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a2370b1738707c/Desktop/"/>
    </mc:Choice>
  </mc:AlternateContent>
  <xr:revisionPtr revIDLastSave="202" documentId="8_{E3FBF2BE-30D5-4B65-B022-4EC9DC846532}" xr6:coauthVersionLast="47" xr6:coauthVersionMax="47" xr10:uidLastSave="{AD04498B-E607-4D31-B112-5B4618453588}"/>
  <bookViews>
    <workbookView xWindow="-108" yWindow="-108" windowWidth="23256" windowHeight="13896" activeTab="1" xr2:uid="{32EF3E73-5B26-4101-ACF5-021F0979C01D}"/>
  </bookViews>
  <sheets>
    <sheet name="Original Data" sheetId="2" r:id="rId1"/>
    <sheet name="Cleaned Data" sheetId="1" r:id="rId2"/>
  </sheets>
  <definedNames>
    <definedName name="_xlnm._FilterDatabase" localSheetId="1" hidden="1">'Cleaned Data'!$O$1:$O$3631</definedName>
    <definedName name="_xlnm._FilterDatabase" localSheetId="0" hidden="1">'Original Data'!$AK$1:$AK$4425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R3" i="1"/>
  <c r="R2" i="1"/>
  <c r="C316" i="1" l="1"/>
  <c r="C1549" i="1"/>
  <c r="C3079" i="1"/>
  <c r="C3559" i="1"/>
  <c r="C3463" i="1"/>
  <c r="C3574" i="1"/>
  <c r="C3543" i="1"/>
  <c r="C3271" i="1"/>
  <c r="C2826" i="1"/>
  <c r="C2606" i="1"/>
  <c r="C3575" i="1"/>
  <c r="C3026" i="1"/>
  <c r="C2924" i="1"/>
  <c r="C3495" i="1"/>
  <c r="C3479" i="1"/>
  <c r="C2770" i="1"/>
  <c r="C3207" i="1"/>
  <c r="C2478" i="1"/>
  <c r="C3335" i="1"/>
  <c r="C3059" i="1"/>
  <c r="C3287" i="1"/>
  <c r="C3511" i="1"/>
  <c r="C3191" i="1"/>
  <c r="C3303" i="1"/>
  <c r="C3527" i="1"/>
  <c r="C3255" i="1"/>
  <c r="C3239" i="1"/>
  <c r="C3223" i="1"/>
  <c r="C2702" i="1"/>
  <c r="C3447" i="1"/>
  <c r="C3431" i="1"/>
  <c r="C3175" i="1"/>
  <c r="C3415" i="1"/>
  <c r="C3159" i="1"/>
  <c r="C2350" i="1"/>
  <c r="C3399" i="1"/>
  <c r="C3143" i="1"/>
  <c r="C2222" i="1"/>
  <c r="C3319" i="1"/>
  <c r="C2974" i="1"/>
  <c r="C2875" i="1"/>
  <c r="C3623" i="1"/>
  <c r="C3383" i="1"/>
  <c r="C3127" i="1"/>
  <c r="C2094" i="1"/>
  <c r="C3607" i="1"/>
  <c r="C3367" i="1"/>
  <c r="C3111" i="1"/>
  <c r="C1966" i="1"/>
  <c r="C3591" i="1"/>
  <c r="C3351" i="1"/>
  <c r="C3095" i="1"/>
  <c r="C284" i="1"/>
  <c r="C3622" i="1"/>
  <c r="C3494" i="1"/>
  <c r="C3366" i="1"/>
  <c r="C3238" i="1"/>
  <c r="C3022" i="1"/>
  <c r="C1964" i="1"/>
  <c r="C3573" i="1"/>
  <c r="C3461" i="1"/>
  <c r="C3397" i="1"/>
  <c r="C3317" i="1"/>
  <c r="C3237" i="1"/>
  <c r="C3093" i="1"/>
  <c r="C2971" i="1"/>
  <c r="C1421" i="1"/>
  <c r="C3492" i="1"/>
  <c r="C3364" i="1"/>
  <c r="C3284" i="1"/>
  <c r="C3252" i="1"/>
  <c r="C3220" i="1"/>
  <c r="C3172" i="1"/>
  <c r="C3156" i="1"/>
  <c r="C3108" i="1"/>
  <c r="C3076" i="1"/>
  <c r="C3019" i="1"/>
  <c r="C2914" i="1"/>
  <c r="C2812" i="1"/>
  <c r="C2686" i="1"/>
  <c r="C2332" i="1"/>
  <c r="C2204" i="1"/>
  <c r="C1405" i="1"/>
  <c r="C3619" i="1"/>
  <c r="C3603" i="1"/>
  <c r="C3587" i="1"/>
  <c r="C3571" i="1"/>
  <c r="C3555" i="1"/>
  <c r="C3539" i="1"/>
  <c r="C3523" i="1"/>
  <c r="C3507" i="1"/>
  <c r="C3491" i="1"/>
  <c r="C3475" i="1"/>
  <c r="C3459" i="1"/>
  <c r="C3443" i="1"/>
  <c r="C3427" i="1"/>
  <c r="C3411" i="1"/>
  <c r="C3395" i="1"/>
  <c r="C3379" i="1"/>
  <c r="C3363" i="1"/>
  <c r="C3347" i="1"/>
  <c r="C3331" i="1"/>
  <c r="C3315" i="1"/>
  <c r="C3299" i="1"/>
  <c r="C3283" i="1"/>
  <c r="C3267" i="1"/>
  <c r="C3251" i="1"/>
  <c r="C3235" i="1"/>
  <c r="C3219" i="1"/>
  <c r="C3203" i="1"/>
  <c r="C3187" i="1"/>
  <c r="C3171" i="1"/>
  <c r="C3155" i="1"/>
  <c r="C3139" i="1"/>
  <c r="C3123" i="1"/>
  <c r="C3107" i="1"/>
  <c r="C3091" i="1"/>
  <c r="C3075" i="1"/>
  <c r="C3052" i="1"/>
  <c r="C3018" i="1"/>
  <c r="C2962" i="1"/>
  <c r="C2910" i="1"/>
  <c r="C2860" i="1"/>
  <c r="C2811" i="1"/>
  <c r="C2762" i="1"/>
  <c r="C2684" i="1"/>
  <c r="C2574" i="1"/>
  <c r="C2446" i="1"/>
  <c r="C2318" i="1"/>
  <c r="C2190" i="1"/>
  <c r="C2062" i="1"/>
  <c r="C1934" i="1"/>
  <c r="C1275" i="1"/>
  <c r="C3606" i="1"/>
  <c r="C3430" i="1"/>
  <c r="C3286" i="1"/>
  <c r="C3142" i="1"/>
  <c r="C2874" i="1"/>
  <c r="C3557" i="1"/>
  <c r="C3173" i="1"/>
  <c r="C2206" i="1"/>
  <c r="C3476" i="1"/>
  <c r="C3316" i="1"/>
  <c r="C3268" i="1"/>
  <c r="C3204" i="1"/>
  <c r="C3140" i="1"/>
  <c r="C3092" i="1"/>
  <c r="C2970" i="1"/>
  <c r="C2763" i="1"/>
  <c r="C2460" i="1"/>
  <c r="C2076" i="1"/>
  <c r="C3618" i="1"/>
  <c r="C3602" i="1"/>
  <c r="C3586" i="1"/>
  <c r="C3570" i="1"/>
  <c r="C3554" i="1"/>
  <c r="C3538" i="1"/>
  <c r="C3522" i="1"/>
  <c r="C3506" i="1"/>
  <c r="C3490" i="1"/>
  <c r="C3474" i="1"/>
  <c r="C3458" i="1"/>
  <c r="C3442" i="1"/>
  <c r="C3426" i="1"/>
  <c r="C3410" i="1"/>
  <c r="C3394" i="1"/>
  <c r="C3378" i="1"/>
  <c r="C3362" i="1"/>
  <c r="C3346" i="1"/>
  <c r="C3330" i="1"/>
  <c r="C3314" i="1"/>
  <c r="C3298" i="1"/>
  <c r="C3282" i="1"/>
  <c r="C3266" i="1"/>
  <c r="C3250" i="1"/>
  <c r="C3234" i="1"/>
  <c r="C3218" i="1"/>
  <c r="C3202" i="1"/>
  <c r="C3186" i="1"/>
  <c r="C3170" i="1"/>
  <c r="C3154" i="1"/>
  <c r="C3138" i="1"/>
  <c r="C3122" i="1"/>
  <c r="C3106" i="1"/>
  <c r="C3090" i="1"/>
  <c r="C3074" i="1"/>
  <c r="C3051" i="1"/>
  <c r="C3010" i="1"/>
  <c r="C2958" i="1"/>
  <c r="C2908" i="1"/>
  <c r="C2859" i="1"/>
  <c r="C2810" i="1"/>
  <c r="C2754" i="1"/>
  <c r="C2682" i="1"/>
  <c r="C2572" i="1"/>
  <c r="C2444" i="1"/>
  <c r="C2316" i="1"/>
  <c r="C2188" i="1"/>
  <c r="C2060" i="1"/>
  <c r="C1932" i="1"/>
  <c r="C1252" i="1"/>
  <c r="C3414" i="1"/>
  <c r="C3254" i="1"/>
  <c r="C3078" i="1"/>
  <c r="C2766" i="1"/>
  <c r="C3541" i="1"/>
  <c r="C3221" i="1"/>
  <c r="C2462" i="1"/>
  <c r="C3588" i="1"/>
  <c r="C3428" i="1"/>
  <c r="C3300" i="1"/>
  <c r="C3236" i="1"/>
  <c r="C3188" i="1"/>
  <c r="C3124" i="1"/>
  <c r="C3054" i="1"/>
  <c r="C2862" i="1"/>
  <c r="C2588" i="1"/>
  <c r="C1948" i="1"/>
  <c r="C3617" i="1"/>
  <c r="C3601" i="1"/>
  <c r="C3585" i="1"/>
  <c r="C3569" i="1"/>
  <c r="C3553" i="1"/>
  <c r="C3537" i="1"/>
  <c r="C3521" i="1"/>
  <c r="C3505" i="1"/>
  <c r="C3489" i="1"/>
  <c r="C3473" i="1"/>
  <c r="C3457" i="1"/>
  <c r="C3441" i="1"/>
  <c r="C3425" i="1"/>
  <c r="C3409" i="1"/>
  <c r="C3393" i="1"/>
  <c r="C3377" i="1"/>
  <c r="C3361" i="1"/>
  <c r="C3345" i="1"/>
  <c r="C3329" i="1"/>
  <c r="C3313" i="1"/>
  <c r="C3297" i="1"/>
  <c r="C3281" i="1"/>
  <c r="C3265" i="1"/>
  <c r="C3249" i="1"/>
  <c r="C3233" i="1"/>
  <c r="C3217" i="1"/>
  <c r="C3201" i="1"/>
  <c r="C3185" i="1"/>
  <c r="C3169" i="1"/>
  <c r="C3153" i="1"/>
  <c r="C3137" i="1"/>
  <c r="C3121" i="1"/>
  <c r="C3105" i="1"/>
  <c r="C3089" i="1"/>
  <c r="C3073" i="1"/>
  <c r="C3050" i="1"/>
  <c r="C3006" i="1"/>
  <c r="C2956" i="1"/>
  <c r="C2907" i="1"/>
  <c r="C2858" i="1"/>
  <c r="C2802" i="1"/>
  <c r="C2750" i="1"/>
  <c r="C2670" i="1"/>
  <c r="C2558" i="1"/>
  <c r="C2430" i="1"/>
  <c r="C2302" i="1"/>
  <c r="C2174" i="1"/>
  <c r="C2046" i="1"/>
  <c r="C1918" i="1"/>
  <c r="C1100" i="1"/>
  <c r="C3350" i="1"/>
  <c r="C3110" i="1"/>
  <c r="C2700" i="1"/>
  <c r="C3605" i="1"/>
  <c r="C3349" i="1"/>
  <c r="C3141" i="1"/>
  <c r="C2814" i="1"/>
  <c r="C3556" i="1"/>
  <c r="C3380" i="1"/>
  <c r="C3568" i="1"/>
  <c r="C3456" i="1"/>
  <c r="C3376" i="1"/>
  <c r="C3296" i="1"/>
  <c r="C3216" i="1"/>
  <c r="C3136" i="1"/>
  <c r="C3047" i="1"/>
  <c r="C2850" i="1"/>
  <c r="C2428" i="1"/>
  <c r="C3615" i="1"/>
  <c r="C3535" i="1"/>
  <c r="C3503" i="1"/>
  <c r="C3487" i="1"/>
  <c r="C3471" i="1"/>
  <c r="C3455" i="1"/>
  <c r="C3439" i="1"/>
  <c r="C3423" i="1"/>
  <c r="C3407" i="1"/>
  <c r="C3391" i="1"/>
  <c r="C3375" i="1"/>
  <c r="C3359" i="1"/>
  <c r="C3343" i="1"/>
  <c r="C3327" i="1"/>
  <c r="C3311" i="1"/>
  <c r="C3295" i="1"/>
  <c r="C3279" i="1"/>
  <c r="C3263" i="1"/>
  <c r="C3247" i="1"/>
  <c r="C3231" i="1"/>
  <c r="C3215" i="1"/>
  <c r="C3199" i="1"/>
  <c r="C3183" i="1"/>
  <c r="C3167" i="1"/>
  <c r="C3151" i="1"/>
  <c r="C3135" i="1"/>
  <c r="C3119" i="1"/>
  <c r="C3103" i="1"/>
  <c r="C3087" i="1"/>
  <c r="C3071" i="1"/>
  <c r="C3046" i="1"/>
  <c r="C3003" i="1"/>
  <c r="C2954" i="1"/>
  <c r="C2898" i="1"/>
  <c r="C2846" i="1"/>
  <c r="C2796" i="1"/>
  <c r="C2746" i="1"/>
  <c r="C2666" i="1"/>
  <c r="C2542" i="1"/>
  <c r="C2414" i="1"/>
  <c r="C2286" i="1"/>
  <c r="C2158" i="1"/>
  <c r="C2030" i="1"/>
  <c r="C1902" i="1"/>
  <c r="C912" i="1"/>
  <c r="C3542" i="1"/>
  <c r="C3206" i="1"/>
  <c r="C2220" i="1"/>
  <c r="C3477" i="1"/>
  <c r="C3269" i="1"/>
  <c r="C3157" i="1"/>
  <c r="C2866" i="1"/>
  <c r="C3604" i="1"/>
  <c r="C3396" i="1"/>
  <c r="C3472" i="1"/>
  <c r="C3200" i="1"/>
  <c r="C2044" i="1"/>
  <c r="C3599" i="1"/>
  <c r="C3630" i="1"/>
  <c r="C3614" i="1"/>
  <c r="C3598" i="1"/>
  <c r="C3582" i="1"/>
  <c r="C3566" i="1"/>
  <c r="C3550" i="1"/>
  <c r="C3534" i="1"/>
  <c r="C3518" i="1"/>
  <c r="C3502" i="1"/>
  <c r="C3486" i="1"/>
  <c r="C3470" i="1"/>
  <c r="C3454" i="1"/>
  <c r="C3438" i="1"/>
  <c r="C3422" i="1"/>
  <c r="C3406" i="1"/>
  <c r="C3390" i="1"/>
  <c r="C3374" i="1"/>
  <c r="C3358" i="1"/>
  <c r="C3342" i="1"/>
  <c r="C3326" i="1"/>
  <c r="C3310" i="1"/>
  <c r="C3294" i="1"/>
  <c r="C3278" i="1"/>
  <c r="C3262" i="1"/>
  <c r="C3246" i="1"/>
  <c r="C3230" i="1"/>
  <c r="C3214" i="1"/>
  <c r="C3198" i="1"/>
  <c r="C3182" i="1"/>
  <c r="C3166" i="1"/>
  <c r="C3150" i="1"/>
  <c r="C3134" i="1"/>
  <c r="C3118" i="1"/>
  <c r="C3102" i="1"/>
  <c r="C3086" i="1"/>
  <c r="C3070" i="1"/>
  <c r="C3043" i="1"/>
  <c r="C3002" i="1"/>
  <c r="C2946" i="1"/>
  <c r="C2894" i="1"/>
  <c r="C2844" i="1"/>
  <c r="C2795" i="1"/>
  <c r="C2738" i="1"/>
  <c r="C2654" i="1"/>
  <c r="C2540" i="1"/>
  <c r="C2412" i="1"/>
  <c r="C2284" i="1"/>
  <c r="C2156" i="1"/>
  <c r="C2028" i="1"/>
  <c r="C1900" i="1"/>
  <c r="C891" i="1"/>
  <c r="C3526" i="1"/>
  <c r="C3318" i="1"/>
  <c r="C3094" i="1"/>
  <c r="C2476" i="1"/>
  <c r="C3381" i="1"/>
  <c r="C3109" i="1"/>
  <c r="C2698" i="1"/>
  <c r="C3348" i="1"/>
  <c r="C3504" i="1"/>
  <c r="C3344" i="1"/>
  <c r="C3152" i="1"/>
  <c r="C2172" i="1"/>
  <c r="C3567" i="1"/>
  <c r="C3629" i="1"/>
  <c r="C3613" i="1"/>
  <c r="C3597" i="1"/>
  <c r="C3581" i="1"/>
  <c r="C3565" i="1"/>
  <c r="C3549" i="1"/>
  <c r="C3533" i="1"/>
  <c r="C3517" i="1"/>
  <c r="C3501" i="1"/>
  <c r="C3485" i="1"/>
  <c r="C3469" i="1"/>
  <c r="C3453" i="1"/>
  <c r="C3437" i="1"/>
  <c r="C3421" i="1"/>
  <c r="C3405" i="1"/>
  <c r="C3389" i="1"/>
  <c r="C3373" i="1"/>
  <c r="C3357" i="1"/>
  <c r="C3341" i="1"/>
  <c r="C3325" i="1"/>
  <c r="C3309" i="1"/>
  <c r="C3293" i="1"/>
  <c r="C3277" i="1"/>
  <c r="C3261" i="1"/>
  <c r="C3245" i="1"/>
  <c r="C3229" i="1"/>
  <c r="C3213" i="1"/>
  <c r="C3197" i="1"/>
  <c r="C3181" i="1"/>
  <c r="C3165" i="1"/>
  <c r="C3149" i="1"/>
  <c r="C3133" i="1"/>
  <c r="C3117" i="1"/>
  <c r="C3101" i="1"/>
  <c r="C3085" i="1"/>
  <c r="C3068" i="1"/>
  <c r="C3042" i="1"/>
  <c r="C2994" i="1"/>
  <c r="C2942" i="1"/>
  <c r="C2892" i="1"/>
  <c r="C2843" i="1"/>
  <c r="C2794" i="1"/>
  <c r="C2734" i="1"/>
  <c r="C2652" i="1"/>
  <c r="C2526" i="1"/>
  <c r="C2398" i="1"/>
  <c r="C2270" i="1"/>
  <c r="C2142" i="1"/>
  <c r="C2014" i="1"/>
  <c r="C1886" i="1"/>
  <c r="C723" i="1"/>
  <c r="C3590" i="1"/>
  <c r="C3462" i="1"/>
  <c r="C3382" i="1"/>
  <c r="C3334" i="1"/>
  <c r="C3190" i="1"/>
  <c r="C2972" i="1"/>
  <c r="C1533" i="1"/>
  <c r="C3589" i="1"/>
  <c r="C3509" i="1"/>
  <c r="C3413" i="1"/>
  <c r="C3301" i="1"/>
  <c r="C3205" i="1"/>
  <c r="C3020" i="1"/>
  <c r="C2078" i="1"/>
  <c r="C3540" i="1"/>
  <c r="C3444" i="1"/>
  <c r="C3600" i="1"/>
  <c r="C3552" i="1"/>
  <c r="C3488" i="1"/>
  <c r="C3424" i="1"/>
  <c r="C3392" i="1"/>
  <c r="C3328" i="1"/>
  <c r="C3280" i="1"/>
  <c r="C3232" i="1"/>
  <c r="C3168" i="1"/>
  <c r="C3104" i="1"/>
  <c r="C3072" i="1"/>
  <c r="C2906" i="1"/>
  <c r="C2748" i="1"/>
  <c r="C2300" i="1"/>
  <c r="C3519" i="1"/>
  <c r="C3628" i="1"/>
  <c r="C3612" i="1"/>
  <c r="C3596" i="1"/>
  <c r="C3580" i="1"/>
  <c r="C3564" i="1"/>
  <c r="C3548" i="1"/>
  <c r="C3532" i="1"/>
  <c r="C3516" i="1"/>
  <c r="C3500" i="1"/>
  <c r="C3484" i="1"/>
  <c r="C3468" i="1"/>
  <c r="C3452" i="1"/>
  <c r="C3436" i="1"/>
  <c r="C3420" i="1"/>
  <c r="C3404" i="1"/>
  <c r="C3388" i="1"/>
  <c r="C3372" i="1"/>
  <c r="C3356" i="1"/>
  <c r="C3340" i="1"/>
  <c r="C3324" i="1"/>
  <c r="C3308" i="1"/>
  <c r="C3292" i="1"/>
  <c r="C3276" i="1"/>
  <c r="C3260" i="1"/>
  <c r="C3244" i="1"/>
  <c r="C3228" i="1"/>
  <c r="C3212" i="1"/>
  <c r="C3196" i="1"/>
  <c r="C3180" i="1"/>
  <c r="C3164" i="1"/>
  <c r="C3148" i="1"/>
  <c r="C3132" i="1"/>
  <c r="C3116" i="1"/>
  <c r="C3100" i="1"/>
  <c r="C3084" i="1"/>
  <c r="C3067" i="1"/>
  <c r="C3039" i="1"/>
  <c r="C2990" i="1"/>
  <c r="C2940" i="1"/>
  <c r="C2891" i="1"/>
  <c r="C2842" i="1"/>
  <c r="C2786" i="1"/>
  <c r="C2732" i="1"/>
  <c r="C2650" i="1"/>
  <c r="C2524" i="1"/>
  <c r="C2396" i="1"/>
  <c r="C2268" i="1"/>
  <c r="C2140" i="1"/>
  <c r="C2012" i="1"/>
  <c r="C1883" i="1"/>
  <c r="C700" i="1"/>
  <c r="C3478" i="1"/>
  <c r="C3398" i="1"/>
  <c r="C3270" i="1"/>
  <c r="C3158" i="1"/>
  <c r="C3058" i="1"/>
  <c r="C2923" i="1"/>
  <c r="C2092" i="1"/>
  <c r="C3621" i="1"/>
  <c r="C3493" i="1"/>
  <c r="C3429" i="1"/>
  <c r="C3365" i="1"/>
  <c r="C3253" i="1"/>
  <c r="C3189" i="1"/>
  <c r="C3055" i="1"/>
  <c r="C2922" i="1"/>
  <c r="C1950" i="1"/>
  <c r="C3508" i="1"/>
  <c r="C3332" i="1"/>
  <c r="C3584" i="1"/>
  <c r="C3536" i="1"/>
  <c r="C3440" i="1"/>
  <c r="C3360" i="1"/>
  <c r="C3312" i="1"/>
  <c r="C3248" i="1"/>
  <c r="C3184" i="1"/>
  <c r="C3120" i="1"/>
  <c r="C3088" i="1"/>
  <c r="C2955" i="1"/>
  <c r="C2798" i="1"/>
  <c r="C2668" i="1"/>
  <c r="C2556" i="1"/>
  <c r="C1916" i="1"/>
  <c r="C3631" i="1"/>
  <c r="C3551" i="1"/>
  <c r="C3627" i="1"/>
  <c r="C3611" i="1"/>
  <c r="C3595" i="1"/>
  <c r="C3579" i="1"/>
  <c r="C3563" i="1"/>
  <c r="C3547" i="1"/>
  <c r="C3531" i="1"/>
  <c r="C3515" i="1"/>
  <c r="C3499" i="1"/>
  <c r="C3483" i="1"/>
  <c r="C3467" i="1"/>
  <c r="C3451" i="1"/>
  <c r="C3435" i="1"/>
  <c r="C3419" i="1"/>
  <c r="C3403" i="1"/>
  <c r="C3387" i="1"/>
  <c r="C3371" i="1"/>
  <c r="C3355" i="1"/>
  <c r="C3339" i="1"/>
  <c r="C3323" i="1"/>
  <c r="C3307" i="1"/>
  <c r="C3291" i="1"/>
  <c r="C3275" i="1"/>
  <c r="C3259" i="1"/>
  <c r="C3243" i="1"/>
  <c r="C3227" i="1"/>
  <c r="C3211" i="1"/>
  <c r="C3195" i="1"/>
  <c r="C3179" i="1"/>
  <c r="C3163" i="1"/>
  <c r="C3147" i="1"/>
  <c r="C3131" i="1"/>
  <c r="C3115" i="1"/>
  <c r="C3099" i="1"/>
  <c r="C3083" i="1"/>
  <c r="C3066" i="1"/>
  <c r="C3038" i="1"/>
  <c r="C2988" i="1"/>
  <c r="C2939" i="1"/>
  <c r="C2890" i="1"/>
  <c r="C2834" i="1"/>
  <c r="C2782" i="1"/>
  <c r="C2730" i="1"/>
  <c r="C2638" i="1"/>
  <c r="C2510" i="1"/>
  <c r="C2382" i="1"/>
  <c r="C2254" i="1"/>
  <c r="C2126" i="1"/>
  <c r="C1998" i="1"/>
  <c r="C1805" i="1"/>
  <c r="C517" i="1"/>
  <c r="C3558" i="1"/>
  <c r="C3222" i="1"/>
  <c r="C2348" i="1"/>
  <c r="C3445" i="1"/>
  <c r="C3125" i="1"/>
  <c r="C2334" i="1"/>
  <c r="C3572" i="1"/>
  <c r="C3460" i="1"/>
  <c r="C3616" i="1"/>
  <c r="C3520" i="1"/>
  <c r="C3408" i="1"/>
  <c r="C3264" i="1"/>
  <c r="C3004" i="1"/>
  <c r="C1075" i="1"/>
  <c r="C3583" i="1"/>
  <c r="C3626" i="1"/>
  <c r="C3610" i="1"/>
  <c r="C3594" i="1"/>
  <c r="C3578" i="1"/>
  <c r="C3562" i="1"/>
  <c r="C3546" i="1"/>
  <c r="C3530" i="1"/>
  <c r="C3514" i="1"/>
  <c r="C3498" i="1"/>
  <c r="C3482" i="1"/>
  <c r="C3466" i="1"/>
  <c r="C3450" i="1"/>
  <c r="C3434" i="1"/>
  <c r="C3418" i="1"/>
  <c r="C3402" i="1"/>
  <c r="C3386" i="1"/>
  <c r="C3370" i="1"/>
  <c r="C3354" i="1"/>
  <c r="C3338" i="1"/>
  <c r="C3322" i="1"/>
  <c r="C3306" i="1"/>
  <c r="C3290" i="1"/>
  <c r="C3274" i="1"/>
  <c r="C3258" i="1"/>
  <c r="C3242" i="1"/>
  <c r="C3226" i="1"/>
  <c r="C3210" i="1"/>
  <c r="C3194" i="1"/>
  <c r="C3178" i="1"/>
  <c r="C3162" i="1"/>
  <c r="C3146" i="1"/>
  <c r="C3130" i="1"/>
  <c r="C3114" i="1"/>
  <c r="C3098" i="1"/>
  <c r="C3082" i="1"/>
  <c r="C3065" i="1"/>
  <c r="C3036" i="1"/>
  <c r="C2987" i="1"/>
  <c r="C2938" i="1"/>
  <c r="C2882" i="1"/>
  <c r="C2830" i="1"/>
  <c r="C2780" i="1"/>
  <c r="C2718" i="1"/>
  <c r="C2636" i="1"/>
  <c r="C2508" i="1"/>
  <c r="C2380" i="1"/>
  <c r="C2252" i="1"/>
  <c r="C2124" i="1"/>
  <c r="C1996" i="1"/>
  <c r="C1789" i="1"/>
  <c r="C494" i="1"/>
  <c r="C3510" i="1"/>
  <c r="C3302" i="1"/>
  <c r="C3126" i="1"/>
  <c r="C2818" i="1"/>
  <c r="C3333" i="1"/>
  <c r="C2590" i="1"/>
  <c r="C3524" i="1"/>
  <c r="C3625" i="1"/>
  <c r="C3593" i="1"/>
  <c r="C3545" i="1"/>
  <c r="C3513" i="1"/>
  <c r="C3481" i="1"/>
  <c r="C3433" i="1"/>
  <c r="C3417" i="1"/>
  <c r="C3385" i="1"/>
  <c r="C3369" i="1"/>
  <c r="C3353" i="1"/>
  <c r="C3337" i="1"/>
  <c r="C3321" i="1"/>
  <c r="C3305" i="1"/>
  <c r="C3289" i="1"/>
  <c r="C3273" i="1"/>
  <c r="C3257" i="1"/>
  <c r="C3241" i="1"/>
  <c r="C3225" i="1"/>
  <c r="C3209" i="1"/>
  <c r="C3193" i="1"/>
  <c r="C3177" i="1"/>
  <c r="C3161" i="1"/>
  <c r="C3145" i="1"/>
  <c r="C3129" i="1"/>
  <c r="C3113" i="1"/>
  <c r="C3097" i="1"/>
  <c r="C3081" i="1"/>
  <c r="C3063" i="1"/>
  <c r="C3035" i="1"/>
  <c r="C2986" i="1"/>
  <c r="C2930" i="1"/>
  <c r="C2878" i="1"/>
  <c r="C2828" i="1"/>
  <c r="C2779" i="1"/>
  <c r="C2716" i="1"/>
  <c r="C2622" i="1"/>
  <c r="C2494" i="1"/>
  <c r="C2366" i="1"/>
  <c r="C2238" i="1"/>
  <c r="C2110" i="1"/>
  <c r="C1982" i="1"/>
  <c r="C1677" i="1"/>
  <c r="C315" i="1"/>
  <c r="C3446" i="1"/>
  <c r="C3174" i="1"/>
  <c r="C2604" i="1"/>
  <c r="C3525" i="1"/>
  <c r="C3285" i="1"/>
  <c r="C3077" i="1"/>
  <c r="C2764" i="1"/>
  <c r="C3620" i="1"/>
  <c r="C3412" i="1"/>
  <c r="C3609" i="1"/>
  <c r="C3577" i="1"/>
  <c r="C3561" i="1"/>
  <c r="C3529" i="1"/>
  <c r="C3497" i="1"/>
  <c r="C3465" i="1"/>
  <c r="C3449" i="1"/>
  <c r="C3401" i="1"/>
  <c r="C3624" i="1"/>
  <c r="C3608" i="1"/>
  <c r="C3592" i="1"/>
  <c r="C3576" i="1"/>
  <c r="C3560" i="1"/>
  <c r="C3544" i="1"/>
  <c r="C3528" i="1"/>
  <c r="C3512" i="1"/>
  <c r="C3496" i="1"/>
  <c r="C3480" i="1"/>
  <c r="C3464" i="1"/>
  <c r="C3448" i="1"/>
  <c r="C3432" i="1"/>
  <c r="C3416" i="1"/>
  <c r="C3400" i="1"/>
  <c r="C3384" i="1"/>
  <c r="C3368" i="1"/>
  <c r="C3352" i="1"/>
  <c r="C3336" i="1"/>
  <c r="C3320" i="1"/>
  <c r="C3304" i="1"/>
  <c r="C3288" i="1"/>
  <c r="C3272" i="1"/>
  <c r="C3256" i="1"/>
  <c r="C3240" i="1"/>
  <c r="C3224" i="1"/>
  <c r="C3208" i="1"/>
  <c r="C3192" i="1"/>
  <c r="C3176" i="1"/>
  <c r="C3160" i="1"/>
  <c r="C3144" i="1"/>
  <c r="C3128" i="1"/>
  <c r="C3112" i="1"/>
  <c r="C3096" i="1"/>
  <c r="C3080" i="1"/>
  <c r="C3062" i="1"/>
  <c r="C3034" i="1"/>
  <c r="C2978" i="1"/>
  <c r="C2926" i="1"/>
  <c r="C2876" i="1"/>
  <c r="C2827" i="1"/>
  <c r="C2778" i="1"/>
  <c r="C2714" i="1"/>
  <c r="C2620" i="1"/>
  <c r="C2492" i="1"/>
  <c r="C2364" i="1"/>
  <c r="C2236" i="1"/>
  <c r="C2108" i="1"/>
  <c r="C1980" i="1"/>
  <c r="C1661" i="1"/>
  <c r="C3069" i="1"/>
  <c r="C3053" i="1"/>
  <c r="C3037" i="1"/>
  <c r="C3021" i="1"/>
  <c r="C3005" i="1"/>
  <c r="C2989" i="1"/>
  <c r="C2973" i="1"/>
  <c r="C2957" i="1"/>
  <c r="C2941" i="1"/>
  <c r="C2925" i="1"/>
  <c r="C2909" i="1"/>
  <c r="C2893" i="1"/>
  <c r="C2877" i="1"/>
  <c r="C2861" i="1"/>
  <c r="C2845" i="1"/>
  <c r="C2829" i="1"/>
  <c r="C2813" i="1"/>
  <c r="C2797" i="1"/>
  <c r="C2781" i="1"/>
  <c r="C2765" i="1"/>
  <c r="C2749" i="1"/>
  <c r="C2733" i="1"/>
  <c r="C2717" i="1"/>
  <c r="C2701" i="1"/>
  <c r="C2685" i="1"/>
  <c r="C2669" i="1"/>
  <c r="C2653" i="1"/>
  <c r="C2637" i="1"/>
  <c r="C2621" i="1"/>
  <c r="C2605" i="1"/>
  <c r="C2589" i="1"/>
  <c r="C2573" i="1"/>
  <c r="C2557" i="1"/>
  <c r="C2541" i="1"/>
  <c r="C2525" i="1"/>
  <c r="C2509" i="1"/>
  <c r="C2493" i="1"/>
  <c r="C2477" i="1"/>
  <c r="C2461" i="1"/>
  <c r="C2445" i="1"/>
  <c r="C2429" i="1"/>
  <c r="C2413" i="1"/>
  <c r="C2397" i="1"/>
  <c r="C2381" i="1"/>
  <c r="C2365" i="1"/>
  <c r="C2349" i="1"/>
  <c r="C2333" i="1"/>
  <c r="C2317" i="1"/>
  <c r="C2301" i="1"/>
  <c r="C2285" i="1"/>
  <c r="C2269" i="1"/>
  <c r="C2253" i="1"/>
  <c r="C2237" i="1"/>
  <c r="C2221" i="1"/>
  <c r="C2205" i="1"/>
  <c r="C2189" i="1"/>
  <c r="C2173" i="1"/>
  <c r="C2157" i="1"/>
  <c r="C2141" i="1"/>
  <c r="C2125" i="1"/>
  <c r="C2109" i="1"/>
  <c r="C2093" i="1"/>
  <c r="C2077" i="1"/>
  <c r="C2061" i="1"/>
  <c r="C2045" i="1"/>
  <c r="C2029" i="1"/>
  <c r="C2013" i="1"/>
  <c r="C1997" i="1"/>
  <c r="C1981" i="1"/>
  <c r="C1965" i="1"/>
  <c r="C1949" i="1"/>
  <c r="C1933" i="1"/>
  <c r="C1917" i="1"/>
  <c r="C1901" i="1"/>
  <c r="C1885" i="1"/>
  <c r="C1790" i="1"/>
  <c r="C1662" i="1"/>
  <c r="C1534" i="1"/>
  <c r="C1406" i="1"/>
  <c r="C1253" i="1"/>
  <c r="C1076" i="1"/>
  <c r="C892" i="1"/>
  <c r="C701" i="1"/>
  <c r="C495" i="1"/>
  <c r="C285" i="1"/>
  <c r="C2747" i="1"/>
  <c r="C2731" i="1"/>
  <c r="C2715" i="1"/>
  <c r="C2699" i="1"/>
  <c r="C2683" i="1"/>
  <c r="C2667" i="1"/>
  <c r="C2651" i="1"/>
  <c r="C2635" i="1"/>
  <c r="C2619" i="1"/>
  <c r="C2603" i="1"/>
  <c r="C2587" i="1"/>
  <c r="C2571" i="1"/>
  <c r="C2555" i="1"/>
  <c r="C2539" i="1"/>
  <c r="C2523" i="1"/>
  <c r="C2507" i="1"/>
  <c r="C2491" i="1"/>
  <c r="C2475" i="1"/>
  <c r="C2459" i="1"/>
  <c r="C2443" i="1"/>
  <c r="C2427" i="1"/>
  <c r="C2411" i="1"/>
  <c r="C2395" i="1"/>
  <c r="C2379" i="1"/>
  <c r="C2363" i="1"/>
  <c r="C2347" i="1"/>
  <c r="C2331" i="1"/>
  <c r="C2315" i="1"/>
  <c r="C2299" i="1"/>
  <c r="C2283" i="1"/>
  <c r="C2267" i="1"/>
  <c r="C2251" i="1"/>
  <c r="C2235" i="1"/>
  <c r="C2219" i="1"/>
  <c r="C2203" i="1"/>
  <c r="C2187" i="1"/>
  <c r="C2171" i="1"/>
  <c r="C2155" i="1"/>
  <c r="C2139" i="1"/>
  <c r="C2123" i="1"/>
  <c r="C2107" i="1"/>
  <c r="C2091" i="1"/>
  <c r="C2075" i="1"/>
  <c r="C2059" i="1"/>
  <c r="C2043" i="1"/>
  <c r="C2027" i="1"/>
  <c r="C2011" i="1"/>
  <c r="C1995" i="1"/>
  <c r="C1979" i="1"/>
  <c r="C1963" i="1"/>
  <c r="C1947" i="1"/>
  <c r="C1931" i="1"/>
  <c r="C1915" i="1"/>
  <c r="C1899" i="1"/>
  <c r="C1875" i="1"/>
  <c r="C1774" i="1"/>
  <c r="C1646" i="1"/>
  <c r="C1518" i="1"/>
  <c r="C1390" i="1"/>
  <c r="C1232" i="1"/>
  <c r="C1054" i="1"/>
  <c r="C867" i="1"/>
  <c r="C673" i="1"/>
  <c r="C468" i="1"/>
  <c r="C245" i="1"/>
  <c r="C2634" i="1"/>
  <c r="C2618" i="1"/>
  <c r="C2602" i="1"/>
  <c r="C2586" i="1"/>
  <c r="C2570" i="1"/>
  <c r="C2554" i="1"/>
  <c r="C2538" i="1"/>
  <c r="C2522" i="1"/>
  <c r="C2506" i="1"/>
  <c r="C2490" i="1"/>
  <c r="C2474" i="1"/>
  <c r="C2458" i="1"/>
  <c r="C2442" i="1"/>
  <c r="C2426" i="1"/>
  <c r="C2410" i="1"/>
  <c r="C2394" i="1"/>
  <c r="C2378" i="1"/>
  <c r="C2362" i="1"/>
  <c r="C2346" i="1"/>
  <c r="C2330" i="1"/>
  <c r="C2314" i="1"/>
  <c r="C2298" i="1"/>
  <c r="C2282" i="1"/>
  <c r="C2266" i="1"/>
  <c r="C2250" i="1"/>
  <c r="C2234" i="1"/>
  <c r="C2218" i="1"/>
  <c r="C2202" i="1"/>
  <c r="C2186" i="1"/>
  <c r="C2170" i="1"/>
  <c r="C2154" i="1"/>
  <c r="C2138" i="1"/>
  <c r="C2122" i="1"/>
  <c r="C2106" i="1"/>
  <c r="C2090" i="1"/>
  <c r="C2074" i="1"/>
  <c r="C2058" i="1"/>
  <c r="C2042" i="1"/>
  <c r="C2026" i="1"/>
  <c r="C2010" i="1"/>
  <c r="C1994" i="1"/>
  <c r="C1978" i="1"/>
  <c r="C1962" i="1"/>
  <c r="C1946" i="1"/>
  <c r="C1930" i="1"/>
  <c r="C1914" i="1"/>
  <c r="C1898" i="1"/>
  <c r="C1870" i="1"/>
  <c r="C1773" i="1"/>
  <c r="C1645" i="1"/>
  <c r="C1517" i="1"/>
  <c r="C1389" i="1"/>
  <c r="C1231" i="1"/>
  <c r="C1053" i="1"/>
  <c r="C865" i="1"/>
  <c r="C672" i="1"/>
  <c r="C467" i="1"/>
  <c r="C244" i="1"/>
  <c r="C3049" i="1"/>
  <c r="C3033" i="1"/>
  <c r="C3017" i="1"/>
  <c r="C3001" i="1"/>
  <c r="C2985" i="1"/>
  <c r="C2969" i="1"/>
  <c r="C2953" i="1"/>
  <c r="C2937" i="1"/>
  <c r="C2921" i="1"/>
  <c r="C2905" i="1"/>
  <c r="C2889" i="1"/>
  <c r="C2873" i="1"/>
  <c r="C2857" i="1"/>
  <c r="C2841" i="1"/>
  <c r="C2825" i="1"/>
  <c r="C2809" i="1"/>
  <c r="C2793" i="1"/>
  <c r="C2777" i="1"/>
  <c r="C2761" i="1"/>
  <c r="C2745" i="1"/>
  <c r="C2729" i="1"/>
  <c r="C2713" i="1"/>
  <c r="C2697" i="1"/>
  <c r="C2681" i="1"/>
  <c r="C2665" i="1"/>
  <c r="C2649" i="1"/>
  <c r="C2633" i="1"/>
  <c r="C2617" i="1"/>
  <c r="C2601" i="1"/>
  <c r="C2585" i="1"/>
  <c r="C2569" i="1"/>
  <c r="C2553" i="1"/>
  <c r="C2537" i="1"/>
  <c r="C2521" i="1"/>
  <c r="C2505" i="1"/>
  <c r="C2489" i="1"/>
  <c r="C2473" i="1"/>
  <c r="C2457" i="1"/>
  <c r="C2441" i="1"/>
  <c r="C2425" i="1"/>
  <c r="C2409" i="1"/>
  <c r="C2393" i="1"/>
  <c r="C2377" i="1"/>
  <c r="C2361" i="1"/>
  <c r="C2345" i="1"/>
  <c r="C2329" i="1"/>
  <c r="C2313" i="1"/>
  <c r="C2297" i="1"/>
  <c r="C2281" i="1"/>
  <c r="C2265" i="1"/>
  <c r="C2249" i="1"/>
  <c r="C2233" i="1"/>
  <c r="C2217" i="1"/>
  <c r="C2201" i="1"/>
  <c r="C2185" i="1"/>
  <c r="C2169" i="1"/>
  <c r="C2153" i="1"/>
  <c r="C2137" i="1"/>
  <c r="C2121" i="1"/>
  <c r="C2105" i="1"/>
  <c r="C2089" i="1"/>
  <c r="C2073" i="1"/>
  <c r="C2057" i="1"/>
  <c r="C2041" i="1"/>
  <c r="C2025" i="1"/>
  <c r="C2009" i="1"/>
  <c r="C1993" i="1"/>
  <c r="C1977" i="1"/>
  <c r="C1961" i="1"/>
  <c r="C1945" i="1"/>
  <c r="C1929" i="1"/>
  <c r="C1913" i="1"/>
  <c r="C1897" i="1"/>
  <c r="C1869" i="1"/>
  <c r="C1758" i="1"/>
  <c r="C1630" i="1"/>
  <c r="C1502" i="1"/>
  <c r="C1374" i="1"/>
  <c r="C1212" i="1"/>
  <c r="C1029" i="1"/>
  <c r="C845" i="1"/>
  <c r="C651" i="1"/>
  <c r="C445" i="1"/>
  <c r="C209" i="1"/>
  <c r="C3064" i="1"/>
  <c r="C3048" i="1"/>
  <c r="C3032" i="1"/>
  <c r="C3016" i="1"/>
  <c r="C3000" i="1"/>
  <c r="C2984" i="1"/>
  <c r="C2968" i="1"/>
  <c r="C2952" i="1"/>
  <c r="C2936" i="1"/>
  <c r="C2920" i="1"/>
  <c r="C2904" i="1"/>
  <c r="C2888" i="1"/>
  <c r="C2872" i="1"/>
  <c r="C2856" i="1"/>
  <c r="C2840" i="1"/>
  <c r="C2824" i="1"/>
  <c r="C2808" i="1"/>
  <c r="C2792" i="1"/>
  <c r="C2776" i="1"/>
  <c r="C2760" i="1"/>
  <c r="C2744" i="1"/>
  <c r="C2728" i="1"/>
  <c r="C2712" i="1"/>
  <c r="C2696" i="1"/>
  <c r="C2680" i="1"/>
  <c r="C2664" i="1"/>
  <c r="C2648" i="1"/>
  <c r="C2632" i="1"/>
  <c r="C2616" i="1"/>
  <c r="C2600" i="1"/>
  <c r="C2584" i="1"/>
  <c r="C2568" i="1"/>
  <c r="C2552" i="1"/>
  <c r="C2536" i="1"/>
  <c r="C2520" i="1"/>
  <c r="C2504" i="1"/>
  <c r="C2488" i="1"/>
  <c r="C2472" i="1"/>
  <c r="C2456" i="1"/>
  <c r="C2440" i="1"/>
  <c r="C2424" i="1"/>
  <c r="C2408" i="1"/>
  <c r="C2392" i="1"/>
  <c r="C2376" i="1"/>
  <c r="C2360" i="1"/>
  <c r="C2344" i="1"/>
  <c r="C2328" i="1"/>
  <c r="C2312" i="1"/>
  <c r="C2296" i="1"/>
  <c r="C2280" i="1"/>
  <c r="C2264" i="1"/>
  <c r="C2248" i="1"/>
  <c r="C2232" i="1"/>
  <c r="C2216" i="1"/>
  <c r="C2200" i="1"/>
  <c r="C2184" i="1"/>
  <c r="C2168" i="1"/>
  <c r="C2152" i="1"/>
  <c r="C2136" i="1"/>
  <c r="C2120" i="1"/>
  <c r="C2104" i="1"/>
  <c r="C2088" i="1"/>
  <c r="C2072" i="1"/>
  <c r="C2056" i="1"/>
  <c r="C2040" i="1"/>
  <c r="C2024" i="1"/>
  <c r="C2008" i="1"/>
  <c r="C1992" i="1"/>
  <c r="C1976" i="1"/>
  <c r="C1960" i="1"/>
  <c r="C1944" i="1"/>
  <c r="C1928" i="1"/>
  <c r="C1912" i="1"/>
  <c r="C1896" i="1"/>
  <c r="C1867" i="1"/>
  <c r="C1757" i="1"/>
  <c r="C1629" i="1"/>
  <c r="C1501" i="1"/>
  <c r="C1373" i="1"/>
  <c r="C1211" i="1"/>
  <c r="C1028" i="1"/>
  <c r="C844" i="1"/>
  <c r="C645" i="1"/>
  <c r="C444" i="1"/>
  <c r="C207" i="1"/>
  <c r="C3031" i="1"/>
  <c r="C3015" i="1"/>
  <c r="C2999" i="1"/>
  <c r="C2983" i="1"/>
  <c r="C2967" i="1"/>
  <c r="C2951" i="1"/>
  <c r="C2935" i="1"/>
  <c r="C2919" i="1"/>
  <c r="C2903" i="1"/>
  <c r="C2887" i="1"/>
  <c r="C2871" i="1"/>
  <c r="C2855" i="1"/>
  <c r="C2839" i="1"/>
  <c r="C2823" i="1"/>
  <c r="C2807" i="1"/>
  <c r="C2791" i="1"/>
  <c r="C2775" i="1"/>
  <c r="C2759" i="1"/>
  <c r="C2743" i="1"/>
  <c r="C2727" i="1"/>
  <c r="C2711" i="1"/>
  <c r="C2695" i="1"/>
  <c r="C2679" i="1"/>
  <c r="C2663" i="1"/>
  <c r="C2647" i="1"/>
  <c r="C2631" i="1"/>
  <c r="C2615" i="1"/>
  <c r="C2599" i="1"/>
  <c r="C2583" i="1"/>
  <c r="C2567" i="1"/>
  <c r="C2551" i="1"/>
  <c r="C2535" i="1"/>
  <c r="C2519" i="1"/>
  <c r="C2503" i="1"/>
  <c r="C2487" i="1"/>
  <c r="C2471" i="1"/>
  <c r="C2455" i="1"/>
  <c r="C2439" i="1"/>
  <c r="C2423" i="1"/>
  <c r="C2407" i="1"/>
  <c r="C2391" i="1"/>
  <c r="C2375" i="1"/>
  <c r="C2359" i="1"/>
  <c r="C2343" i="1"/>
  <c r="C2327" i="1"/>
  <c r="C2311" i="1"/>
  <c r="C2295" i="1"/>
  <c r="C2279" i="1"/>
  <c r="C2263" i="1"/>
  <c r="C2247" i="1"/>
  <c r="C2231" i="1"/>
  <c r="C2215" i="1"/>
  <c r="C2199" i="1"/>
  <c r="C2183" i="1"/>
  <c r="C2167" i="1"/>
  <c r="C2151" i="1"/>
  <c r="C2135" i="1"/>
  <c r="C2119" i="1"/>
  <c r="C2103" i="1"/>
  <c r="C2087" i="1"/>
  <c r="C2071" i="1"/>
  <c r="C2055" i="1"/>
  <c r="C2039" i="1"/>
  <c r="C2023" i="1"/>
  <c r="C2007" i="1"/>
  <c r="C1991" i="1"/>
  <c r="C1975" i="1"/>
  <c r="C1959" i="1"/>
  <c r="C1943" i="1"/>
  <c r="C1927" i="1"/>
  <c r="C1911" i="1"/>
  <c r="C1895" i="1"/>
  <c r="C1854" i="1"/>
  <c r="C1742" i="1"/>
  <c r="C1614" i="1"/>
  <c r="C1486" i="1"/>
  <c r="C1358" i="1"/>
  <c r="C1189" i="1"/>
  <c r="C1007" i="1"/>
  <c r="C820" i="1"/>
  <c r="C623" i="1"/>
  <c r="C417" i="1"/>
  <c r="C174" i="1"/>
  <c r="C3030" i="1"/>
  <c r="C3014" i="1"/>
  <c r="C2998" i="1"/>
  <c r="C2982" i="1"/>
  <c r="C2966" i="1"/>
  <c r="C2950" i="1"/>
  <c r="C2934" i="1"/>
  <c r="C2918" i="1"/>
  <c r="C2902" i="1"/>
  <c r="C2886" i="1"/>
  <c r="C2870" i="1"/>
  <c r="C2854" i="1"/>
  <c r="C2838" i="1"/>
  <c r="C2822" i="1"/>
  <c r="C2806" i="1"/>
  <c r="C2790" i="1"/>
  <c r="C2774" i="1"/>
  <c r="C2758" i="1"/>
  <c r="C2742" i="1"/>
  <c r="C2726" i="1"/>
  <c r="C2710" i="1"/>
  <c r="C2694" i="1"/>
  <c r="C2678" i="1"/>
  <c r="C2662" i="1"/>
  <c r="C2646" i="1"/>
  <c r="C2630" i="1"/>
  <c r="C2614" i="1"/>
  <c r="C2598" i="1"/>
  <c r="C2582" i="1"/>
  <c r="C2566" i="1"/>
  <c r="C2550" i="1"/>
  <c r="C2534" i="1"/>
  <c r="C2518" i="1"/>
  <c r="C2502" i="1"/>
  <c r="C2486" i="1"/>
  <c r="C2470" i="1"/>
  <c r="C2454" i="1"/>
  <c r="C2438" i="1"/>
  <c r="C2422" i="1"/>
  <c r="C2406" i="1"/>
  <c r="C2390" i="1"/>
  <c r="C2374" i="1"/>
  <c r="C2358" i="1"/>
  <c r="C2342" i="1"/>
  <c r="C2326" i="1"/>
  <c r="C2310" i="1"/>
  <c r="C2294" i="1"/>
  <c r="C2278" i="1"/>
  <c r="C2262" i="1"/>
  <c r="C2246" i="1"/>
  <c r="C2230" i="1"/>
  <c r="C2214" i="1"/>
  <c r="C2198" i="1"/>
  <c r="C2182" i="1"/>
  <c r="C2166" i="1"/>
  <c r="C2150" i="1"/>
  <c r="C2134" i="1"/>
  <c r="C2118" i="1"/>
  <c r="C2102" i="1"/>
  <c r="C2086" i="1"/>
  <c r="C2070" i="1"/>
  <c r="C2054" i="1"/>
  <c r="C2038" i="1"/>
  <c r="C2022" i="1"/>
  <c r="C2006" i="1"/>
  <c r="C1990" i="1"/>
  <c r="C1974" i="1"/>
  <c r="C1958" i="1"/>
  <c r="C1942" i="1"/>
  <c r="C1926" i="1"/>
  <c r="C1910" i="1"/>
  <c r="C1894" i="1"/>
  <c r="C1853" i="1"/>
  <c r="C1741" i="1"/>
  <c r="C1613" i="1"/>
  <c r="C1485" i="1"/>
  <c r="C1357" i="1"/>
  <c r="C1188" i="1"/>
  <c r="C1006" i="1"/>
  <c r="C819" i="1"/>
  <c r="C622" i="1"/>
  <c r="C416" i="1"/>
  <c r="C173" i="1"/>
  <c r="C3061" i="1"/>
  <c r="C3045" i="1"/>
  <c r="C3029" i="1"/>
  <c r="C3013" i="1"/>
  <c r="C2997" i="1"/>
  <c r="C2981" i="1"/>
  <c r="C2965" i="1"/>
  <c r="C2949" i="1"/>
  <c r="C2933" i="1"/>
  <c r="C2917" i="1"/>
  <c r="C2901" i="1"/>
  <c r="C2885" i="1"/>
  <c r="C2869" i="1"/>
  <c r="C2853" i="1"/>
  <c r="C2837" i="1"/>
  <c r="C2821" i="1"/>
  <c r="C2805" i="1"/>
  <c r="C2789" i="1"/>
  <c r="C2773" i="1"/>
  <c r="C2757" i="1"/>
  <c r="C2741" i="1"/>
  <c r="C2725" i="1"/>
  <c r="C2709" i="1"/>
  <c r="C2693" i="1"/>
  <c r="C2677" i="1"/>
  <c r="C2661" i="1"/>
  <c r="C2645" i="1"/>
  <c r="C2629" i="1"/>
  <c r="C2613" i="1"/>
  <c r="C2597" i="1"/>
  <c r="C2581" i="1"/>
  <c r="C2565" i="1"/>
  <c r="C2549" i="1"/>
  <c r="C2533" i="1"/>
  <c r="C2517" i="1"/>
  <c r="C2501" i="1"/>
  <c r="C2485" i="1"/>
  <c r="C2469" i="1"/>
  <c r="C2453" i="1"/>
  <c r="C2437" i="1"/>
  <c r="C2421" i="1"/>
  <c r="C2405" i="1"/>
  <c r="C2389" i="1"/>
  <c r="C2373" i="1"/>
  <c r="C2357" i="1"/>
  <c r="C2341" i="1"/>
  <c r="C2325" i="1"/>
  <c r="C2309" i="1"/>
  <c r="C2293" i="1"/>
  <c r="C2277" i="1"/>
  <c r="C2261" i="1"/>
  <c r="C2245" i="1"/>
  <c r="C2229" i="1"/>
  <c r="C2213" i="1"/>
  <c r="C2197" i="1"/>
  <c r="C2181" i="1"/>
  <c r="C2165" i="1"/>
  <c r="C2149" i="1"/>
  <c r="C2133" i="1"/>
  <c r="C2117" i="1"/>
  <c r="C2101" i="1"/>
  <c r="C2085" i="1"/>
  <c r="C2069" i="1"/>
  <c r="C2053" i="1"/>
  <c r="C2037" i="1"/>
  <c r="C2021" i="1"/>
  <c r="C2005" i="1"/>
  <c r="C1989" i="1"/>
  <c r="C1973" i="1"/>
  <c r="C1957" i="1"/>
  <c r="C1941" i="1"/>
  <c r="C1925" i="1"/>
  <c r="C1909" i="1"/>
  <c r="C1893" i="1"/>
  <c r="C1851" i="1"/>
  <c r="C1726" i="1"/>
  <c r="C1598" i="1"/>
  <c r="C1470" i="1"/>
  <c r="C1339" i="1"/>
  <c r="C1168" i="1"/>
  <c r="C986" i="1"/>
  <c r="C798" i="1"/>
  <c r="C596" i="1"/>
  <c r="C395" i="1"/>
  <c r="C140" i="1"/>
  <c r="C3060" i="1"/>
  <c r="C3044" i="1"/>
  <c r="C3028" i="1"/>
  <c r="C3012" i="1"/>
  <c r="C2996" i="1"/>
  <c r="C2980" i="1"/>
  <c r="C2964" i="1"/>
  <c r="C2948" i="1"/>
  <c r="C2932" i="1"/>
  <c r="C2916" i="1"/>
  <c r="C2900" i="1"/>
  <c r="C2884" i="1"/>
  <c r="C2868" i="1"/>
  <c r="C2852" i="1"/>
  <c r="C2836" i="1"/>
  <c r="C2820" i="1"/>
  <c r="C2804" i="1"/>
  <c r="C2788" i="1"/>
  <c r="C2772" i="1"/>
  <c r="C2756" i="1"/>
  <c r="C2740" i="1"/>
  <c r="C2724" i="1"/>
  <c r="C2708" i="1"/>
  <c r="C2692" i="1"/>
  <c r="C2676" i="1"/>
  <c r="C2660" i="1"/>
  <c r="C2644" i="1"/>
  <c r="C2628" i="1"/>
  <c r="C2612" i="1"/>
  <c r="C2596" i="1"/>
  <c r="C2580" i="1"/>
  <c r="C2564" i="1"/>
  <c r="C2548" i="1"/>
  <c r="C2532" i="1"/>
  <c r="C2516" i="1"/>
  <c r="C2500" i="1"/>
  <c r="C2484" i="1"/>
  <c r="C2468" i="1"/>
  <c r="C2452" i="1"/>
  <c r="C2436" i="1"/>
  <c r="C2420" i="1"/>
  <c r="C2404" i="1"/>
  <c r="C2388" i="1"/>
  <c r="C2372" i="1"/>
  <c r="C2356" i="1"/>
  <c r="C2340" i="1"/>
  <c r="C2324" i="1"/>
  <c r="C2308" i="1"/>
  <c r="C2292" i="1"/>
  <c r="C2276" i="1"/>
  <c r="C2260" i="1"/>
  <c r="C2244" i="1"/>
  <c r="C2228" i="1"/>
  <c r="C2212" i="1"/>
  <c r="C2196" i="1"/>
  <c r="C2180" i="1"/>
  <c r="C2164" i="1"/>
  <c r="C2148" i="1"/>
  <c r="C2132" i="1"/>
  <c r="C2116" i="1"/>
  <c r="C2100" i="1"/>
  <c r="C2084" i="1"/>
  <c r="C2068" i="1"/>
  <c r="C2052" i="1"/>
  <c r="C2036" i="1"/>
  <c r="C2020" i="1"/>
  <c r="C2004" i="1"/>
  <c r="C1988" i="1"/>
  <c r="C1972" i="1"/>
  <c r="C1956" i="1"/>
  <c r="C1940" i="1"/>
  <c r="C1924" i="1"/>
  <c r="C1908" i="1"/>
  <c r="C1892" i="1"/>
  <c r="C1838" i="1"/>
  <c r="C1725" i="1"/>
  <c r="C1597" i="1"/>
  <c r="C1469" i="1"/>
  <c r="C1338" i="1"/>
  <c r="C1167" i="1"/>
  <c r="C981" i="1"/>
  <c r="C797" i="1"/>
  <c r="C595" i="1"/>
  <c r="C389" i="1"/>
  <c r="C133" i="1"/>
  <c r="C3027" i="1"/>
  <c r="C3011" i="1"/>
  <c r="C2995" i="1"/>
  <c r="C2979" i="1"/>
  <c r="C2963" i="1"/>
  <c r="C2947" i="1"/>
  <c r="C2931" i="1"/>
  <c r="C2915" i="1"/>
  <c r="C2899" i="1"/>
  <c r="C2883" i="1"/>
  <c r="C2867" i="1"/>
  <c r="C2851" i="1"/>
  <c r="C2835" i="1"/>
  <c r="C2819" i="1"/>
  <c r="C2803" i="1"/>
  <c r="C2787" i="1"/>
  <c r="C2771" i="1"/>
  <c r="C2755" i="1"/>
  <c r="C2739" i="1"/>
  <c r="C2723" i="1"/>
  <c r="C2707" i="1"/>
  <c r="C2691" i="1"/>
  <c r="C2675" i="1"/>
  <c r="C2659" i="1"/>
  <c r="C2643" i="1"/>
  <c r="C2627" i="1"/>
  <c r="C2611" i="1"/>
  <c r="C2595" i="1"/>
  <c r="C2579" i="1"/>
  <c r="C2563" i="1"/>
  <c r="C2547" i="1"/>
  <c r="C2531" i="1"/>
  <c r="C2515" i="1"/>
  <c r="C2499" i="1"/>
  <c r="C2483" i="1"/>
  <c r="C2467" i="1"/>
  <c r="C2451" i="1"/>
  <c r="C2435" i="1"/>
  <c r="C2419" i="1"/>
  <c r="C2403" i="1"/>
  <c r="C2387" i="1"/>
  <c r="C2371" i="1"/>
  <c r="C2355" i="1"/>
  <c r="C2339" i="1"/>
  <c r="C2323" i="1"/>
  <c r="C2307" i="1"/>
  <c r="C2291" i="1"/>
  <c r="C2275" i="1"/>
  <c r="C2259" i="1"/>
  <c r="C2243" i="1"/>
  <c r="C2227" i="1"/>
  <c r="C2211" i="1"/>
  <c r="C2195" i="1"/>
  <c r="C2179" i="1"/>
  <c r="C2163" i="1"/>
  <c r="C2147" i="1"/>
  <c r="C2131" i="1"/>
  <c r="C2115" i="1"/>
  <c r="C2099" i="1"/>
  <c r="C2083" i="1"/>
  <c r="C2067" i="1"/>
  <c r="C2051" i="1"/>
  <c r="C2035" i="1"/>
  <c r="C2019" i="1"/>
  <c r="C2003" i="1"/>
  <c r="C1987" i="1"/>
  <c r="C1971" i="1"/>
  <c r="C1955" i="1"/>
  <c r="C1939" i="1"/>
  <c r="C1923" i="1"/>
  <c r="C1907" i="1"/>
  <c r="C1891" i="1"/>
  <c r="C1837" i="1"/>
  <c r="C1710" i="1"/>
  <c r="C1582" i="1"/>
  <c r="C1454" i="1"/>
  <c r="C1317" i="1"/>
  <c r="C1148" i="1"/>
  <c r="C960" i="1"/>
  <c r="C773" i="1"/>
  <c r="C573" i="1"/>
  <c r="C367" i="1"/>
  <c r="C95" i="1"/>
  <c r="C2722" i="1"/>
  <c r="C2706" i="1"/>
  <c r="C2690" i="1"/>
  <c r="C2674" i="1"/>
  <c r="C2658" i="1"/>
  <c r="C2642" i="1"/>
  <c r="C2626" i="1"/>
  <c r="C2610" i="1"/>
  <c r="C2594" i="1"/>
  <c r="C2578" i="1"/>
  <c r="C2562" i="1"/>
  <c r="C2546" i="1"/>
  <c r="C2530" i="1"/>
  <c r="C2514" i="1"/>
  <c r="C2498" i="1"/>
  <c r="C2482" i="1"/>
  <c r="C2466" i="1"/>
  <c r="C2450" i="1"/>
  <c r="C2434" i="1"/>
  <c r="C2418" i="1"/>
  <c r="C2402" i="1"/>
  <c r="C2386" i="1"/>
  <c r="C2370" i="1"/>
  <c r="C2354" i="1"/>
  <c r="C2338" i="1"/>
  <c r="C2322" i="1"/>
  <c r="C2306" i="1"/>
  <c r="C2290" i="1"/>
  <c r="C2274" i="1"/>
  <c r="C2258" i="1"/>
  <c r="C2242" i="1"/>
  <c r="C2226" i="1"/>
  <c r="C2210" i="1"/>
  <c r="C2194" i="1"/>
  <c r="C2178" i="1"/>
  <c r="C2162" i="1"/>
  <c r="C2146" i="1"/>
  <c r="C2130" i="1"/>
  <c r="C2114" i="1"/>
  <c r="C2098" i="1"/>
  <c r="C2082" i="1"/>
  <c r="C2066" i="1"/>
  <c r="C2050" i="1"/>
  <c r="C2034" i="1"/>
  <c r="C2018" i="1"/>
  <c r="C2002" i="1"/>
  <c r="C1986" i="1"/>
  <c r="C1970" i="1"/>
  <c r="C1954" i="1"/>
  <c r="C1938" i="1"/>
  <c r="C1922" i="1"/>
  <c r="C1906" i="1"/>
  <c r="C1890" i="1"/>
  <c r="C1835" i="1"/>
  <c r="C1709" i="1"/>
  <c r="C1581" i="1"/>
  <c r="C1453" i="1"/>
  <c r="C1316" i="1"/>
  <c r="C1147" i="1"/>
  <c r="C959" i="1"/>
  <c r="C772" i="1"/>
  <c r="C572" i="1"/>
  <c r="C366" i="1"/>
  <c r="C93" i="1"/>
  <c r="C3057" i="1"/>
  <c r="C3041" i="1"/>
  <c r="C3025" i="1"/>
  <c r="C3009" i="1"/>
  <c r="C2993" i="1"/>
  <c r="C2977" i="1"/>
  <c r="C2961" i="1"/>
  <c r="C2945" i="1"/>
  <c r="C2929" i="1"/>
  <c r="C2913" i="1"/>
  <c r="C2897" i="1"/>
  <c r="C2881" i="1"/>
  <c r="C2865" i="1"/>
  <c r="C2849" i="1"/>
  <c r="C2833" i="1"/>
  <c r="C2817" i="1"/>
  <c r="C2801" i="1"/>
  <c r="C2785" i="1"/>
  <c r="C2769" i="1"/>
  <c r="C2753" i="1"/>
  <c r="C2737" i="1"/>
  <c r="C2721" i="1"/>
  <c r="C2705" i="1"/>
  <c r="C2689" i="1"/>
  <c r="C2673" i="1"/>
  <c r="C2657" i="1"/>
  <c r="C2641" i="1"/>
  <c r="C2625" i="1"/>
  <c r="C2609" i="1"/>
  <c r="C2593" i="1"/>
  <c r="C2577" i="1"/>
  <c r="C2561" i="1"/>
  <c r="C2545" i="1"/>
  <c r="C2529" i="1"/>
  <c r="C2513" i="1"/>
  <c r="C2497" i="1"/>
  <c r="C2481" i="1"/>
  <c r="C2465" i="1"/>
  <c r="C2449" i="1"/>
  <c r="C2433" i="1"/>
  <c r="C2417" i="1"/>
  <c r="C2401" i="1"/>
  <c r="C2385" i="1"/>
  <c r="C2369" i="1"/>
  <c r="C2353" i="1"/>
  <c r="C2337" i="1"/>
  <c r="C2321" i="1"/>
  <c r="C2305" i="1"/>
  <c r="C2289" i="1"/>
  <c r="C2273" i="1"/>
  <c r="C2257" i="1"/>
  <c r="C2241" i="1"/>
  <c r="C2225" i="1"/>
  <c r="C2209" i="1"/>
  <c r="C2193" i="1"/>
  <c r="C2177" i="1"/>
  <c r="C2161" i="1"/>
  <c r="C2145" i="1"/>
  <c r="C2129" i="1"/>
  <c r="C2113" i="1"/>
  <c r="C2097" i="1"/>
  <c r="C2081" i="1"/>
  <c r="C2065" i="1"/>
  <c r="C2049" i="1"/>
  <c r="C2033" i="1"/>
  <c r="C2017" i="1"/>
  <c r="C2001" i="1"/>
  <c r="C1985" i="1"/>
  <c r="C1969" i="1"/>
  <c r="C1953" i="1"/>
  <c r="C1937" i="1"/>
  <c r="C1921" i="1"/>
  <c r="C1905" i="1"/>
  <c r="C1889" i="1"/>
  <c r="C1822" i="1"/>
  <c r="C1694" i="1"/>
  <c r="C1566" i="1"/>
  <c r="C1438" i="1"/>
  <c r="C1296" i="1"/>
  <c r="C1123" i="1"/>
  <c r="C939" i="1"/>
  <c r="C751" i="1"/>
  <c r="C545" i="1"/>
  <c r="C340" i="1"/>
  <c r="C52" i="1"/>
  <c r="C3056" i="1"/>
  <c r="C3040" i="1"/>
  <c r="C3024" i="1"/>
  <c r="C3008" i="1"/>
  <c r="C2992" i="1"/>
  <c r="C2976" i="1"/>
  <c r="C2960" i="1"/>
  <c r="C2944" i="1"/>
  <c r="C2928" i="1"/>
  <c r="C2912" i="1"/>
  <c r="C2896" i="1"/>
  <c r="C2880" i="1"/>
  <c r="C2864" i="1"/>
  <c r="C2848" i="1"/>
  <c r="C2832" i="1"/>
  <c r="C2816" i="1"/>
  <c r="C2800" i="1"/>
  <c r="C2784" i="1"/>
  <c r="C2768" i="1"/>
  <c r="C2752" i="1"/>
  <c r="C2736" i="1"/>
  <c r="C2720" i="1"/>
  <c r="C2704" i="1"/>
  <c r="C2688" i="1"/>
  <c r="C2672" i="1"/>
  <c r="C2656" i="1"/>
  <c r="C2640" i="1"/>
  <c r="C2624" i="1"/>
  <c r="C2608" i="1"/>
  <c r="C2592" i="1"/>
  <c r="C2576" i="1"/>
  <c r="C2560" i="1"/>
  <c r="C2544" i="1"/>
  <c r="C2528" i="1"/>
  <c r="C2512" i="1"/>
  <c r="C2496" i="1"/>
  <c r="C2480" i="1"/>
  <c r="C2464" i="1"/>
  <c r="C2448" i="1"/>
  <c r="C2432" i="1"/>
  <c r="C2416" i="1"/>
  <c r="C2400" i="1"/>
  <c r="C2384" i="1"/>
  <c r="C2368" i="1"/>
  <c r="C2352" i="1"/>
  <c r="C2336" i="1"/>
  <c r="C2320" i="1"/>
  <c r="C2304" i="1"/>
  <c r="C2288" i="1"/>
  <c r="C2272" i="1"/>
  <c r="C2256" i="1"/>
  <c r="C2240" i="1"/>
  <c r="C2224" i="1"/>
  <c r="C2208" i="1"/>
  <c r="C2192" i="1"/>
  <c r="C2176" i="1"/>
  <c r="C2160" i="1"/>
  <c r="C2144" i="1"/>
  <c r="C2128" i="1"/>
  <c r="C2112" i="1"/>
  <c r="C2096" i="1"/>
  <c r="C2080" i="1"/>
  <c r="C2064" i="1"/>
  <c r="C2048" i="1"/>
  <c r="C2032" i="1"/>
  <c r="C2016" i="1"/>
  <c r="C2000" i="1"/>
  <c r="C1984" i="1"/>
  <c r="C1968" i="1"/>
  <c r="C1952" i="1"/>
  <c r="C1936" i="1"/>
  <c r="C1920" i="1"/>
  <c r="C1904" i="1"/>
  <c r="C1888" i="1"/>
  <c r="C1821" i="1"/>
  <c r="C1693" i="1"/>
  <c r="C1565" i="1"/>
  <c r="C1437" i="1"/>
  <c r="C1295" i="1"/>
  <c r="C1121" i="1"/>
  <c r="C938" i="1"/>
  <c r="C750" i="1"/>
  <c r="C544" i="1"/>
  <c r="C339" i="1"/>
  <c r="C49" i="1"/>
  <c r="C3023" i="1"/>
  <c r="C3007" i="1"/>
  <c r="C2991" i="1"/>
  <c r="C2975" i="1"/>
  <c r="C2959" i="1"/>
  <c r="C2943" i="1"/>
  <c r="C2927" i="1"/>
  <c r="C2911" i="1"/>
  <c r="C2895" i="1"/>
  <c r="C2879" i="1"/>
  <c r="C2863" i="1"/>
  <c r="C2847" i="1"/>
  <c r="C2831" i="1"/>
  <c r="C2815" i="1"/>
  <c r="C2799" i="1"/>
  <c r="C2783" i="1"/>
  <c r="C2767" i="1"/>
  <c r="C2751" i="1"/>
  <c r="C2735" i="1"/>
  <c r="C2719" i="1"/>
  <c r="C2703" i="1"/>
  <c r="C2687" i="1"/>
  <c r="C2671" i="1"/>
  <c r="C2655" i="1"/>
  <c r="C2639" i="1"/>
  <c r="C2623" i="1"/>
  <c r="C2607" i="1"/>
  <c r="C2591" i="1"/>
  <c r="C2575" i="1"/>
  <c r="C2559" i="1"/>
  <c r="C2543" i="1"/>
  <c r="C2527" i="1"/>
  <c r="C2511" i="1"/>
  <c r="C2495" i="1"/>
  <c r="C2479" i="1"/>
  <c r="C2463" i="1"/>
  <c r="C2447" i="1"/>
  <c r="C2431" i="1"/>
  <c r="C2415" i="1"/>
  <c r="C2399" i="1"/>
  <c r="C2383" i="1"/>
  <c r="C2367" i="1"/>
  <c r="C2351" i="1"/>
  <c r="C2335" i="1"/>
  <c r="C2319" i="1"/>
  <c r="C2303" i="1"/>
  <c r="C2287" i="1"/>
  <c r="C2271" i="1"/>
  <c r="C2255" i="1"/>
  <c r="C2239" i="1"/>
  <c r="C2223" i="1"/>
  <c r="C2207" i="1"/>
  <c r="C2191" i="1"/>
  <c r="C2175" i="1"/>
  <c r="C2159" i="1"/>
  <c r="C2143" i="1"/>
  <c r="C2127" i="1"/>
  <c r="C2111" i="1"/>
  <c r="C2095" i="1"/>
  <c r="C2079" i="1"/>
  <c r="C2063" i="1"/>
  <c r="C2047" i="1"/>
  <c r="C2031" i="1"/>
  <c r="C2015" i="1"/>
  <c r="C1999" i="1"/>
  <c r="C1983" i="1"/>
  <c r="C1967" i="1"/>
  <c r="C1951" i="1"/>
  <c r="C1935" i="1"/>
  <c r="C1919" i="1"/>
  <c r="C1903" i="1"/>
  <c r="C1887" i="1"/>
  <c r="C1806" i="1"/>
  <c r="C1678" i="1"/>
  <c r="C1550" i="1"/>
  <c r="C1422" i="1"/>
  <c r="C1276" i="1"/>
  <c r="C1101" i="1"/>
  <c r="C913" i="1"/>
  <c r="C724" i="1"/>
  <c r="C523" i="1"/>
  <c r="C2" i="1"/>
  <c r="C1884" i="1"/>
  <c r="C1868" i="1"/>
  <c r="C1852" i="1"/>
  <c r="C1836" i="1"/>
  <c r="C1820" i="1"/>
  <c r="C1804" i="1"/>
  <c r="C1788" i="1"/>
  <c r="C1772" i="1"/>
  <c r="C1756" i="1"/>
  <c r="C1740" i="1"/>
  <c r="C1724" i="1"/>
  <c r="C1708" i="1"/>
  <c r="C1692" i="1"/>
  <c r="C1676" i="1"/>
  <c r="C1660" i="1"/>
  <c r="C1644" i="1"/>
  <c r="C1628" i="1"/>
  <c r="C1612" i="1"/>
  <c r="C1596" i="1"/>
  <c r="C1580" i="1"/>
  <c r="C1564" i="1"/>
  <c r="C1548" i="1"/>
  <c r="C1532" i="1"/>
  <c r="C1516" i="1"/>
  <c r="C1500" i="1"/>
  <c r="C1484" i="1"/>
  <c r="C1468" i="1"/>
  <c r="C1452" i="1"/>
  <c r="C1436" i="1"/>
  <c r="C1420" i="1"/>
  <c r="C1404" i="1"/>
  <c r="C1388" i="1"/>
  <c r="C1372" i="1"/>
  <c r="C1356" i="1"/>
  <c r="C1337" i="1"/>
  <c r="C1315" i="1"/>
  <c r="C1294" i="1"/>
  <c r="C1274" i="1"/>
  <c r="C1251" i="1"/>
  <c r="C1230" i="1"/>
  <c r="C1210" i="1"/>
  <c r="C1187" i="1"/>
  <c r="C1166" i="1"/>
  <c r="C1146" i="1"/>
  <c r="C1120" i="1"/>
  <c r="C1099" i="1"/>
  <c r="C1073" i="1"/>
  <c r="C1052" i="1"/>
  <c r="C1027" i="1"/>
  <c r="C1005" i="1"/>
  <c r="C980" i="1"/>
  <c r="C958" i="1"/>
  <c r="C933" i="1"/>
  <c r="C911" i="1"/>
  <c r="C890" i="1"/>
  <c r="C864" i="1"/>
  <c r="C843" i="1"/>
  <c r="C817" i="1"/>
  <c r="C796" i="1"/>
  <c r="C771" i="1"/>
  <c r="C749" i="1"/>
  <c r="C721" i="1"/>
  <c r="C699" i="1"/>
  <c r="C671" i="1"/>
  <c r="C644" i="1"/>
  <c r="C621" i="1"/>
  <c r="C593" i="1"/>
  <c r="C571" i="1"/>
  <c r="C543" i="1"/>
  <c r="C516" i="1"/>
  <c r="C493" i="1"/>
  <c r="C465" i="1"/>
  <c r="C443" i="1"/>
  <c r="C415" i="1"/>
  <c r="C388" i="1"/>
  <c r="C365" i="1"/>
  <c r="C337" i="1"/>
  <c r="C309" i="1"/>
  <c r="C277" i="1"/>
  <c r="C241" i="1"/>
  <c r="C206" i="1"/>
  <c r="C172" i="1"/>
  <c r="C132" i="1"/>
  <c r="C92" i="1"/>
  <c r="C47" i="1"/>
  <c r="C1819" i="1"/>
  <c r="C1803" i="1"/>
  <c r="C1787" i="1"/>
  <c r="C1771" i="1"/>
  <c r="C1755" i="1"/>
  <c r="C1739" i="1"/>
  <c r="C1723" i="1"/>
  <c r="C1707" i="1"/>
  <c r="C1691" i="1"/>
  <c r="C1675" i="1"/>
  <c r="C1659" i="1"/>
  <c r="C1643" i="1"/>
  <c r="C1627" i="1"/>
  <c r="C1611" i="1"/>
  <c r="C1595" i="1"/>
  <c r="C1579" i="1"/>
  <c r="C1563" i="1"/>
  <c r="C1547" i="1"/>
  <c r="C1531" i="1"/>
  <c r="C1515" i="1"/>
  <c r="C1499" i="1"/>
  <c r="C1483" i="1"/>
  <c r="C1467" i="1"/>
  <c r="C1451" i="1"/>
  <c r="C1435" i="1"/>
  <c r="C1419" i="1"/>
  <c r="C1403" i="1"/>
  <c r="C1387" i="1"/>
  <c r="C1371" i="1"/>
  <c r="C1355" i="1"/>
  <c r="C1335" i="1"/>
  <c r="C1313" i="1"/>
  <c r="C1293" i="1"/>
  <c r="C1273" i="1"/>
  <c r="C1249" i="1"/>
  <c r="C1229" i="1"/>
  <c r="C1209" i="1"/>
  <c r="C1185" i="1"/>
  <c r="C1165" i="1"/>
  <c r="C1141" i="1"/>
  <c r="C1119" i="1"/>
  <c r="C1098" i="1"/>
  <c r="C1072" i="1"/>
  <c r="C1051" i="1"/>
  <c r="C1025" i="1"/>
  <c r="C1004" i="1"/>
  <c r="C979" i="1"/>
  <c r="C957" i="1"/>
  <c r="C932" i="1"/>
  <c r="C910" i="1"/>
  <c r="C885" i="1"/>
  <c r="C863" i="1"/>
  <c r="C842" i="1"/>
  <c r="C816" i="1"/>
  <c r="C795" i="1"/>
  <c r="C769" i="1"/>
  <c r="C748" i="1"/>
  <c r="C720" i="1"/>
  <c r="C693" i="1"/>
  <c r="C670" i="1"/>
  <c r="C643" i="1"/>
  <c r="C620" i="1"/>
  <c r="C592" i="1"/>
  <c r="C565" i="1"/>
  <c r="C542" i="1"/>
  <c r="C515" i="1"/>
  <c r="C492" i="1"/>
  <c r="C464" i="1"/>
  <c r="C437" i="1"/>
  <c r="C414" i="1"/>
  <c r="C387" i="1"/>
  <c r="C364" i="1"/>
  <c r="C336" i="1"/>
  <c r="C308" i="1"/>
  <c r="C276" i="1"/>
  <c r="C239" i="1"/>
  <c r="C205" i="1"/>
  <c r="C165" i="1"/>
  <c r="C129" i="1"/>
  <c r="C85" i="1"/>
  <c r="C45" i="1"/>
  <c r="C1882" i="1"/>
  <c r="C1866" i="1"/>
  <c r="C1850" i="1"/>
  <c r="C1834" i="1"/>
  <c r="C1818" i="1"/>
  <c r="C1802" i="1"/>
  <c r="C1786" i="1"/>
  <c r="C1770" i="1"/>
  <c r="C1754" i="1"/>
  <c r="C1738" i="1"/>
  <c r="C1722" i="1"/>
  <c r="C1706" i="1"/>
  <c r="C1690" i="1"/>
  <c r="C1674" i="1"/>
  <c r="C1658" i="1"/>
  <c r="C1642" i="1"/>
  <c r="C1626" i="1"/>
  <c r="C1610" i="1"/>
  <c r="C1594" i="1"/>
  <c r="C1578" i="1"/>
  <c r="C1562" i="1"/>
  <c r="C1546" i="1"/>
  <c r="C1530" i="1"/>
  <c r="C1514" i="1"/>
  <c r="C1498" i="1"/>
  <c r="C1482" i="1"/>
  <c r="C1466" i="1"/>
  <c r="C1450" i="1"/>
  <c r="C1434" i="1"/>
  <c r="C1418" i="1"/>
  <c r="C1402" i="1"/>
  <c r="C1386" i="1"/>
  <c r="C1370" i="1"/>
  <c r="C1354" i="1"/>
  <c r="C1333" i="1"/>
  <c r="C1312" i="1"/>
  <c r="C1292" i="1"/>
  <c r="C1269" i="1"/>
  <c r="C1248" i="1"/>
  <c r="C1228" i="1"/>
  <c r="C1205" i="1"/>
  <c r="C1184" i="1"/>
  <c r="C1164" i="1"/>
  <c r="C1140" i="1"/>
  <c r="C1118" i="1"/>
  <c r="C1093" i="1"/>
  <c r="C1071" i="1"/>
  <c r="C1050" i="1"/>
  <c r="C1024" i="1"/>
  <c r="C1003" i="1"/>
  <c r="C977" i="1"/>
  <c r="C956" i="1"/>
  <c r="C931" i="1"/>
  <c r="C909" i="1"/>
  <c r="C884" i="1"/>
  <c r="C862" i="1"/>
  <c r="C837" i="1"/>
  <c r="C815" i="1"/>
  <c r="C794" i="1"/>
  <c r="C768" i="1"/>
  <c r="C747" i="1"/>
  <c r="C719" i="1"/>
  <c r="C692" i="1"/>
  <c r="C669" i="1"/>
  <c r="C641" i="1"/>
  <c r="C619" i="1"/>
  <c r="C591" i="1"/>
  <c r="C564" i="1"/>
  <c r="C541" i="1"/>
  <c r="C513" i="1"/>
  <c r="C491" i="1"/>
  <c r="C463" i="1"/>
  <c r="C436" i="1"/>
  <c r="C413" i="1"/>
  <c r="C385" i="1"/>
  <c r="C363" i="1"/>
  <c r="C335" i="1"/>
  <c r="C307" i="1"/>
  <c r="C273" i="1"/>
  <c r="C238" i="1"/>
  <c r="C204" i="1"/>
  <c r="C164" i="1"/>
  <c r="C127" i="1"/>
  <c r="C84" i="1"/>
  <c r="C44" i="1"/>
  <c r="C1881" i="1"/>
  <c r="C1865" i="1"/>
  <c r="C1849" i="1"/>
  <c r="C1833" i="1"/>
  <c r="C1817" i="1"/>
  <c r="C1801" i="1"/>
  <c r="C1785" i="1"/>
  <c r="C1769" i="1"/>
  <c r="C1753" i="1"/>
  <c r="C1737" i="1"/>
  <c r="C1721" i="1"/>
  <c r="C1705" i="1"/>
  <c r="C1689" i="1"/>
  <c r="C1673" i="1"/>
  <c r="C1657" i="1"/>
  <c r="C1641" i="1"/>
  <c r="C1625" i="1"/>
  <c r="C1609" i="1"/>
  <c r="C1593" i="1"/>
  <c r="C1577" i="1"/>
  <c r="C1561" i="1"/>
  <c r="C1545" i="1"/>
  <c r="C1529" i="1"/>
  <c r="C1513" i="1"/>
  <c r="C1497" i="1"/>
  <c r="C1481" i="1"/>
  <c r="C1465" i="1"/>
  <c r="C1449" i="1"/>
  <c r="C1433" i="1"/>
  <c r="C1417" i="1"/>
  <c r="C1401" i="1"/>
  <c r="C1385" i="1"/>
  <c r="C1369" i="1"/>
  <c r="C1353" i="1"/>
  <c r="C1332" i="1"/>
  <c r="C1311" i="1"/>
  <c r="C1291" i="1"/>
  <c r="C1268" i="1"/>
  <c r="C1247" i="1"/>
  <c r="C1227" i="1"/>
  <c r="C1204" i="1"/>
  <c r="C1183" i="1"/>
  <c r="C1163" i="1"/>
  <c r="C1139" i="1"/>
  <c r="C1117" i="1"/>
  <c r="C1092" i="1"/>
  <c r="C1070" i="1"/>
  <c r="C1045" i="1"/>
  <c r="C1023" i="1"/>
  <c r="C1002" i="1"/>
  <c r="C976" i="1"/>
  <c r="C955" i="1"/>
  <c r="C929" i="1"/>
  <c r="C908" i="1"/>
  <c r="C883" i="1"/>
  <c r="C861" i="1"/>
  <c r="C836" i="1"/>
  <c r="C814" i="1"/>
  <c r="C789" i="1"/>
  <c r="C767" i="1"/>
  <c r="C741" i="1"/>
  <c r="C718" i="1"/>
  <c r="C691" i="1"/>
  <c r="C668" i="1"/>
  <c r="C640" i="1"/>
  <c r="C613" i="1"/>
  <c r="C590" i="1"/>
  <c r="C563" i="1"/>
  <c r="C540" i="1"/>
  <c r="C512" i="1"/>
  <c r="C485" i="1"/>
  <c r="C462" i="1"/>
  <c r="C435" i="1"/>
  <c r="C412" i="1"/>
  <c r="C384" i="1"/>
  <c r="C357" i="1"/>
  <c r="C334" i="1"/>
  <c r="C305" i="1"/>
  <c r="C271" i="1"/>
  <c r="C237" i="1"/>
  <c r="C197" i="1"/>
  <c r="C161" i="1"/>
  <c r="C125" i="1"/>
  <c r="C81" i="1"/>
  <c r="C37" i="1"/>
  <c r="C1880" i="1"/>
  <c r="C1864" i="1"/>
  <c r="C1848" i="1"/>
  <c r="C1832" i="1"/>
  <c r="C1816" i="1"/>
  <c r="C1800" i="1"/>
  <c r="C1784" i="1"/>
  <c r="C1768" i="1"/>
  <c r="C1752" i="1"/>
  <c r="C1736" i="1"/>
  <c r="C1720" i="1"/>
  <c r="C1704" i="1"/>
  <c r="C1688" i="1"/>
  <c r="C1672" i="1"/>
  <c r="C1656" i="1"/>
  <c r="C1640" i="1"/>
  <c r="C1624" i="1"/>
  <c r="C1608" i="1"/>
  <c r="C1592" i="1"/>
  <c r="C1576" i="1"/>
  <c r="C1560" i="1"/>
  <c r="C1544" i="1"/>
  <c r="C1528" i="1"/>
  <c r="C1512" i="1"/>
  <c r="C1496" i="1"/>
  <c r="C1480" i="1"/>
  <c r="C1464" i="1"/>
  <c r="C1448" i="1"/>
  <c r="C1432" i="1"/>
  <c r="C1416" i="1"/>
  <c r="C1400" i="1"/>
  <c r="C1384" i="1"/>
  <c r="C1368" i="1"/>
  <c r="C1351" i="1"/>
  <c r="C1331" i="1"/>
  <c r="C1310" i="1"/>
  <c r="C1290" i="1"/>
  <c r="C1267" i="1"/>
  <c r="C1246" i="1"/>
  <c r="C1226" i="1"/>
  <c r="C1203" i="1"/>
  <c r="C1182" i="1"/>
  <c r="C1162" i="1"/>
  <c r="C1137" i="1"/>
  <c r="C1116" i="1"/>
  <c r="C1091" i="1"/>
  <c r="C1069" i="1"/>
  <c r="C1044" i="1"/>
  <c r="C1022" i="1"/>
  <c r="C997" i="1"/>
  <c r="C975" i="1"/>
  <c r="C954" i="1"/>
  <c r="C928" i="1"/>
  <c r="C907" i="1"/>
  <c r="C881" i="1"/>
  <c r="C860" i="1"/>
  <c r="C835" i="1"/>
  <c r="C813" i="1"/>
  <c r="C788" i="1"/>
  <c r="C766" i="1"/>
  <c r="C740" i="1"/>
  <c r="C717" i="1"/>
  <c r="C689" i="1"/>
  <c r="C667" i="1"/>
  <c r="C639" i="1"/>
  <c r="C612" i="1"/>
  <c r="C589" i="1"/>
  <c r="C561" i="1"/>
  <c r="C539" i="1"/>
  <c r="C511" i="1"/>
  <c r="C484" i="1"/>
  <c r="C461" i="1"/>
  <c r="C433" i="1"/>
  <c r="C411" i="1"/>
  <c r="C383" i="1"/>
  <c r="C356" i="1"/>
  <c r="C333" i="1"/>
  <c r="C303" i="1"/>
  <c r="C270" i="1"/>
  <c r="C236" i="1"/>
  <c r="C196" i="1"/>
  <c r="C159" i="1"/>
  <c r="C124" i="1"/>
  <c r="C79" i="1"/>
  <c r="C36" i="1"/>
  <c r="C1879" i="1"/>
  <c r="C1863" i="1"/>
  <c r="C1847" i="1"/>
  <c r="C1831" i="1"/>
  <c r="C1815" i="1"/>
  <c r="C1799" i="1"/>
  <c r="C1783" i="1"/>
  <c r="C1767" i="1"/>
  <c r="C1751" i="1"/>
  <c r="C1735" i="1"/>
  <c r="C1719" i="1"/>
  <c r="C1703" i="1"/>
  <c r="C1687" i="1"/>
  <c r="C1671" i="1"/>
  <c r="C1655" i="1"/>
  <c r="C1639" i="1"/>
  <c r="C1623" i="1"/>
  <c r="C1607" i="1"/>
  <c r="C1591" i="1"/>
  <c r="C1575" i="1"/>
  <c r="C1559" i="1"/>
  <c r="C1543" i="1"/>
  <c r="C1527" i="1"/>
  <c r="C1511" i="1"/>
  <c r="C1495" i="1"/>
  <c r="C1479" i="1"/>
  <c r="C1463" i="1"/>
  <c r="C1447" i="1"/>
  <c r="C1431" i="1"/>
  <c r="C1415" i="1"/>
  <c r="C1399" i="1"/>
  <c r="C1383" i="1"/>
  <c r="C1367" i="1"/>
  <c r="C1349" i="1"/>
  <c r="C1329" i="1"/>
  <c r="C1309" i="1"/>
  <c r="C1289" i="1"/>
  <c r="C1265" i="1"/>
  <c r="C1245" i="1"/>
  <c r="C1225" i="1"/>
  <c r="C1201" i="1"/>
  <c r="C1181" i="1"/>
  <c r="C1161" i="1"/>
  <c r="C1136" i="1"/>
  <c r="C1115" i="1"/>
  <c r="C1089" i="1"/>
  <c r="C1068" i="1"/>
  <c r="C1043" i="1"/>
  <c r="C1021" i="1"/>
  <c r="C996" i="1"/>
  <c r="C974" i="1"/>
  <c r="C949" i="1"/>
  <c r="C927" i="1"/>
  <c r="C906" i="1"/>
  <c r="C880" i="1"/>
  <c r="C859" i="1"/>
  <c r="C833" i="1"/>
  <c r="C812" i="1"/>
  <c r="C787" i="1"/>
  <c r="C765" i="1"/>
  <c r="C739" i="1"/>
  <c r="C716" i="1"/>
  <c r="C688" i="1"/>
  <c r="C661" i="1"/>
  <c r="C638" i="1"/>
  <c r="C611" i="1"/>
  <c r="C588" i="1"/>
  <c r="C560" i="1"/>
  <c r="C533" i="1"/>
  <c r="C510" i="1"/>
  <c r="C483" i="1"/>
  <c r="C460" i="1"/>
  <c r="C432" i="1"/>
  <c r="C405" i="1"/>
  <c r="C382" i="1"/>
  <c r="C355" i="1"/>
  <c r="C332" i="1"/>
  <c r="C302" i="1"/>
  <c r="C269" i="1"/>
  <c r="C229" i="1"/>
  <c r="C193" i="1"/>
  <c r="C158" i="1"/>
  <c r="C117" i="1"/>
  <c r="C77" i="1"/>
  <c r="C33" i="1"/>
  <c r="C1878" i="1"/>
  <c r="C1862" i="1"/>
  <c r="C1846" i="1"/>
  <c r="C1830" i="1"/>
  <c r="C1814" i="1"/>
  <c r="C1798" i="1"/>
  <c r="C1782" i="1"/>
  <c r="C1766" i="1"/>
  <c r="C1750" i="1"/>
  <c r="C1734" i="1"/>
  <c r="C1718" i="1"/>
  <c r="C1702" i="1"/>
  <c r="C1686" i="1"/>
  <c r="C1670" i="1"/>
  <c r="C1654" i="1"/>
  <c r="C1638" i="1"/>
  <c r="C1622" i="1"/>
  <c r="C1606" i="1"/>
  <c r="C1590" i="1"/>
  <c r="C1574" i="1"/>
  <c r="C1558" i="1"/>
  <c r="C1542" i="1"/>
  <c r="C1526" i="1"/>
  <c r="C1510" i="1"/>
  <c r="C1494" i="1"/>
  <c r="C1478" i="1"/>
  <c r="C1462" i="1"/>
  <c r="C1446" i="1"/>
  <c r="C1430" i="1"/>
  <c r="C1414" i="1"/>
  <c r="C1398" i="1"/>
  <c r="C1382" i="1"/>
  <c r="C1366" i="1"/>
  <c r="C1348" i="1"/>
  <c r="C1328" i="1"/>
  <c r="C1308" i="1"/>
  <c r="C1285" i="1"/>
  <c r="C1264" i="1"/>
  <c r="C1244" i="1"/>
  <c r="C1221" i="1"/>
  <c r="C1200" i="1"/>
  <c r="C1180" i="1"/>
  <c r="C1157" i="1"/>
  <c r="C1135" i="1"/>
  <c r="C1114" i="1"/>
  <c r="C1088" i="1"/>
  <c r="C1067" i="1"/>
  <c r="C1041" i="1"/>
  <c r="C1020" i="1"/>
  <c r="C995" i="1"/>
  <c r="C973" i="1"/>
  <c r="C948" i="1"/>
  <c r="C926" i="1"/>
  <c r="C901" i="1"/>
  <c r="C879" i="1"/>
  <c r="C858" i="1"/>
  <c r="C832" i="1"/>
  <c r="C811" i="1"/>
  <c r="C785" i="1"/>
  <c r="C764" i="1"/>
  <c r="C737" i="1"/>
  <c r="C715" i="1"/>
  <c r="C687" i="1"/>
  <c r="C660" i="1"/>
  <c r="C637" i="1"/>
  <c r="C609" i="1"/>
  <c r="C587" i="1"/>
  <c r="C559" i="1"/>
  <c r="C532" i="1"/>
  <c r="C509" i="1"/>
  <c r="C481" i="1"/>
  <c r="C459" i="1"/>
  <c r="C431" i="1"/>
  <c r="C404" i="1"/>
  <c r="C381" i="1"/>
  <c r="C353" i="1"/>
  <c r="C331" i="1"/>
  <c r="C301" i="1"/>
  <c r="C268" i="1"/>
  <c r="C228" i="1"/>
  <c r="C191" i="1"/>
  <c r="C157" i="1"/>
  <c r="C116" i="1"/>
  <c r="C76" i="1"/>
  <c r="C31" i="1"/>
  <c r="C1877" i="1"/>
  <c r="C1861" i="1"/>
  <c r="C1845" i="1"/>
  <c r="C1829" i="1"/>
  <c r="C1813" i="1"/>
  <c r="C1797" i="1"/>
  <c r="C1781" i="1"/>
  <c r="C1765" i="1"/>
  <c r="C1749" i="1"/>
  <c r="C1733" i="1"/>
  <c r="C1717" i="1"/>
  <c r="C1701" i="1"/>
  <c r="C1685" i="1"/>
  <c r="C1669" i="1"/>
  <c r="C1653" i="1"/>
  <c r="C1637" i="1"/>
  <c r="C1621" i="1"/>
  <c r="C1605" i="1"/>
  <c r="C1589" i="1"/>
  <c r="C1573" i="1"/>
  <c r="C1557" i="1"/>
  <c r="C1541" i="1"/>
  <c r="C1525" i="1"/>
  <c r="C1509" i="1"/>
  <c r="C1493" i="1"/>
  <c r="C1477" i="1"/>
  <c r="C1461" i="1"/>
  <c r="C1445" i="1"/>
  <c r="C1429" i="1"/>
  <c r="C1413" i="1"/>
  <c r="C1397" i="1"/>
  <c r="C1381" i="1"/>
  <c r="C1365" i="1"/>
  <c r="C1347" i="1"/>
  <c r="C1327" i="1"/>
  <c r="C1307" i="1"/>
  <c r="C1284" i="1"/>
  <c r="C1263" i="1"/>
  <c r="C1243" i="1"/>
  <c r="C1220" i="1"/>
  <c r="C1199" i="1"/>
  <c r="C1179" i="1"/>
  <c r="C1156" i="1"/>
  <c r="C1134" i="1"/>
  <c r="C1109" i="1"/>
  <c r="C1087" i="1"/>
  <c r="C1066" i="1"/>
  <c r="C1040" i="1"/>
  <c r="C1019" i="1"/>
  <c r="C993" i="1"/>
  <c r="C972" i="1"/>
  <c r="C947" i="1"/>
  <c r="C925" i="1"/>
  <c r="C900" i="1"/>
  <c r="C878" i="1"/>
  <c r="C853" i="1"/>
  <c r="C831" i="1"/>
  <c r="C810" i="1"/>
  <c r="C784" i="1"/>
  <c r="C763" i="1"/>
  <c r="C736" i="1"/>
  <c r="C709" i="1"/>
  <c r="C686" i="1"/>
  <c r="C659" i="1"/>
  <c r="C636" i="1"/>
  <c r="C608" i="1"/>
  <c r="C581" i="1"/>
  <c r="C558" i="1"/>
  <c r="C531" i="1"/>
  <c r="C508" i="1"/>
  <c r="C480" i="1"/>
  <c r="C453" i="1"/>
  <c r="C430" i="1"/>
  <c r="C403" i="1"/>
  <c r="C380" i="1"/>
  <c r="C352" i="1"/>
  <c r="C325" i="1"/>
  <c r="C300" i="1"/>
  <c r="C261" i="1"/>
  <c r="C225" i="1"/>
  <c r="C190" i="1"/>
  <c r="C156" i="1"/>
  <c r="C113" i="1"/>
  <c r="C69" i="1"/>
  <c r="C29" i="1"/>
  <c r="C1876" i="1"/>
  <c r="C1860" i="1"/>
  <c r="C1844" i="1"/>
  <c r="C1828" i="1"/>
  <c r="C1812" i="1"/>
  <c r="C1796" i="1"/>
  <c r="C1780" i="1"/>
  <c r="C1764" i="1"/>
  <c r="C1748" i="1"/>
  <c r="C1732" i="1"/>
  <c r="C1716" i="1"/>
  <c r="C1700" i="1"/>
  <c r="C1684" i="1"/>
  <c r="C1668" i="1"/>
  <c r="C1652" i="1"/>
  <c r="C1636" i="1"/>
  <c r="C1620" i="1"/>
  <c r="C1604" i="1"/>
  <c r="C1588" i="1"/>
  <c r="C1572" i="1"/>
  <c r="C1556" i="1"/>
  <c r="C1540" i="1"/>
  <c r="C1524" i="1"/>
  <c r="C1508" i="1"/>
  <c r="C1492" i="1"/>
  <c r="C1476" i="1"/>
  <c r="C1460" i="1"/>
  <c r="C1444" i="1"/>
  <c r="C1428" i="1"/>
  <c r="C1412" i="1"/>
  <c r="C1396" i="1"/>
  <c r="C1380" i="1"/>
  <c r="C1364" i="1"/>
  <c r="C1345" i="1"/>
  <c r="C1326" i="1"/>
  <c r="C1306" i="1"/>
  <c r="C1283" i="1"/>
  <c r="C1262" i="1"/>
  <c r="C1242" i="1"/>
  <c r="C1219" i="1"/>
  <c r="C1198" i="1"/>
  <c r="C1178" i="1"/>
  <c r="C1155" i="1"/>
  <c r="C1133" i="1"/>
  <c r="C1108" i="1"/>
  <c r="C1086" i="1"/>
  <c r="C1061" i="1"/>
  <c r="C1039" i="1"/>
  <c r="C1018" i="1"/>
  <c r="C992" i="1"/>
  <c r="C971" i="1"/>
  <c r="C945" i="1"/>
  <c r="C924" i="1"/>
  <c r="C899" i="1"/>
  <c r="C877" i="1"/>
  <c r="C852" i="1"/>
  <c r="C830" i="1"/>
  <c r="C805" i="1"/>
  <c r="C783" i="1"/>
  <c r="C762" i="1"/>
  <c r="C735" i="1"/>
  <c r="C708" i="1"/>
  <c r="C685" i="1"/>
  <c r="C657" i="1"/>
  <c r="C635" i="1"/>
  <c r="C607" i="1"/>
  <c r="C580" i="1"/>
  <c r="C557" i="1"/>
  <c r="C529" i="1"/>
  <c r="C507" i="1"/>
  <c r="C479" i="1"/>
  <c r="C452" i="1"/>
  <c r="C429" i="1"/>
  <c r="C401" i="1"/>
  <c r="C379" i="1"/>
  <c r="C351" i="1"/>
  <c r="C324" i="1"/>
  <c r="C293" i="1"/>
  <c r="C260" i="1"/>
  <c r="C223" i="1"/>
  <c r="C189" i="1"/>
  <c r="C149" i="1"/>
  <c r="C111" i="1"/>
  <c r="C68" i="1"/>
  <c r="C28" i="1"/>
  <c r="C1859" i="1"/>
  <c r="C1843" i="1"/>
  <c r="C1827" i="1"/>
  <c r="C1811" i="1"/>
  <c r="C1795" i="1"/>
  <c r="C1779" i="1"/>
  <c r="C1763" i="1"/>
  <c r="C1747" i="1"/>
  <c r="C1731" i="1"/>
  <c r="C1715" i="1"/>
  <c r="C1699" i="1"/>
  <c r="C1683" i="1"/>
  <c r="C1667" i="1"/>
  <c r="C1651" i="1"/>
  <c r="C1635" i="1"/>
  <c r="C1619" i="1"/>
  <c r="C1603" i="1"/>
  <c r="C1587" i="1"/>
  <c r="C1571" i="1"/>
  <c r="C1555" i="1"/>
  <c r="C1539" i="1"/>
  <c r="C1523" i="1"/>
  <c r="C1507" i="1"/>
  <c r="C1491" i="1"/>
  <c r="C1475" i="1"/>
  <c r="C1459" i="1"/>
  <c r="C1443" i="1"/>
  <c r="C1427" i="1"/>
  <c r="C1411" i="1"/>
  <c r="C1395" i="1"/>
  <c r="C1379" i="1"/>
  <c r="C1363" i="1"/>
  <c r="C1344" i="1"/>
  <c r="C1325" i="1"/>
  <c r="C1305" i="1"/>
  <c r="C1281" i="1"/>
  <c r="C1261" i="1"/>
  <c r="C1241" i="1"/>
  <c r="C1217" i="1"/>
  <c r="C1197" i="1"/>
  <c r="C1177" i="1"/>
  <c r="C1153" i="1"/>
  <c r="C1132" i="1"/>
  <c r="C1107" i="1"/>
  <c r="C1085" i="1"/>
  <c r="C1060" i="1"/>
  <c r="C1038" i="1"/>
  <c r="C1013" i="1"/>
  <c r="C991" i="1"/>
  <c r="C970" i="1"/>
  <c r="C944" i="1"/>
  <c r="C923" i="1"/>
  <c r="C897" i="1"/>
  <c r="C876" i="1"/>
  <c r="C851" i="1"/>
  <c r="C829" i="1"/>
  <c r="C804" i="1"/>
  <c r="C782" i="1"/>
  <c r="C757" i="1"/>
  <c r="C734" i="1"/>
  <c r="C707" i="1"/>
  <c r="C684" i="1"/>
  <c r="C656" i="1"/>
  <c r="C629" i="1"/>
  <c r="C606" i="1"/>
  <c r="C579" i="1"/>
  <c r="C556" i="1"/>
  <c r="C528" i="1"/>
  <c r="C501" i="1"/>
  <c r="C478" i="1"/>
  <c r="C451" i="1"/>
  <c r="C428" i="1"/>
  <c r="C400" i="1"/>
  <c r="C373" i="1"/>
  <c r="C350" i="1"/>
  <c r="C323" i="1"/>
  <c r="C292" i="1"/>
  <c r="C257" i="1"/>
  <c r="C222" i="1"/>
  <c r="C188" i="1"/>
  <c r="C148" i="1"/>
  <c r="C109" i="1"/>
  <c r="C65" i="1"/>
  <c r="C21" i="1"/>
  <c r="C1874" i="1"/>
  <c r="C1858" i="1"/>
  <c r="C1842" i="1"/>
  <c r="C1826" i="1"/>
  <c r="C1810" i="1"/>
  <c r="C1794" i="1"/>
  <c r="C1778" i="1"/>
  <c r="C1762" i="1"/>
  <c r="C1746" i="1"/>
  <c r="C1730" i="1"/>
  <c r="C1714" i="1"/>
  <c r="C1698" i="1"/>
  <c r="C1682" i="1"/>
  <c r="C1666" i="1"/>
  <c r="C1650" i="1"/>
  <c r="C1634" i="1"/>
  <c r="C1618" i="1"/>
  <c r="C1602" i="1"/>
  <c r="C1586" i="1"/>
  <c r="C1570" i="1"/>
  <c r="C1554" i="1"/>
  <c r="C1538" i="1"/>
  <c r="C1522" i="1"/>
  <c r="C1506" i="1"/>
  <c r="C1490" i="1"/>
  <c r="C1474" i="1"/>
  <c r="C1458" i="1"/>
  <c r="C1442" i="1"/>
  <c r="C1426" i="1"/>
  <c r="C1410" i="1"/>
  <c r="C1394" i="1"/>
  <c r="C1378" i="1"/>
  <c r="C1362" i="1"/>
  <c r="C1343" i="1"/>
  <c r="C1324" i="1"/>
  <c r="C1301" i="1"/>
  <c r="C1280" i="1"/>
  <c r="C1260" i="1"/>
  <c r="C1237" i="1"/>
  <c r="C1216" i="1"/>
  <c r="C1196" i="1"/>
  <c r="C1173" i="1"/>
  <c r="C1152" i="1"/>
  <c r="C1131" i="1"/>
  <c r="C1105" i="1"/>
  <c r="C1084" i="1"/>
  <c r="C1059" i="1"/>
  <c r="C1037" i="1"/>
  <c r="C1012" i="1"/>
  <c r="C990" i="1"/>
  <c r="C965" i="1"/>
  <c r="C943" i="1"/>
  <c r="C922" i="1"/>
  <c r="C896" i="1"/>
  <c r="C875" i="1"/>
  <c r="C849" i="1"/>
  <c r="C828" i="1"/>
  <c r="C803" i="1"/>
  <c r="C781" i="1"/>
  <c r="C756" i="1"/>
  <c r="C733" i="1"/>
  <c r="C705" i="1"/>
  <c r="C683" i="1"/>
  <c r="C655" i="1"/>
  <c r="C628" i="1"/>
  <c r="C605" i="1"/>
  <c r="C577" i="1"/>
  <c r="C555" i="1"/>
  <c r="C527" i="1"/>
  <c r="C500" i="1"/>
  <c r="C477" i="1"/>
  <c r="C449" i="1"/>
  <c r="C427" i="1"/>
  <c r="C399" i="1"/>
  <c r="C372" i="1"/>
  <c r="C349" i="1"/>
  <c r="C321" i="1"/>
  <c r="C291" i="1"/>
  <c r="C255" i="1"/>
  <c r="C221" i="1"/>
  <c r="C181" i="1"/>
  <c r="C145" i="1"/>
  <c r="C108" i="1"/>
  <c r="C63" i="1"/>
  <c r="C20" i="1"/>
  <c r="C1873" i="1"/>
  <c r="C1857" i="1"/>
  <c r="C1841" i="1"/>
  <c r="C1825" i="1"/>
  <c r="C1809" i="1"/>
  <c r="C1793" i="1"/>
  <c r="C1777" i="1"/>
  <c r="C1761" i="1"/>
  <c r="C1745" i="1"/>
  <c r="C1729" i="1"/>
  <c r="C1713" i="1"/>
  <c r="C1697" i="1"/>
  <c r="C1681" i="1"/>
  <c r="C1665" i="1"/>
  <c r="C1649" i="1"/>
  <c r="C1633" i="1"/>
  <c r="C1617" i="1"/>
  <c r="C1601" i="1"/>
  <c r="C1585" i="1"/>
  <c r="C1569" i="1"/>
  <c r="C1553" i="1"/>
  <c r="C1537" i="1"/>
  <c r="C1521" i="1"/>
  <c r="C1505" i="1"/>
  <c r="C1489" i="1"/>
  <c r="C1473" i="1"/>
  <c r="C1457" i="1"/>
  <c r="C1441" i="1"/>
  <c r="C1425" i="1"/>
  <c r="C1409" i="1"/>
  <c r="C1393" i="1"/>
  <c r="C1377" i="1"/>
  <c r="C1361" i="1"/>
  <c r="C1342" i="1"/>
  <c r="C1323" i="1"/>
  <c r="C1300" i="1"/>
  <c r="C1279" i="1"/>
  <c r="C1259" i="1"/>
  <c r="C1236" i="1"/>
  <c r="C1215" i="1"/>
  <c r="C1195" i="1"/>
  <c r="C1172" i="1"/>
  <c r="C1151" i="1"/>
  <c r="C1130" i="1"/>
  <c r="C1104" i="1"/>
  <c r="C1083" i="1"/>
  <c r="C1057" i="1"/>
  <c r="C1036" i="1"/>
  <c r="C1011" i="1"/>
  <c r="C989" i="1"/>
  <c r="C964" i="1"/>
  <c r="C942" i="1"/>
  <c r="C917" i="1"/>
  <c r="C895" i="1"/>
  <c r="C874" i="1"/>
  <c r="C848" i="1"/>
  <c r="C827" i="1"/>
  <c r="C801" i="1"/>
  <c r="C780" i="1"/>
  <c r="C755" i="1"/>
  <c r="C732" i="1"/>
  <c r="C704" i="1"/>
  <c r="C677" i="1"/>
  <c r="C654" i="1"/>
  <c r="C627" i="1"/>
  <c r="C604" i="1"/>
  <c r="C576" i="1"/>
  <c r="C549" i="1"/>
  <c r="C526" i="1"/>
  <c r="C499" i="1"/>
  <c r="C476" i="1"/>
  <c r="C448" i="1"/>
  <c r="C421" i="1"/>
  <c r="C398" i="1"/>
  <c r="C371" i="1"/>
  <c r="C348" i="1"/>
  <c r="C319" i="1"/>
  <c r="C289" i="1"/>
  <c r="C254" i="1"/>
  <c r="C220" i="1"/>
  <c r="C180" i="1"/>
  <c r="C143" i="1"/>
  <c r="C101" i="1"/>
  <c r="C61" i="1"/>
  <c r="C17" i="1"/>
  <c r="C1872" i="1"/>
  <c r="C1856" i="1"/>
  <c r="C1840" i="1"/>
  <c r="C1824" i="1"/>
  <c r="C1808" i="1"/>
  <c r="C1792" i="1"/>
  <c r="C1776" i="1"/>
  <c r="C1760" i="1"/>
  <c r="C1744" i="1"/>
  <c r="C1728" i="1"/>
  <c r="C1712" i="1"/>
  <c r="C1696" i="1"/>
  <c r="C1680" i="1"/>
  <c r="C1664" i="1"/>
  <c r="C1648" i="1"/>
  <c r="C1632" i="1"/>
  <c r="C1616" i="1"/>
  <c r="C1600" i="1"/>
  <c r="C1584" i="1"/>
  <c r="C1568" i="1"/>
  <c r="C1552" i="1"/>
  <c r="C1536" i="1"/>
  <c r="C1520" i="1"/>
  <c r="C1504" i="1"/>
  <c r="C1488" i="1"/>
  <c r="C1472" i="1"/>
  <c r="C1456" i="1"/>
  <c r="C1440" i="1"/>
  <c r="C1424" i="1"/>
  <c r="C1408" i="1"/>
  <c r="C1392" i="1"/>
  <c r="C1376" i="1"/>
  <c r="C1360" i="1"/>
  <c r="C1341" i="1"/>
  <c r="C1322" i="1"/>
  <c r="C1299" i="1"/>
  <c r="C1278" i="1"/>
  <c r="C1258" i="1"/>
  <c r="C1235" i="1"/>
  <c r="C1214" i="1"/>
  <c r="C1194" i="1"/>
  <c r="C1171" i="1"/>
  <c r="C1150" i="1"/>
  <c r="C1125" i="1"/>
  <c r="C1103" i="1"/>
  <c r="C1082" i="1"/>
  <c r="C1056" i="1"/>
  <c r="C1035" i="1"/>
  <c r="C1009" i="1"/>
  <c r="C988" i="1"/>
  <c r="C963" i="1"/>
  <c r="C941" i="1"/>
  <c r="C916" i="1"/>
  <c r="C894" i="1"/>
  <c r="C869" i="1"/>
  <c r="C847" i="1"/>
  <c r="C826" i="1"/>
  <c r="C800" i="1"/>
  <c r="C779" i="1"/>
  <c r="C753" i="1"/>
  <c r="C731" i="1"/>
  <c r="C703" i="1"/>
  <c r="C676" i="1"/>
  <c r="C653" i="1"/>
  <c r="C625" i="1"/>
  <c r="C603" i="1"/>
  <c r="C575" i="1"/>
  <c r="C548" i="1"/>
  <c r="C525" i="1"/>
  <c r="C497" i="1"/>
  <c r="C475" i="1"/>
  <c r="C447" i="1"/>
  <c r="C420" i="1"/>
  <c r="C397" i="1"/>
  <c r="C369" i="1"/>
  <c r="C347" i="1"/>
  <c r="C318" i="1"/>
  <c r="C287" i="1"/>
  <c r="C253" i="1"/>
  <c r="C213" i="1"/>
  <c r="C177" i="1"/>
  <c r="C142" i="1"/>
  <c r="C100" i="1"/>
  <c r="C60" i="1"/>
  <c r="C15" i="1"/>
  <c r="C1871" i="1"/>
  <c r="C1855" i="1"/>
  <c r="C1839" i="1"/>
  <c r="C1823" i="1"/>
  <c r="C1807" i="1"/>
  <c r="C1791" i="1"/>
  <c r="C1775" i="1"/>
  <c r="C1759" i="1"/>
  <c r="C1743" i="1"/>
  <c r="C1727" i="1"/>
  <c r="C1711" i="1"/>
  <c r="C1695" i="1"/>
  <c r="C1679" i="1"/>
  <c r="C1663" i="1"/>
  <c r="C1647" i="1"/>
  <c r="C1631" i="1"/>
  <c r="C1615" i="1"/>
  <c r="C1599" i="1"/>
  <c r="C1583" i="1"/>
  <c r="C1567" i="1"/>
  <c r="C1551" i="1"/>
  <c r="C1535" i="1"/>
  <c r="C1519" i="1"/>
  <c r="C1503" i="1"/>
  <c r="C1487" i="1"/>
  <c r="C1471" i="1"/>
  <c r="C1455" i="1"/>
  <c r="C1439" i="1"/>
  <c r="C1423" i="1"/>
  <c r="C1407" i="1"/>
  <c r="C1391" i="1"/>
  <c r="C1375" i="1"/>
  <c r="C1359" i="1"/>
  <c r="C1340" i="1"/>
  <c r="C1321" i="1"/>
  <c r="C1297" i="1"/>
  <c r="C1277" i="1"/>
  <c r="C1257" i="1"/>
  <c r="C1233" i="1"/>
  <c r="C1213" i="1"/>
  <c r="C1193" i="1"/>
  <c r="C1169" i="1"/>
  <c r="C1149" i="1"/>
  <c r="C1124" i="1"/>
  <c r="C1102" i="1"/>
  <c r="C1077" i="1"/>
  <c r="C1055" i="1"/>
  <c r="C1034" i="1"/>
  <c r="C1008" i="1"/>
  <c r="C987" i="1"/>
  <c r="C961" i="1"/>
  <c r="C940" i="1"/>
  <c r="C915" i="1"/>
  <c r="C893" i="1"/>
  <c r="C868" i="1"/>
  <c r="C846" i="1"/>
  <c r="C821" i="1"/>
  <c r="C799" i="1"/>
  <c r="C778" i="1"/>
  <c r="C752" i="1"/>
  <c r="C725" i="1"/>
  <c r="C702" i="1"/>
  <c r="C675" i="1"/>
  <c r="C652" i="1"/>
  <c r="C624" i="1"/>
  <c r="C597" i="1"/>
  <c r="C574" i="1"/>
  <c r="C547" i="1"/>
  <c r="C524" i="1"/>
  <c r="C496" i="1"/>
  <c r="C469" i="1"/>
  <c r="C446" i="1"/>
  <c r="C419" i="1"/>
  <c r="C396" i="1"/>
  <c r="C368" i="1"/>
  <c r="C341" i="1"/>
  <c r="C317" i="1"/>
  <c r="C286" i="1"/>
  <c r="C252" i="1"/>
  <c r="C212" i="1"/>
  <c r="C175" i="1"/>
  <c r="C141" i="1"/>
  <c r="C97" i="1"/>
  <c r="C53" i="1"/>
  <c r="C320" i="1"/>
  <c r="C304" i="1"/>
  <c r="C288" i="1"/>
  <c r="C272" i="1"/>
  <c r="C256" i="1"/>
  <c r="C240" i="1"/>
  <c r="C224" i="1"/>
  <c r="C208" i="1"/>
  <c r="C192" i="1"/>
  <c r="C176" i="1"/>
  <c r="C160" i="1"/>
  <c r="C144" i="1"/>
  <c r="C128" i="1"/>
  <c r="C112" i="1"/>
  <c r="C96" i="1"/>
  <c r="C80" i="1"/>
  <c r="C64" i="1"/>
  <c r="C48" i="1"/>
  <c r="C32" i="1"/>
  <c r="C16" i="1"/>
  <c r="C126" i="1"/>
  <c r="C110" i="1"/>
  <c r="C94" i="1"/>
  <c r="C78" i="1"/>
  <c r="C62" i="1"/>
  <c r="C46" i="1"/>
  <c r="C30" i="1"/>
  <c r="C14" i="1"/>
  <c r="C13" i="1"/>
  <c r="C12" i="1"/>
  <c r="C299" i="1"/>
  <c r="C283" i="1"/>
  <c r="C267" i="1"/>
  <c r="C251" i="1"/>
  <c r="C235" i="1"/>
  <c r="C219" i="1"/>
  <c r="C203" i="1"/>
  <c r="C187" i="1"/>
  <c r="C171" i="1"/>
  <c r="C155" i="1"/>
  <c r="C139" i="1"/>
  <c r="C123" i="1"/>
  <c r="C107" i="1"/>
  <c r="C91" i="1"/>
  <c r="C75" i="1"/>
  <c r="C59" i="1"/>
  <c r="C43" i="1"/>
  <c r="C27" i="1"/>
  <c r="C11" i="1"/>
  <c r="C746" i="1"/>
  <c r="C730" i="1"/>
  <c r="C714" i="1"/>
  <c r="C698" i="1"/>
  <c r="C682" i="1"/>
  <c r="C666" i="1"/>
  <c r="C650" i="1"/>
  <c r="C634" i="1"/>
  <c r="C618" i="1"/>
  <c r="C602" i="1"/>
  <c r="C586" i="1"/>
  <c r="C570" i="1"/>
  <c r="C554" i="1"/>
  <c r="C538" i="1"/>
  <c r="C522" i="1"/>
  <c r="C506" i="1"/>
  <c r="C490" i="1"/>
  <c r="C474" i="1"/>
  <c r="C458" i="1"/>
  <c r="C442" i="1"/>
  <c r="C426" i="1"/>
  <c r="C410" i="1"/>
  <c r="C394" i="1"/>
  <c r="C378" i="1"/>
  <c r="C362" i="1"/>
  <c r="C346" i="1"/>
  <c r="C330" i="1"/>
  <c r="C314" i="1"/>
  <c r="C298" i="1"/>
  <c r="C282" i="1"/>
  <c r="C266" i="1"/>
  <c r="C250" i="1"/>
  <c r="C234" i="1"/>
  <c r="C218" i="1"/>
  <c r="C202" i="1"/>
  <c r="C186" i="1"/>
  <c r="C170" i="1"/>
  <c r="C154" i="1"/>
  <c r="C138" i="1"/>
  <c r="C122" i="1"/>
  <c r="C106" i="1"/>
  <c r="C90" i="1"/>
  <c r="C74" i="1"/>
  <c r="C58" i="1"/>
  <c r="C42" i="1"/>
  <c r="C26" i="1"/>
  <c r="C10" i="1"/>
  <c r="C1145" i="1"/>
  <c r="C1129" i="1"/>
  <c r="C1113" i="1"/>
  <c r="C1097" i="1"/>
  <c r="C1081" i="1"/>
  <c r="C1065" i="1"/>
  <c r="C1049" i="1"/>
  <c r="C1033" i="1"/>
  <c r="C1017" i="1"/>
  <c r="C1001" i="1"/>
  <c r="C985" i="1"/>
  <c r="C969" i="1"/>
  <c r="C953" i="1"/>
  <c r="C937" i="1"/>
  <c r="C921" i="1"/>
  <c r="C905" i="1"/>
  <c r="C889" i="1"/>
  <c r="C873" i="1"/>
  <c r="C857" i="1"/>
  <c r="C841" i="1"/>
  <c r="C825" i="1"/>
  <c r="C809" i="1"/>
  <c r="C793" i="1"/>
  <c r="C777" i="1"/>
  <c r="C761" i="1"/>
  <c r="C745" i="1"/>
  <c r="C729" i="1"/>
  <c r="C713" i="1"/>
  <c r="C697" i="1"/>
  <c r="C681" i="1"/>
  <c r="C665" i="1"/>
  <c r="C649" i="1"/>
  <c r="C633" i="1"/>
  <c r="C617" i="1"/>
  <c r="C601" i="1"/>
  <c r="C585" i="1"/>
  <c r="C569" i="1"/>
  <c r="C553" i="1"/>
  <c r="C537" i="1"/>
  <c r="C521" i="1"/>
  <c r="C505" i="1"/>
  <c r="C489" i="1"/>
  <c r="C473" i="1"/>
  <c r="C457" i="1"/>
  <c r="C441" i="1"/>
  <c r="C425" i="1"/>
  <c r="C409" i="1"/>
  <c r="C393" i="1"/>
  <c r="C377" i="1"/>
  <c r="C361" i="1"/>
  <c r="C345" i="1"/>
  <c r="C329" i="1"/>
  <c r="C313" i="1"/>
  <c r="C297" i="1"/>
  <c r="C281" i="1"/>
  <c r="C265" i="1"/>
  <c r="C249" i="1"/>
  <c r="C233" i="1"/>
  <c r="C217" i="1"/>
  <c r="C201" i="1"/>
  <c r="C185" i="1"/>
  <c r="C169" i="1"/>
  <c r="C153" i="1"/>
  <c r="C137" i="1"/>
  <c r="C121" i="1"/>
  <c r="C105" i="1"/>
  <c r="C89" i="1"/>
  <c r="C73" i="1"/>
  <c r="C57" i="1"/>
  <c r="C41" i="1"/>
  <c r="C25" i="1"/>
  <c r="C9" i="1"/>
  <c r="C1352" i="1"/>
  <c r="C1336" i="1"/>
  <c r="C1320" i="1"/>
  <c r="C1304" i="1"/>
  <c r="C1288" i="1"/>
  <c r="C1272" i="1"/>
  <c r="C1256" i="1"/>
  <c r="C1240" i="1"/>
  <c r="C1224" i="1"/>
  <c r="C1208" i="1"/>
  <c r="C1192" i="1"/>
  <c r="C1176" i="1"/>
  <c r="C1160" i="1"/>
  <c r="C1144" i="1"/>
  <c r="C1128" i="1"/>
  <c r="C1112" i="1"/>
  <c r="C1096" i="1"/>
  <c r="C1080" i="1"/>
  <c r="C1064" i="1"/>
  <c r="C1048" i="1"/>
  <c r="C1032" i="1"/>
  <c r="C1016" i="1"/>
  <c r="C1000" i="1"/>
  <c r="C984" i="1"/>
  <c r="C968" i="1"/>
  <c r="C952" i="1"/>
  <c r="C936" i="1"/>
  <c r="C920" i="1"/>
  <c r="C904" i="1"/>
  <c r="C888" i="1"/>
  <c r="C872" i="1"/>
  <c r="C856" i="1"/>
  <c r="C840" i="1"/>
  <c r="C824" i="1"/>
  <c r="C808" i="1"/>
  <c r="C792" i="1"/>
  <c r="C776" i="1"/>
  <c r="C760" i="1"/>
  <c r="C744" i="1"/>
  <c r="C728" i="1"/>
  <c r="C712" i="1"/>
  <c r="C696" i="1"/>
  <c r="C680" i="1"/>
  <c r="C664" i="1"/>
  <c r="C648" i="1"/>
  <c r="C632" i="1"/>
  <c r="C616" i="1"/>
  <c r="C600" i="1"/>
  <c r="C584" i="1"/>
  <c r="C568" i="1"/>
  <c r="C552" i="1"/>
  <c r="C536" i="1"/>
  <c r="C520" i="1"/>
  <c r="C504" i="1"/>
  <c r="C488" i="1"/>
  <c r="C472" i="1"/>
  <c r="C456" i="1"/>
  <c r="C440" i="1"/>
  <c r="C424" i="1"/>
  <c r="C408" i="1"/>
  <c r="C392" i="1"/>
  <c r="C376" i="1"/>
  <c r="C360" i="1"/>
  <c r="C344" i="1"/>
  <c r="C328" i="1"/>
  <c r="C312" i="1"/>
  <c r="C296" i="1"/>
  <c r="C280" i="1"/>
  <c r="C264" i="1"/>
  <c r="C248" i="1"/>
  <c r="C232" i="1"/>
  <c r="C216" i="1"/>
  <c r="C200" i="1"/>
  <c r="C184" i="1"/>
  <c r="C168" i="1"/>
  <c r="C152" i="1"/>
  <c r="C136" i="1"/>
  <c r="C120" i="1"/>
  <c r="C104" i="1"/>
  <c r="C88" i="1"/>
  <c r="C72" i="1"/>
  <c r="C56" i="1"/>
  <c r="C40" i="1"/>
  <c r="C24" i="1"/>
  <c r="C8" i="1"/>
  <c r="C1319" i="1"/>
  <c r="C1303" i="1"/>
  <c r="C1287" i="1"/>
  <c r="C1271" i="1"/>
  <c r="C1255" i="1"/>
  <c r="C1239" i="1"/>
  <c r="C1223" i="1"/>
  <c r="C1207" i="1"/>
  <c r="C1191" i="1"/>
  <c r="C1175" i="1"/>
  <c r="C1159" i="1"/>
  <c r="C1143" i="1"/>
  <c r="C1127" i="1"/>
  <c r="C1111" i="1"/>
  <c r="C1095" i="1"/>
  <c r="C1079" i="1"/>
  <c r="C1063" i="1"/>
  <c r="C1047" i="1"/>
  <c r="C1031" i="1"/>
  <c r="C1015" i="1"/>
  <c r="C999" i="1"/>
  <c r="C983" i="1"/>
  <c r="C967" i="1"/>
  <c r="C951" i="1"/>
  <c r="C935" i="1"/>
  <c r="C919" i="1"/>
  <c r="C903" i="1"/>
  <c r="C887" i="1"/>
  <c r="C871" i="1"/>
  <c r="C855" i="1"/>
  <c r="C839" i="1"/>
  <c r="C823" i="1"/>
  <c r="C807" i="1"/>
  <c r="C791" i="1"/>
  <c r="C775" i="1"/>
  <c r="C759" i="1"/>
  <c r="C743" i="1"/>
  <c r="C727" i="1"/>
  <c r="C711" i="1"/>
  <c r="C695" i="1"/>
  <c r="C679" i="1"/>
  <c r="C663" i="1"/>
  <c r="C647" i="1"/>
  <c r="C631" i="1"/>
  <c r="C615" i="1"/>
  <c r="C599" i="1"/>
  <c r="C583" i="1"/>
  <c r="C567" i="1"/>
  <c r="C551" i="1"/>
  <c r="C535" i="1"/>
  <c r="C519" i="1"/>
  <c r="C503" i="1"/>
  <c r="C487" i="1"/>
  <c r="C471" i="1"/>
  <c r="C455" i="1"/>
  <c r="C439" i="1"/>
  <c r="C423" i="1"/>
  <c r="C407" i="1"/>
  <c r="C391" i="1"/>
  <c r="C375" i="1"/>
  <c r="C359" i="1"/>
  <c r="C343" i="1"/>
  <c r="C327" i="1"/>
  <c r="C311" i="1"/>
  <c r="C295" i="1"/>
  <c r="C279" i="1"/>
  <c r="C263" i="1"/>
  <c r="C247" i="1"/>
  <c r="C231" i="1"/>
  <c r="C215" i="1"/>
  <c r="C199" i="1"/>
  <c r="C183" i="1"/>
  <c r="C167" i="1"/>
  <c r="C151" i="1"/>
  <c r="C135" i="1"/>
  <c r="C119" i="1"/>
  <c r="C103" i="1"/>
  <c r="C87" i="1"/>
  <c r="C71" i="1"/>
  <c r="C55" i="1"/>
  <c r="C39" i="1"/>
  <c r="C23" i="1"/>
  <c r="C7" i="1"/>
  <c r="C1350" i="1"/>
  <c r="C1334" i="1"/>
  <c r="C1318" i="1"/>
  <c r="C1302" i="1"/>
  <c r="C1286" i="1"/>
  <c r="C1270" i="1"/>
  <c r="C1254" i="1"/>
  <c r="C1238" i="1"/>
  <c r="C1222" i="1"/>
  <c r="C1206" i="1"/>
  <c r="C1190" i="1"/>
  <c r="C1174" i="1"/>
  <c r="C1158" i="1"/>
  <c r="C1142" i="1"/>
  <c r="C1126" i="1"/>
  <c r="C1110" i="1"/>
  <c r="C1094" i="1"/>
  <c r="C1078" i="1"/>
  <c r="C1062" i="1"/>
  <c r="C1046" i="1"/>
  <c r="C1030" i="1"/>
  <c r="C1014" i="1"/>
  <c r="C998" i="1"/>
  <c r="C982" i="1"/>
  <c r="C966" i="1"/>
  <c r="C950" i="1"/>
  <c r="C934" i="1"/>
  <c r="C918" i="1"/>
  <c r="C902" i="1"/>
  <c r="C886" i="1"/>
  <c r="C870" i="1"/>
  <c r="C854" i="1"/>
  <c r="C838" i="1"/>
  <c r="C822" i="1"/>
  <c r="C806" i="1"/>
  <c r="C790" i="1"/>
  <c r="C774" i="1"/>
  <c r="C758" i="1"/>
  <c r="C742" i="1"/>
  <c r="C726" i="1"/>
  <c r="C710" i="1"/>
  <c r="C694" i="1"/>
  <c r="C678" i="1"/>
  <c r="C662" i="1"/>
  <c r="C646" i="1"/>
  <c r="C630" i="1"/>
  <c r="C614" i="1"/>
  <c r="C598" i="1"/>
  <c r="C582" i="1"/>
  <c r="C566" i="1"/>
  <c r="C550" i="1"/>
  <c r="C534" i="1"/>
  <c r="C518" i="1"/>
  <c r="C502" i="1"/>
  <c r="C486" i="1"/>
  <c r="C470" i="1"/>
  <c r="C454" i="1"/>
  <c r="C438" i="1"/>
  <c r="C422" i="1"/>
  <c r="C406" i="1"/>
  <c r="C390" i="1"/>
  <c r="C374" i="1"/>
  <c r="C358" i="1"/>
  <c r="C342" i="1"/>
  <c r="C326" i="1"/>
  <c r="C310" i="1"/>
  <c r="C294" i="1"/>
  <c r="C278" i="1"/>
  <c r="C262" i="1"/>
  <c r="C246" i="1"/>
  <c r="C230" i="1"/>
  <c r="C214" i="1"/>
  <c r="C198" i="1"/>
  <c r="C182" i="1"/>
  <c r="C166" i="1"/>
  <c r="C150" i="1"/>
  <c r="C134" i="1"/>
  <c r="C118" i="1"/>
  <c r="C102" i="1"/>
  <c r="C86" i="1"/>
  <c r="C70" i="1"/>
  <c r="C54" i="1"/>
  <c r="C38" i="1"/>
  <c r="C22" i="1"/>
  <c r="C6" i="1"/>
  <c r="C5" i="1"/>
  <c r="C4" i="1"/>
  <c r="C275" i="1"/>
  <c r="C259" i="1"/>
  <c r="C243" i="1"/>
  <c r="C227" i="1"/>
  <c r="C211" i="1"/>
  <c r="C195" i="1"/>
  <c r="C179" i="1"/>
  <c r="C163" i="1"/>
  <c r="C147" i="1"/>
  <c r="C131" i="1"/>
  <c r="C115" i="1"/>
  <c r="C99" i="1"/>
  <c r="C83" i="1"/>
  <c r="C67" i="1"/>
  <c r="C51" i="1"/>
  <c r="C35" i="1"/>
  <c r="C19" i="1"/>
  <c r="C3" i="1"/>
  <c r="C1346" i="1"/>
  <c r="C1330" i="1"/>
  <c r="C1314" i="1"/>
  <c r="C1298" i="1"/>
  <c r="C1282" i="1"/>
  <c r="C1266" i="1"/>
  <c r="C1250" i="1"/>
  <c r="C1234" i="1"/>
  <c r="C1218" i="1"/>
  <c r="C1202" i="1"/>
  <c r="C1186" i="1"/>
  <c r="C1170" i="1"/>
  <c r="C1154" i="1"/>
  <c r="C1138" i="1"/>
  <c r="C1122" i="1"/>
  <c r="C1106" i="1"/>
  <c r="C1090" i="1"/>
  <c r="C1074" i="1"/>
  <c r="C1058" i="1"/>
  <c r="C1042" i="1"/>
  <c r="C1026" i="1"/>
  <c r="C1010" i="1"/>
  <c r="C994" i="1"/>
  <c r="C978" i="1"/>
  <c r="C962" i="1"/>
  <c r="C946" i="1"/>
  <c r="C930" i="1"/>
  <c r="C914" i="1"/>
  <c r="C898" i="1"/>
  <c r="C882" i="1"/>
  <c r="C866" i="1"/>
  <c r="C850" i="1"/>
  <c r="C834" i="1"/>
  <c r="C818" i="1"/>
  <c r="C802" i="1"/>
  <c r="C786" i="1"/>
  <c r="C770" i="1"/>
  <c r="C754" i="1"/>
  <c r="C738" i="1"/>
  <c r="C722" i="1"/>
  <c r="C706" i="1"/>
  <c r="C690" i="1"/>
  <c r="C674" i="1"/>
  <c r="C658" i="1"/>
  <c r="C642" i="1"/>
  <c r="C626" i="1"/>
  <c r="C610" i="1"/>
  <c r="C594" i="1"/>
  <c r="C578" i="1"/>
  <c r="C562" i="1"/>
  <c r="C546" i="1"/>
  <c r="C530" i="1"/>
  <c r="C514" i="1"/>
  <c r="C498" i="1"/>
  <c r="C482" i="1"/>
  <c r="C466" i="1"/>
  <c r="C450" i="1"/>
  <c r="C434" i="1"/>
  <c r="C418" i="1"/>
  <c r="C402" i="1"/>
  <c r="C386" i="1"/>
  <c r="C370" i="1"/>
  <c r="C354" i="1"/>
  <c r="C338" i="1"/>
  <c r="C322" i="1"/>
  <c r="C306" i="1"/>
  <c r="C290" i="1"/>
  <c r="C274" i="1"/>
  <c r="C258" i="1"/>
  <c r="C242" i="1"/>
  <c r="C226" i="1"/>
  <c r="C210" i="1"/>
  <c r="C194" i="1"/>
  <c r="C178" i="1"/>
  <c r="C162" i="1"/>
  <c r="C146" i="1"/>
  <c r="C130" i="1"/>
  <c r="C114" i="1"/>
  <c r="C98" i="1"/>
  <c r="C82" i="1"/>
  <c r="C66" i="1"/>
  <c r="C50" i="1"/>
  <c r="C34" i="1"/>
  <c r="C18" i="1"/>
</calcChain>
</file>

<file path=xl/sharedStrings.xml><?xml version="1.0" encoding="utf-8"?>
<sst xmlns="http://schemas.openxmlformats.org/spreadsheetml/2006/main" count="8113" uniqueCount="49">
  <si>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</si>
  <si>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</si>
  <si>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</si>
  <si>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</si>
  <si>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</si>
  <si>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</si>
  <si>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</si>
  <si>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</si>
  <si>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</si>
  <si>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</si>
  <si>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</si>
  <si>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</si>
  <si>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</si>
  <si>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</si>
  <si>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</si>
  <si>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</si>
  <si>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</si>
  <si>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</si>
  <si>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</si>
  <si>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</si>
  <si>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</si>
  <si>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</si>
  <si>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</si>
  <si>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</si>
  <si>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</si>
  <si>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</si>
  <si>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</si>
  <si>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</si>
  <si>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</si>
  <si>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</si>
  <si>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</si>
  <si>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</si>
  <si>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</si>
  <si>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</si>
  <si>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</si>
  <si>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</si>
  <si>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</si>
  <si>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</si>
  <si>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</si>
  <si>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</si>
  <si>
    <t>Previous qualification (grade)(standardized)</t>
  </si>
  <si>
    <t>Mother's Qualification (Simplified)</t>
  </si>
  <si>
    <t>Father's Qualification (Simplified)</t>
  </si>
  <si>
    <t>Raw Codes</t>
  </si>
  <si>
    <t>Encoding</t>
  </si>
  <si>
    <t>Target (Encoded)</t>
  </si>
  <si>
    <t>String</t>
  </si>
  <si>
    <t>Code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</si>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</sst>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DA0107-A0CD-4442-83F6-3BE6DA61DF3F}" name="Table1" displayName="Table1" ref="A1:P3631" totalsRowShown="0">
  <autoFilter ref="A1:P3631" xr:uid="{EBDA0107-A0CD-4442-83F6-3BE6DA61DF3F}"/>
  <tableColumns count="16">
    <tableColumn id="16" xr3:uid="{D9194B40-52A0-4144-A337-46E4ED71EA02}" name="ID" dataDxfId="0">
      <calculatedColumnFormula>ROW()-1</calculatedColumnFormula>
    </tableColumn>
    <tableColumn id="1" xr3:uid="{7FFB195D-4F55-44CC-B001-90ACEA76D3FB}" name="Previous qualification (grade)"/>
    <tableColumn id="12" xr3:uid="{84BDCF1C-5D75-4850-A23F-70DAE2005B11}" name="Previous qualification (grade)(standardized)" dataDxfId="4">
      <calculatedColumnFormula>(B2 - $R$2) / $R$3</calculatedColumnFormula>
    </tableColumn>
    <tableColumn id="2" xr3:uid="{596B3BA7-A945-4D50-A606-C73965D61495}" name="Mother's qualification"/>
    <tableColumn id="13" xr3:uid="{3CFE160C-68F4-4D30-8490-A4BC278280C1}" name="Mother's Qualification (Simplified)" dataDxfId="3">
      <calculatedColumnFormula>VLOOKUP(D2, $T$2:$U$36, 2, FALSE)</calculatedColumnFormula>
    </tableColumn>
    <tableColumn id="3" xr3:uid="{6D1A0FF5-D658-4FE4-9F61-3F7AD5ED7BC5}" name="Father's qualification"/>
    <tableColumn id="14" xr3:uid="{E7133FEF-758B-42FD-AA8C-E57FE27E650D}" name="Father's Qualification (Simplified)" dataDxfId="2">
      <calculatedColumnFormula>VLOOKUP(F2, $T$2:$U$36, 2, FALSE)</calculatedColumnFormula>
    </tableColumn>
    <tableColumn id="4" xr3:uid="{F2B8CEB0-E013-439C-8669-6C2A1E9D9C9D}" name="Debtor"/>
    <tableColumn id="5" xr3:uid="{04641E20-8E8A-445D-8E2F-8265C19C7DF4}" name="Tuition fees up to date"/>
    <tableColumn id="6" xr3:uid="{8AB6FA7C-1472-400F-A07E-83F923F190AE}" name="Gender"/>
    <tableColumn id="7" xr3:uid="{B9C537C4-97DE-4BA0-B6DE-949173401DE6}" name="Scholarship holder"/>
    <tableColumn id="8" xr3:uid="{6C4B6BB1-6FF2-47B5-9ECE-4D778635AF16}" name="International"/>
    <tableColumn id="9" xr3:uid="{2DA0BCD6-A8EB-4E32-916B-3A9FAE610F89}" name="Inflation rate"/>
    <tableColumn id="10" xr3:uid="{85B0E9F1-6314-4E04-9078-19A9CD5A768D}" name="GDP"/>
    <tableColumn id="11" xr3:uid="{1D602D41-85ED-4B1C-80BF-26426ADBA267}" name="Target"/>
    <tableColumn id="15" xr3:uid="{7F837000-539D-4232-A0FE-2BC76F184CFD}" name="Target (Encoded)" dataDxfId="1">
      <calculatedColumnFormula>VLOOKUP(O2, $W$2:$X$3, 2, FALSE)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EFE6-2ECA-43B7-B5C4-97DC7DDAB5A2}">
  <dimension ref="A1:AK4425"/>
  <sheetViews>
    <sheetView workbookViewId="0">
      <selection activeCell="X13" sqref="X13"/>
    </sheetView>
  </sheetViews>
  <sheetFormatPr defaultRowHeight="14.4" x14ac:dyDescent="0.3"/>
  <cols>
    <col min="1" max="1" width="11.77734375" bestFit="1" customWidth="1"/>
    <col min="2" max="2" width="15" bestFit="1" customWidth="1"/>
    <col min="3" max="3" width="14.77734375" bestFit="1" customWidth="1"/>
    <col min="4" max="4" width="6.77734375" bestFit="1" customWidth="1"/>
    <col min="5" max="5" width="25" bestFit="1" customWidth="1"/>
    <col min="6" max="6" width="18.33203125" bestFit="1" customWidth="1"/>
    <col min="7" max="7" width="24.44140625" bestFit="1" customWidth="1"/>
    <col min="8" max="8" width="10" bestFit="1" customWidth="1"/>
    <col min="9" max="9" width="18.33203125" bestFit="1" customWidth="1"/>
    <col min="10" max="10" width="17.88671875" bestFit="1" customWidth="1"/>
    <col min="11" max="11" width="17.44140625" bestFit="1" customWidth="1"/>
    <col min="12" max="12" width="16.88671875" bestFit="1" customWidth="1"/>
    <col min="13" max="13" width="14.33203125" bestFit="1" customWidth="1"/>
    <col min="14" max="14" width="9" bestFit="1" customWidth="1"/>
    <col min="15" max="15" width="22.109375" bestFit="1" customWidth="1"/>
    <col min="16" max="16" width="6.44140625" bestFit="1" customWidth="1"/>
    <col min="17" max="17" width="18.44140625" bestFit="1" customWidth="1"/>
    <col min="18" max="18" width="7" bestFit="1" customWidth="1"/>
    <col min="19" max="19" width="16" bestFit="1" customWidth="1"/>
    <col min="20" max="20" width="15" bestFit="1" customWidth="1"/>
    <col min="21" max="21" width="11.109375" bestFit="1" customWidth="1"/>
    <col min="22" max="22" width="28.44140625" bestFit="1" customWidth="1"/>
    <col min="23" max="23" width="28.33203125" bestFit="1" customWidth="1"/>
    <col min="24" max="24" width="31" bestFit="1" customWidth="1"/>
    <col min="25" max="25" width="29.21875" bestFit="1" customWidth="1"/>
    <col min="26" max="26" width="26.33203125" bestFit="1" customWidth="1"/>
    <col min="27" max="27" width="37.33203125" bestFit="1" customWidth="1"/>
    <col min="28" max="28" width="29" bestFit="1" customWidth="1"/>
    <col min="29" max="29" width="28.88671875" bestFit="1" customWidth="1"/>
    <col min="30" max="30" width="31.5546875" bestFit="1" customWidth="1"/>
    <col min="31" max="31" width="29.88671875" bestFit="1" customWidth="1"/>
    <col min="32" max="32" width="26.88671875" bestFit="1" customWidth="1"/>
    <col min="33" max="33" width="38" bestFit="1" customWidth="1"/>
    <col min="34" max="34" width="16.77734375" bestFit="1" customWidth="1"/>
    <col min="35" max="35" width="11" bestFit="1" customWidth="1"/>
    <col min="36" max="36" width="5.6640625" bestFit="1" customWidth="1"/>
    <col min="37" max="37" width="8.5546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>
        <v>122</v>
      </c>
      <c r="H2">
        <v>1</v>
      </c>
      <c r="I2">
        <v>19</v>
      </c>
      <c r="J2">
        <v>12</v>
      </c>
      <c r="K2">
        <v>5</v>
      </c>
      <c r="L2">
        <v>9</v>
      </c>
      <c r="M2">
        <v>127.3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10.8</v>
      </c>
      <c r="AI2">
        <v>1.4</v>
      </c>
      <c r="AJ2">
        <v>1.74</v>
      </c>
      <c r="AK2" t="s">
        <v>37</v>
      </c>
    </row>
    <row r="3" spans="1:37" x14ac:dyDescent="0.3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>
        <v>160</v>
      </c>
      <c r="H3">
        <v>1</v>
      </c>
      <c r="I3">
        <v>1</v>
      </c>
      <c r="J3">
        <v>3</v>
      </c>
      <c r="K3">
        <v>3</v>
      </c>
      <c r="L3">
        <v>3</v>
      </c>
      <c r="M3">
        <v>142.5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>
        <v>14</v>
      </c>
      <c r="AA3">
        <v>0</v>
      </c>
      <c r="AB3">
        <v>0</v>
      </c>
      <c r="AC3">
        <v>6</v>
      </c>
      <c r="AD3">
        <v>6</v>
      </c>
      <c r="AE3">
        <v>6</v>
      </c>
      <c r="AF3">
        <v>13.6666666666666</v>
      </c>
      <c r="AG3">
        <v>0</v>
      </c>
      <c r="AH3">
        <v>13.9</v>
      </c>
      <c r="AI3">
        <v>-0.3</v>
      </c>
      <c r="AJ3">
        <v>0.79</v>
      </c>
      <c r="AK3" t="s">
        <v>38</v>
      </c>
    </row>
    <row r="4" spans="1:37" x14ac:dyDescent="0.3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>
        <v>122</v>
      </c>
      <c r="H4">
        <v>1</v>
      </c>
      <c r="I4">
        <v>37</v>
      </c>
      <c r="J4">
        <v>37</v>
      </c>
      <c r="K4">
        <v>9</v>
      </c>
      <c r="L4">
        <v>9</v>
      </c>
      <c r="M4">
        <v>124.8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0</v>
      </c>
      <c r="AG4">
        <v>0</v>
      </c>
      <c r="AH4">
        <v>10.8</v>
      </c>
      <c r="AI4">
        <v>1.4</v>
      </c>
      <c r="AJ4">
        <v>1.74</v>
      </c>
      <c r="AK4" t="s">
        <v>37</v>
      </c>
    </row>
    <row r="5" spans="1:37" x14ac:dyDescent="0.3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>
        <v>122</v>
      </c>
      <c r="H5">
        <v>1</v>
      </c>
      <c r="I5">
        <v>38</v>
      </c>
      <c r="J5">
        <v>37</v>
      </c>
      <c r="K5">
        <v>5</v>
      </c>
      <c r="L5">
        <v>3</v>
      </c>
      <c r="M5">
        <v>119.6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>
        <v>13.4285714285714</v>
      </c>
      <c r="AA5">
        <v>0</v>
      </c>
      <c r="AB5">
        <v>0</v>
      </c>
      <c r="AC5">
        <v>6</v>
      </c>
      <c r="AD5">
        <v>10</v>
      </c>
      <c r="AE5">
        <v>5</v>
      </c>
      <c r="AF5">
        <v>12.4</v>
      </c>
      <c r="AG5">
        <v>0</v>
      </c>
      <c r="AH5">
        <v>9.4</v>
      </c>
      <c r="AI5">
        <v>-0.8</v>
      </c>
      <c r="AJ5">
        <v>-3.12</v>
      </c>
      <c r="AK5" t="s">
        <v>38</v>
      </c>
    </row>
    <row r="6" spans="1:37" x14ac:dyDescent="0.3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>
        <v>100</v>
      </c>
      <c r="H6">
        <v>1</v>
      </c>
      <c r="I6">
        <v>37</v>
      </c>
      <c r="J6">
        <v>38</v>
      </c>
      <c r="K6">
        <v>9</v>
      </c>
      <c r="L6">
        <v>9</v>
      </c>
      <c r="M6">
        <v>141.5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>
        <v>12.3333333333333</v>
      </c>
      <c r="AA6">
        <v>0</v>
      </c>
      <c r="AB6">
        <v>0</v>
      </c>
      <c r="AC6">
        <v>6</v>
      </c>
      <c r="AD6">
        <v>6</v>
      </c>
      <c r="AE6">
        <v>6</v>
      </c>
      <c r="AF6">
        <v>13</v>
      </c>
      <c r="AG6">
        <v>0</v>
      </c>
      <c r="AH6">
        <v>13.9</v>
      </c>
      <c r="AI6">
        <v>-0.3</v>
      </c>
      <c r="AJ6">
        <v>0.79</v>
      </c>
      <c r="AK6" t="s">
        <v>38</v>
      </c>
    </row>
    <row r="7" spans="1:37" x14ac:dyDescent="0.3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>
        <v>133.1</v>
      </c>
      <c r="H7">
        <v>1</v>
      </c>
      <c r="I7">
        <v>37</v>
      </c>
      <c r="J7">
        <v>37</v>
      </c>
      <c r="K7">
        <v>9</v>
      </c>
      <c r="L7">
        <v>7</v>
      </c>
      <c r="M7">
        <v>114.8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>
        <v>11.857142857142801</v>
      </c>
      <c r="AA7">
        <v>0</v>
      </c>
      <c r="AB7">
        <v>0</v>
      </c>
      <c r="AC7">
        <v>5</v>
      </c>
      <c r="AD7">
        <v>17</v>
      </c>
      <c r="AE7">
        <v>5</v>
      </c>
      <c r="AF7">
        <v>11.5</v>
      </c>
      <c r="AG7">
        <v>5</v>
      </c>
      <c r="AH7">
        <v>16.2</v>
      </c>
      <c r="AI7">
        <v>0.3</v>
      </c>
      <c r="AJ7">
        <v>-0.92</v>
      </c>
      <c r="AK7" t="s">
        <v>38</v>
      </c>
    </row>
    <row r="8" spans="1:37" x14ac:dyDescent="0.3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>
        <v>142</v>
      </c>
      <c r="H8">
        <v>1</v>
      </c>
      <c r="I8">
        <v>19</v>
      </c>
      <c r="J8">
        <v>38</v>
      </c>
      <c r="K8">
        <v>7</v>
      </c>
      <c r="L8">
        <v>10</v>
      </c>
      <c r="M8">
        <v>128.4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>
        <v>13.3</v>
      </c>
      <c r="AA8">
        <v>0</v>
      </c>
      <c r="AB8">
        <v>0</v>
      </c>
      <c r="AC8">
        <v>8</v>
      </c>
      <c r="AD8">
        <v>8</v>
      </c>
      <c r="AE8">
        <v>8</v>
      </c>
      <c r="AF8">
        <v>14.345000000000001</v>
      </c>
      <c r="AG8">
        <v>0</v>
      </c>
      <c r="AH8">
        <v>15.5</v>
      </c>
      <c r="AI8">
        <v>2.8</v>
      </c>
      <c r="AJ8">
        <v>-4.0599999999999996</v>
      </c>
      <c r="AK8" t="s">
        <v>38</v>
      </c>
    </row>
    <row r="9" spans="1:37" x14ac:dyDescent="0.3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>
        <v>119</v>
      </c>
      <c r="H9">
        <v>1</v>
      </c>
      <c r="I9">
        <v>37</v>
      </c>
      <c r="J9">
        <v>37</v>
      </c>
      <c r="K9">
        <v>9</v>
      </c>
      <c r="L9">
        <v>9</v>
      </c>
      <c r="M9">
        <v>113.1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0</v>
      </c>
      <c r="AG9">
        <v>0</v>
      </c>
      <c r="AH9">
        <v>15.5</v>
      </c>
      <c r="AI9">
        <v>2.8</v>
      </c>
      <c r="AJ9">
        <v>-4.0599999999999996</v>
      </c>
      <c r="AK9" t="s">
        <v>37</v>
      </c>
    </row>
    <row r="10" spans="1:37" x14ac:dyDescent="0.3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>
        <v>137</v>
      </c>
      <c r="H10">
        <v>62</v>
      </c>
      <c r="I10">
        <v>1</v>
      </c>
      <c r="J10">
        <v>1</v>
      </c>
      <c r="K10">
        <v>9</v>
      </c>
      <c r="L10">
        <v>9</v>
      </c>
      <c r="M10">
        <v>129.30000000000001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>
        <v>13.875</v>
      </c>
      <c r="AA10">
        <v>0</v>
      </c>
      <c r="AB10">
        <v>0</v>
      </c>
      <c r="AC10">
        <v>6</v>
      </c>
      <c r="AD10">
        <v>7</v>
      </c>
      <c r="AE10">
        <v>6</v>
      </c>
      <c r="AF10">
        <v>14.1428571428571</v>
      </c>
      <c r="AG10">
        <v>0</v>
      </c>
      <c r="AH10">
        <v>16.2</v>
      </c>
      <c r="AI10">
        <v>0.3</v>
      </c>
      <c r="AJ10">
        <v>-0.92</v>
      </c>
      <c r="AK10" t="s">
        <v>38</v>
      </c>
    </row>
    <row r="11" spans="1:37" x14ac:dyDescent="0.3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>
        <v>138</v>
      </c>
      <c r="H11">
        <v>1</v>
      </c>
      <c r="I11">
        <v>1</v>
      </c>
      <c r="J11">
        <v>19</v>
      </c>
      <c r="K11">
        <v>4</v>
      </c>
      <c r="L11">
        <v>7</v>
      </c>
      <c r="M11">
        <v>123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>
        <v>11.4</v>
      </c>
      <c r="AA11">
        <v>0</v>
      </c>
      <c r="AB11">
        <v>0</v>
      </c>
      <c r="AC11">
        <v>6</v>
      </c>
      <c r="AD11">
        <v>14</v>
      </c>
      <c r="AE11">
        <v>2</v>
      </c>
      <c r="AF11">
        <v>13.5</v>
      </c>
      <c r="AG11">
        <v>0</v>
      </c>
      <c r="AH11">
        <v>8.9</v>
      </c>
      <c r="AI11">
        <v>1.4</v>
      </c>
      <c r="AJ11">
        <v>3.51</v>
      </c>
      <c r="AK11" t="s">
        <v>37</v>
      </c>
    </row>
    <row r="12" spans="1:37" x14ac:dyDescent="0.3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>
        <v>139</v>
      </c>
      <c r="H12">
        <v>1</v>
      </c>
      <c r="I12">
        <v>38</v>
      </c>
      <c r="J12">
        <v>19</v>
      </c>
      <c r="K12">
        <v>5</v>
      </c>
      <c r="L12">
        <v>7</v>
      </c>
      <c r="M12">
        <v>130.6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>
        <v>12.3333333333333</v>
      </c>
      <c r="AA12">
        <v>0</v>
      </c>
      <c r="AB12">
        <v>0</v>
      </c>
      <c r="AC12">
        <v>6</v>
      </c>
      <c r="AD12">
        <v>7</v>
      </c>
      <c r="AE12">
        <v>5</v>
      </c>
      <c r="AF12">
        <v>14.2</v>
      </c>
      <c r="AG12">
        <v>0</v>
      </c>
      <c r="AH12">
        <v>13.9</v>
      </c>
      <c r="AI12">
        <v>-0.3</v>
      </c>
      <c r="AJ12">
        <v>0.79</v>
      </c>
      <c r="AK12" t="s">
        <v>38</v>
      </c>
    </row>
    <row r="13" spans="1:37" x14ac:dyDescent="0.3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>
        <v>136</v>
      </c>
      <c r="H13">
        <v>1</v>
      </c>
      <c r="I13">
        <v>19</v>
      </c>
      <c r="J13">
        <v>38</v>
      </c>
      <c r="K13">
        <v>9</v>
      </c>
      <c r="L13">
        <v>9</v>
      </c>
      <c r="M13">
        <v>119.3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>
        <v>13.214285714285699</v>
      </c>
      <c r="AA13">
        <v>0</v>
      </c>
      <c r="AB13">
        <v>0</v>
      </c>
      <c r="AC13">
        <v>8</v>
      </c>
      <c r="AD13">
        <v>8</v>
      </c>
      <c r="AE13">
        <v>7</v>
      </c>
      <c r="AF13">
        <v>13.214285714285699</v>
      </c>
      <c r="AG13">
        <v>0</v>
      </c>
      <c r="AH13">
        <v>12.7</v>
      </c>
      <c r="AI13">
        <v>3.7</v>
      </c>
      <c r="AJ13">
        <v>-1.7</v>
      </c>
      <c r="AK13" t="s">
        <v>38</v>
      </c>
    </row>
    <row r="14" spans="1:37" x14ac:dyDescent="0.3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>
        <v>133</v>
      </c>
      <c r="H14">
        <v>1</v>
      </c>
      <c r="I14">
        <v>19</v>
      </c>
      <c r="J14">
        <v>37</v>
      </c>
      <c r="K14">
        <v>4</v>
      </c>
      <c r="L14">
        <v>9</v>
      </c>
      <c r="M14">
        <v>130.19999999999999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12.7</v>
      </c>
      <c r="AI14">
        <v>3.7</v>
      </c>
      <c r="AJ14">
        <v>-1.7</v>
      </c>
      <c r="AK14" t="s">
        <v>37</v>
      </c>
    </row>
    <row r="15" spans="1:37" x14ac:dyDescent="0.3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>
        <v>110</v>
      </c>
      <c r="H15">
        <v>1</v>
      </c>
      <c r="I15">
        <v>1</v>
      </c>
      <c r="J15">
        <v>1</v>
      </c>
      <c r="K15">
        <v>4</v>
      </c>
      <c r="L15">
        <v>7</v>
      </c>
      <c r="M15">
        <v>111.8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>
        <v>10.5714285714285</v>
      </c>
      <c r="AA15">
        <v>0</v>
      </c>
      <c r="AB15">
        <v>0</v>
      </c>
      <c r="AC15">
        <v>6</v>
      </c>
      <c r="AD15">
        <v>8</v>
      </c>
      <c r="AE15">
        <v>5</v>
      </c>
      <c r="AF15">
        <v>11</v>
      </c>
      <c r="AG15">
        <v>0</v>
      </c>
      <c r="AH15">
        <v>8.9</v>
      </c>
      <c r="AI15">
        <v>1.4</v>
      </c>
      <c r="AJ15">
        <v>3.51</v>
      </c>
      <c r="AK15" t="s">
        <v>38</v>
      </c>
    </row>
    <row r="16" spans="1:37" x14ac:dyDescent="0.3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>
        <v>149</v>
      </c>
      <c r="H16">
        <v>1</v>
      </c>
      <c r="I16">
        <v>38</v>
      </c>
      <c r="J16">
        <v>37</v>
      </c>
      <c r="K16">
        <v>5</v>
      </c>
      <c r="L16">
        <v>5</v>
      </c>
      <c r="M16">
        <v>137.1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>
        <v>13.25</v>
      </c>
      <c r="AA16">
        <v>0</v>
      </c>
      <c r="AB16">
        <v>0</v>
      </c>
      <c r="AC16">
        <v>5</v>
      </c>
      <c r="AD16">
        <v>5</v>
      </c>
      <c r="AE16">
        <v>5</v>
      </c>
      <c r="AF16">
        <v>12</v>
      </c>
      <c r="AG16">
        <v>0</v>
      </c>
      <c r="AH16">
        <v>10.8</v>
      </c>
      <c r="AI16">
        <v>1.4</v>
      </c>
      <c r="AJ16">
        <v>1.74</v>
      </c>
      <c r="AK16" t="s">
        <v>38</v>
      </c>
    </row>
    <row r="17" spans="1:37" x14ac:dyDescent="0.3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>
        <v>127</v>
      </c>
      <c r="H17">
        <v>1</v>
      </c>
      <c r="I17">
        <v>19</v>
      </c>
      <c r="J17">
        <v>37</v>
      </c>
      <c r="K17">
        <v>9</v>
      </c>
      <c r="L17">
        <v>3</v>
      </c>
      <c r="M17">
        <v>120.7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>
        <v>13.2</v>
      </c>
      <c r="AA17">
        <v>0</v>
      </c>
      <c r="AB17">
        <v>0</v>
      </c>
      <c r="AC17">
        <v>6</v>
      </c>
      <c r="AD17">
        <v>7</v>
      </c>
      <c r="AE17">
        <v>0</v>
      </c>
      <c r="AF17">
        <v>0</v>
      </c>
      <c r="AG17">
        <v>0</v>
      </c>
      <c r="AH17">
        <v>15.5</v>
      </c>
      <c r="AI17">
        <v>2.8</v>
      </c>
      <c r="AJ17">
        <v>-4.0599999999999996</v>
      </c>
      <c r="AK17" t="s">
        <v>37</v>
      </c>
    </row>
    <row r="18" spans="1:37" x14ac:dyDescent="0.3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>
        <v>137</v>
      </c>
      <c r="H18">
        <v>1</v>
      </c>
      <c r="I18">
        <v>19</v>
      </c>
      <c r="J18">
        <v>38</v>
      </c>
      <c r="K18">
        <v>5</v>
      </c>
      <c r="L18">
        <v>8</v>
      </c>
      <c r="M18">
        <v>137.4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>
        <v>12</v>
      </c>
      <c r="AA18">
        <v>0</v>
      </c>
      <c r="AB18">
        <v>0</v>
      </c>
      <c r="AC18">
        <v>6</v>
      </c>
      <c r="AD18">
        <v>14</v>
      </c>
      <c r="AE18">
        <v>2</v>
      </c>
      <c r="AF18">
        <v>11</v>
      </c>
      <c r="AG18">
        <v>0</v>
      </c>
      <c r="AH18">
        <v>10.8</v>
      </c>
      <c r="AI18">
        <v>1.4</v>
      </c>
      <c r="AJ18">
        <v>1.74</v>
      </c>
      <c r="AK18" t="s">
        <v>39</v>
      </c>
    </row>
    <row r="19" spans="1:37" x14ac:dyDescent="0.3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>
        <v>135</v>
      </c>
      <c r="H19">
        <v>1</v>
      </c>
      <c r="I19">
        <v>19</v>
      </c>
      <c r="J19">
        <v>1</v>
      </c>
      <c r="K19">
        <v>5</v>
      </c>
      <c r="L19">
        <v>4</v>
      </c>
      <c r="M19">
        <v>127.3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>
        <v>13.30625</v>
      </c>
      <c r="AA19">
        <v>0</v>
      </c>
      <c r="AB19">
        <v>0</v>
      </c>
      <c r="AC19">
        <v>8</v>
      </c>
      <c r="AD19">
        <v>8</v>
      </c>
      <c r="AE19">
        <v>8</v>
      </c>
      <c r="AF19">
        <v>14.545</v>
      </c>
      <c r="AG19">
        <v>0</v>
      </c>
      <c r="AH19">
        <v>15.5</v>
      </c>
      <c r="AI19">
        <v>2.8</v>
      </c>
      <c r="AJ19">
        <v>-4.0599999999999996</v>
      </c>
      <c r="AK19" t="s">
        <v>38</v>
      </c>
    </row>
    <row r="20" spans="1:37" x14ac:dyDescent="0.3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>
        <v>137</v>
      </c>
      <c r="H20">
        <v>1</v>
      </c>
      <c r="I20">
        <v>3</v>
      </c>
      <c r="J20">
        <v>19</v>
      </c>
      <c r="K20">
        <v>3</v>
      </c>
      <c r="L20">
        <v>5</v>
      </c>
      <c r="M20">
        <v>136.30000000000001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>
        <v>12.5</v>
      </c>
      <c r="AA20">
        <v>1</v>
      </c>
      <c r="AB20">
        <v>0</v>
      </c>
      <c r="AC20">
        <v>5</v>
      </c>
      <c r="AD20">
        <v>8</v>
      </c>
      <c r="AE20">
        <v>4</v>
      </c>
      <c r="AF20">
        <v>12.25</v>
      </c>
      <c r="AG20">
        <v>2</v>
      </c>
      <c r="AH20">
        <v>10.8</v>
      </c>
      <c r="AI20">
        <v>1.4</v>
      </c>
      <c r="AJ20">
        <v>1.74</v>
      </c>
      <c r="AK20" t="s">
        <v>38</v>
      </c>
    </row>
    <row r="21" spans="1:37" x14ac:dyDescent="0.3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>
        <v>140</v>
      </c>
      <c r="H21">
        <v>1</v>
      </c>
      <c r="I21">
        <v>19</v>
      </c>
      <c r="J21">
        <v>19</v>
      </c>
      <c r="K21">
        <v>7</v>
      </c>
      <c r="L21">
        <v>7</v>
      </c>
      <c r="M21">
        <v>124.6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>
        <v>11.6666666666666</v>
      </c>
      <c r="AA21">
        <v>0</v>
      </c>
      <c r="AB21">
        <v>0</v>
      </c>
      <c r="AC21">
        <v>7</v>
      </c>
      <c r="AD21">
        <v>8</v>
      </c>
      <c r="AE21">
        <v>6</v>
      </c>
      <c r="AF21">
        <v>13.5</v>
      </c>
      <c r="AG21">
        <v>0</v>
      </c>
      <c r="AH21">
        <v>16.2</v>
      </c>
      <c r="AI21">
        <v>0.3</v>
      </c>
      <c r="AJ21">
        <v>-0.92</v>
      </c>
      <c r="AK21" t="s">
        <v>39</v>
      </c>
    </row>
    <row r="22" spans="1:37" x14ac:dyDescent="0.3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>
        <v>122</v>
      </c>
      <c r="H22">
        <v>1</v>
      </c>
      <c r="I22">
        <v>1</v>
      </c>
      <c r="J22">
        <v>1</v>
      </c>
      <c r="K22">
        <v>9</v>
      </c>
      <c r="L22">
        <v>8</v>
      </c>
      <c r="M22">
        <v>120.3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11.1</v>
      </c>
      <c r="AI22">
        <v>0.6</v>
      </c>
      <c r="AJ22">
        <v>2.02</v>
      </c>
      <c r="AK22" t="s">
        <v>38</v>
      </c>
    </row>
    <row r="23" spans="1:37" x14ac:dyDescent="0.3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>
        <v>127</v>
      </c>
      <c r="H23">
        <v>1</v>
      </c>
      <c r="I23">
        <v>1</v>
      </c>
      <c r="J23">
        <v>38</v>
      </c>
      <c r="K23">
        <v>4</v>
      </c>
      <c r="L23">
        <v>7</v>
      </c>
      <c r="M23">
        <v>121.8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>
        <v>11.4375</v>
      </c>
      <c r="AA23">
        <v>0</v>
      </c>
      <c r="AB23">
        <v>0</v>
      </c>
      <c r="AC23">
        <v>8</v>
      </c>
      <c r="AD23">
        <v>9</v>
      </c>
      <c r="AE23">
        <v>8</v>
      </c>
      <c r="AF23">
        <v>11.425000000000001</v>
      </c>
      <c r="AG23">
        <v>0</v>
      </c>
      <c r="AH23">
        <v>12.7</v>
      </c>
      <c r="AI23">
        <v>3.7</v>
      </c>
      <c r="AJ23">
        <v>-1.7</v>
      </c>
      <c r="AK23" t="s">
        <v>39</v>
      </c>
    </row>
    <row r="24" spans="1:37" x14ac:dyDescent="0.3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>
        <v>142</v>
      </c>
      <c r="H24">
        <v>1</v>
      </c>
      <c r="I24">
        <v>19</v>
      </c>
      <c r="J24">
        <v>19</v>
      </c>
      <c r="K24">
        <v>1</v>
      </c>
      <c r="L24">
        <v>1</v>
      </c>
      <c r="M24">
        <v>125.5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>
        <v>12.857142857142801</v>
      </c>
      <c r="AA24">
        <v>0</v>
      </c>
      <c r="AB24">
        <v>0</v>
      </c>
      <c r="AC24">
        <v>8</v>
      </c>
      <c r="AD24">
        <v>12</v>
      </c>
      <c r="AE24">
        <v>7</v>
      </c>
      <c r="AF24">
        <v>12.857142857142801</v>
      </c>
      <c r="AG24">
        <v>0</v>
      </c>
      <c r="AH24">
        <v>12.7</v>
      </c>
      <c r="AI24">
        <v>3.7</v>
      </c>
      <c r="AJ24">
        <v>-1.7</v>
      </c>
      <c r="AK24" t="s">
        <v>38</v>
      </c>
    </row>
    <row r="25" spans="1:37" x14ac:dyDescent="0.3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>
        <v>125</v>
      </c>
      <c r="H25">
        <v>1</v>
      </c>
      <c r="I25">
        <v>1</v>
      </c>
      <c r="J25">
        <v>38</v>
      </c>
      <c r="K25">
        <v>4</v>
      </c>
      <c r="L25">
        <v>7</v>
      </c>
      <c r="M25">
        <v>114.9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>
        <v>13.375</v>
      </c>
      <c r="AA25">
        <v>0</v>
      </c>
      <c r="AB25">
        <v>0</v>
      </c>
      <c r="AC25">
        <v>6</v>
      </c>
      <c r="AD25">
        <v>7</v>
      </c>
      <c r="AE25">
        <v>6</v>
      </c>
      <c r="AF25">
        <v>12.285714285714199</v>
      </c>
      <c r="AG25">
        <v>0</v>
      </c>
      <c r="AH25">
        <v>11.1</v>
      </c>
      <c r="AI25">
        <v>0.6</v>
      </c>
      <c r="AJ25">
        <v>2.02</v>
      </c>
      <c r="AK25" t="s">
        <v>38</v>
      </c>
    </row>
    <row r="26" spans="1:37" x14ac:dyDescent="0.3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>
        <v>126</v>
      </c>
      <c r="H26">
        <v>1</v>
      </c>
      <c r="I26">
        <v>19</v>
      </c>
      <c r="J26">
        <v>19</v>
      </c>
      <c r="K26">
        <v>3</v>
      </c>
      <c r="L26">
        <v>7</v>
      </c>
      <c r="M26">
        <v>123.9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>
        <v>13.296666666666599</v>
      </c>
      <c r="AA26">
        <v>0</v>
      </c>
      <c r="AB26">
        <v>0</v>
      </c>
      <c r="AC26">
        <v>8</v>
      </c>
      <c r="AD26">
        <v>9</v>
      </c>
      <c r="AE26">
        <v>7</v>
      </c>
      <c r="AF26">
        <v>14.1142857142857</v>
      </c>
      <c r="AG26">
        <v>0</v>
      </c>
      <c r="AH26">
        <v>11.1</v>
      </c>
      <c r="AI26">
        <v>0.6</v>
      </c>
      <c r="AJ26">
        <v>2.02</v>
      </c>
      <c r="AK26" t="s">
        <v>38</v>
      </c>
    </row>
    <row r="27" spans="1:37" x14ac:dyDescent="0.3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>
        <v>151</v>
      </c>
      <c r="H27">
        <v>1</v>
      </c>
      <c r="I27">
        <v>19</v>
      </c>
      <c r="J27">
        <v>38</v>
      </c>
      <c r="K27">
        <v>9</v>
      </c>
      <c r="L27">
        <v>9</v>
      </c>
      <c r="M27">
        <v>157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>
        <v>11.6</v>
      </c>
      <c r="AA27">
        <v>0</v>
      </c>
      <c r="AB27">
        <v>0</v>
      </c>
      <c r="AC27">
        <v>6</v>
      </c>
      <c r="AD27">
        <v>12</v>
      </c>
      <c r="AE27">
        <v>4</v>
      </c>
      <c r="AF27">
        <v>11</v>
      </c>
      <c r="AG27">
        <v>0</v>
      </c>
      <c r="AH27">
        <v>7.6</v>
      </c>
      <c r="AI27">
        <v>2.6</v>
      </c>
      <c r="AJ27">
        <v>0.32</v>
      </c>
      <c r="AK27" t="s">
        <v>39</v>
      </c>
    </row>
    <row r="28" spans="1:37" x14ac:dyDescent="0.3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>
        <v>115</v>
      </c>
      <c r="H28">
        <v>1</v>
      </c>
      <c r="I28">
        <v>19</v>
      </c>
      <c r="J28">
        <v>38</v>
      </c>
      <c r="K28">
        <v>7</v>
      </c>
      <c r="L28">
        <v>8</v>
      </c>
      <c r="M28">
        <v>116.4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>
        <v>11.375</v>
      </c>
      <c r="AA28">
        <v>0</v>
      </c>
      <c r="AB28">
        <v>0</v>
      </c>
      <c r="AC28">
        <v>6</v>
      </c>
      <c r="AD28">
        <v>9</v>
      </c>
      <c r="AE28">
        <v>6</v>
      </c>
      <c r="AF28">
        <v>13.285714285714199</v>
      </c>
      <c r="AG28">
        <v>0</v>
      </c>
      <c r="AH28">
        <v>16.2</v>
      </c>
      <c r="AI28">
        <v>0.3</v>
      </c>
      <c r="AJ28">
        <v>-0.92</v>
      </c>
      <c r="AK28" t="s">
        <v>38</v>
      </c>
    </row>
    <row r="29" spans="1:37" x14ac:dyDescent="0.3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>
        <v>138</v>
      </c>
      <c r="H29">
        <v>1</v>
      </c>
      <c r="I29">
        <v>19</v>
      </c>
      <c r="J29">
        <v>19</v>
      </c>
      <c r="K29">
        <v>3</v>
      </c>
      <c r="L29">
        <v>3</v>
      </c>
      <c r="M29">
        <v>131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>
        <v>12.6666666666666</v>
      </c>
      <c r="AA29">
        <v>2</v>
      </c>
      <c r="AB29">
        <v>0</v>
      </c>
      <c r="AC29">
        <v>5</v>
      </c>
      <c r="AD29">
        <v>7</v>
      </c>
      <c r="AE29">
        <v>4</v>
      </c>
      <c r="AF29">
        <v>13</v>
      </c>
      <c r="AG29">
        <v>0</v>
      </c>
      <c r="AH29">
        <v>9.4</v>
      </c>
      <c r="AI29">
        <v>-0.8</v>
      </c>
      <c r="AJ29">
        <v>-3.12</v>
      </c>
      <c r="AK29" t="s">
        <v>39</v>
      </c>
    </row>
    <row r="30" spans="1:37" x14ac:dyDescent="0.3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>
        <v>135</v>
      </c>
      <c r="H30">
        <v>1</v>
      </c>
      <c r="I30">
        <v>19</v>
      </c>
      <c r="J30">
        <v>1</v>
      </c>
      <c r="K30">
        <v>9</v>
      </c>
      <c r="L30">
        <v>9</v>
      </c>
      <c r="M30">
        <v>122.1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>
        <v>12</v>
      </c>
      <c r="AA30">
        <v>0</v>
      </c>
      <c r="AB30">
        <v>0</v>
      </c>
      <c r="AC30">
        <v>5</v>
      </c>
      <c r="AD30">
        <v>6</v>
      </c>
      <c r="AE30">
        <v>5</v>
      </c>
      <c r="AF30">
        <v>12.3333333333333</v>
      </c>
      <c r="AG30">
        <v>0</v>
      </c>
      <c r="AH30">
        <v>16.2</v>
      </c>
      <c r="AI30">
        <v>0.3</v>
      </c>
      <c r="AJ30">
        <v>-0.92</v>
      </c>
      <c r="AK30" t="s">
        <v>38</v>
      </c>
    </row>
    <row r="31" spans="1:37" x14ac:dyDescent="0.3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>
        <v>127</v>
      </c>
      <c r="H31">
        <v>1</v>
      </c>
      <c r="I31">
        <v>3</v>
      </c>
      <c r="J31">
        <v>3</v>
      </c>
      <c r="K31">
        <v>1</v>
      </c>
      <c r="L31">
        <v>10</v>
      </c>
      <c r="M31">
        <v>118.8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>
        <v>12.9333333333333</v>
      </c>
      <c r="AA31">
        <v>0</v>
      </c>
      <c r="AB31">
        <v>0</v>
      </c>
      <c r="AC31">
        <v>7</v>
      </c>
      <c r="AD31">
        <v>7</v>
      </c>
      <c r="AE31">
        <v>6</v>
      </c>
      <c r="AF31">
        <v>13.716666666666599</v>
      </c>
      <c r="AG31">
        <v>0</v>
      </c>
      <c r="AH31">
        <v>16.2</v>
      </c>
      <c r="AI31">
        <v>0.3</v>
      </c>
      <c r="AJ31">
        <v>-0.92</v>
      </c>
      <c r="AK31" t="s">
        <v>39</v>
      </c>
    </row>
    <row r="32" spans="1:37" x14ac:dyDescent="0.3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>
        <v>150</v>
      </c>
      <c r="H32">
        <v>1</v>
      </c>
      <c r="I32">
        <v>4</v>
      </c>
      <c r="J32">
        <v>5</v>
      </c>
      <c r="K32">
        <v>4</v>
      </c>
      <c r="L32">
        <v>2</v>
      </c>
      <c r="M32">
        <v>150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>
        <v>11.857142857142801</v>
      </c>
      <c r="AA32">
        <v>0</v>
      </c>
      <c r="AB32">
        <v>0</v>
      </c>
      <c r="AC32">
        <v>6</v>
      </c>
      <c r="AD32">
        <v>17</v>
      </c>
      <c r="AE32">
        <v>5</v>
      </c>
      <c r="AF32">
        <v>10.5714285714285</v>
      </c>
      <c r="AG32">
        <v>0</v>
      </c>
      <c r="AH32">
        <v>16.2</v>
      </c>
      <c r="AI32">
        <v>0.3</v>
      </c>
      <c r="AJ32">
        <v>-0.92</v>
      </c>
      <c r="AK32" t="s">
        <v>39</v>
      </c>
    </row>
    <row r="33" spans="1:37" x14ac:dyDescent="0.3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>
        <v>125</v>
      </c>
      <c r="H33">
        <v>1</v>
      </c>
      <c r="I33">
        <v>42</v>
      </c>
      <c r="J33">
        <v>3</v>
      </c>
      <c r="K33">
        <v>125</v>
      </c>
      <c r="L33">
        <v>124</v>
      </c>
      <c r="M33">
        <v>130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>
        <v>12.8333333333333</v>
      </c>
      <c r="AA33">
        <v>0</v>
      </c>
      <c r="AB33">
        <v>0</v>
      </c>
      <c r="AC33">
        <v>6</v>
      </c>
      <c r="AD33">
        <v>9</v>
      </c>
      <c r="AE33">
        <v>4</v>
      </c>
      <c r="AF33">
        <v>13.4</v>
      </c>
      <c r="AG33">
        <v>0</v>
      </c>
      <c r="AH33">
        <v>8.9</v>
      </c>
      <c r="AI33">
        <v>1.4</v>
      </c>
      <c r="AJ33">
        <v>3.51</v>
      </c>
      <c r="AK33" t="s">
        <v>38</v>
      </c>
    </row>
    <row r="34" spans="1:37" x14ac:dyDescent="0.3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>
        <v>143</v>
      </c>
      <c r="H34">
        <v>1</v>
      </c>
      <c r="I34">
        <v>1</v>
      </c>
      <c r="J34">
        <v>1</v>
      </c>
      <c r="K34">
        <v>4</v>
      </c>
      <c r="L34">
        <v>6</v>
      </c>
      <c r="M34">
        <v>138.80000000000001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>
        <v>11.3333333333333</v>
      </c>
      <c r="AA34">
        <v>0</v>
      </c>
      <c r="AB34">
        <v>0</v>
      </c>
      <c r="AC34">
        <v>5</v>
      </c>
      <c r="AD34">
        <v>8</v>
      </c>
      <c r="AE34">
        <v>2</v>
      </c>
      <c r="AF34">
        <v>13.5</v>
      </c>
      <c r="AG34">
        <v>0</v>
      </c>
      <c r="AH34">
        <v>8.9</v>
      </c>
      <c r="AI34">
        <v>1.4</v>
      </c>
      <c r="AJ34">
        <v>3.51</v>
      </c>
      <c r="AK34" t="s">
        <v>39</v>
      </c>
    </row>
    <row r="35" spans="1:37" x14ac:dyDescent="0.3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>
        <v>138</v>
      </c>
      <c r="H35">
        <v>1</v>
      </c>
      <c r="I35">
        <v>19</v>
      </c>
      <c r="J35">
        <v>1</v>
      </c>
      <c r="K35">
        <v>9</v>
      </c>
      <c r="L35">
        <v>5</v>
      </c>
      <c r="M35">
        <v>134.5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>
        <v>12.6666666666666</v>
      </c>
      <c r="AA35">
        <v>0</v>
      </c>
      <c r="AB35">
        <v>0</v>
      </c>
      <c r="AC35">
        <v>6</v>
      </c>
      <c r="AD35">
        <v>8</v>
      </c>
      <c r="AE35">
        <v>6</v>
      </c>
      <c r="AF35">
        <v>14.375</v>
      </c>
      <c r="AG35">
        <v>0</v>
      </c>
      <c r="AH35">
        <v>12.4</v>
      </c>
      <c r="AI35">
        <v>0.5</v>
      </c>
      <c r="AJ35">
        <v>1.79</v>
      </c>
      <c r="AK35" t="s">
        <v>38</v>
      </c>
    </row>
    <row r="36" spans="1:37" x14ac:dyDescent="0.3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>
        <v>130</v>
      </c>
      <c r="H36">
        <v>1</v>
      </c>
      <c r="I36">
        <v>2</v>
      </c>
      <c r="J36">
        <v>37</v>
      </c>
      <c r="K36">
        <v>3</v>
      </c>
      <c r="L36">
        <v>9</v>
      </c>
      <c r="M36">
        <v>131.4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>
        <v>12.4</v>
      </c>
      <c r="AA36">
        <v>0</v>
      </c>
      <c r="AB36">
        <v>0</v>
      </c>
      <c r="AC36">
        <v>5</v>
      </c>
      <c r="AD36">
        <v>9</v>
      </c>
      <c r="AE36">
        <v>5</v>
      </c>
      <c r="AF36">
        <v>13.4285714285714</v>
      </c>
      <c r="AG36">
        <v>0</v>
      </c>
      <c r="AH36">
        <v>13.9</v>
      </c>
      <c r="AI36">
        <v>-0.3</v>
      </c>
      <c r="AJ36">
        <v>0.79</v>
      </c>
      <c r="AK36" t="s">
        <v>38</v>
      </c>
    </row>
    <row r="37" spans="1:37" x14ac:dyDescent="0.3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>
        <v>130</v>
      </c>
      <c r="H37">
        <v>1</v>
      </c>
      <c r="I37">
        <v>38</v>
      </c>
      <c r="J37">
        <v>37</v>
      </c>
      <c r="K37">
        <v>9</v>
      </c>
      <c r="L37">
        <v>6</v>
      </c>
      <c r="M37">
        <v>102.5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>
        <v>0</v>
      </c>
      <c r="AA37">
        <v>0</v>
      </c>
      <c r="AB37">
        <v>0</v>
      </c>
      <c r="AC37">
        <v>7</v>
      </c>
      <c r="AD37">
        <v>7</v>
      </c>
      <c r="AE37">
        <v>1</v>
      </c>
      <c r="AF37">
        <v>10</v>
      </c>
      <c r="AG37">
        <v>0</v>
      </c>
      <c r="AH37">
        <v>8.9</v>
      </c>
      <c r="AI37">
        <v>1.4</v>
      </c>
      <c r="AJ37">
        <v>3.51</v>
      </c>
      <c r="AK37" t="s">
        <v>37</v>
      </c>
    </row>
    <row r="38" spans="1:37" x14ac:dyDescent="0.3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>
        <v>133.1</v>
      </c>
      <c r="H38">
        <v>1</v>
      </c>
      <c r="I38">
        <v>34</v>
      </c>
      <c r="J38">
        <v>37</v>
      </c>
      <c r="K38">
        <v>0</v>
      </c>
      <c r="L38">
        <v>0</v>
      </c>
      <c r="M38">
        <v>128.80000000000001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7.6</v>
      </c>
      <c r="AI38">
        <v>2.6</v>
      </c>
      <c r="AJ38">
        <v>0.32</v>
      </c>
      <c r="AK38" t="s">
        <v>37</v>
      </c>
    </row>
    <row r="39" spans="1:37" x14ac:dyDescent="0.3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>
        <v>140</v>
      </c>
      <c r="H39">
        <v>1</v>
      </c>
      <c r="I39">
        <v>37</v>
      </c>
      <c r="J39">
        <v>37</v>
      </c>
      <c r="K39">
        <v>6</v>
      </c>
      <c r="L39">
        <v>6</v>
      </c>
      <c r="M39">
        <v>122.9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>
        <v>10</v>
      </c>
      <c r="AA39">
        <v>0</v>
      </c>
      <c r="AB39">
        <v>0</v>
      </c>
      <c r="AC39">
        <v>5</v>
      </c>
      <c r="AD39">
        <v>8</v>
      </c>
      <c r="AE39">
        <v>2</v>
      </c>
      <c r="AF39">
        <v>12</v>
      </c>
      <c r="AG39">
        <v>2</v>
      </c>
      <c r="AH39">
        <v>16.2</v>
      </c>
      <c r="AI39">
        <v>0.3</v>
      </c>
      <c r="AJ39">
        <v>-0.92</v>
      </c>
      <c r="AK39" t="s">
        <v>37</v>
      </c>
    </row>
    <row r="40" spans="1:37" x14ac:dyDescent="0.3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>
        <v>120</v>
      </c>
      <c r="H40">
        <v>1</v>
      </c>
      <c r="I40">
        <v>19</v>
      </c>
      <c r="J40">
        <v>19</v>
      </c>
      <c r="K40">
        <v>9</v>
      </c>
      <c r="L40">
        <v>3</v>
      </c>
      <c r="M40">
        <v>113.9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>
        <v>11</v>
      </c>
      <c r="AA40">
        <v>0</v>
      </c>
      <c r="AB40">
        <v>0</v>
      </c>
      <c r="AC40">
        <v>5</v>
      </c>
      <c r="AD40">
        <v>5</v>
      </c>
      <c r="AE40">
        <v>5</v>
      </c>
      <c r="AF40">
        <v>11.6</v>
      </c>
      <c r="AG40">
        <v>0</v>
      </c>
      <c r="AH40">
        <v>7.6</v>
      </c>
      <c r="AI40">
        <v>2.6</v>
      </c>
      <c r="AJ40">
        <v>0.32</v>
      </c>
      <c r="AK40" t="s">
        <v>38</v>
      </c>
    </row>
    <row r="41" spans="1:37" x14ac:dyDescent="0.3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>
        <v>120</v>
      </c>
      <c r="H41">
        <v>6</v>
      </c>
      <c r="I41">
        <v>4</v>
      </c>
      <c r="J41">
        <v>4</v>
      </c>
      <c r="K41">
        <v>3</v>
      </c>
      <c r="L41">
        <v>6</v>
      </c>
      <c r="M41">
        <v>120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>
        <v>11.6666666666666</v>
      </c>
      <c r="AA41">
        <v>0</v>
      </c>
      <c r="AB41">
        <v>1</v>
      </c>
      <c r="AC41">
        <v>6</v>
      </c>
      <c r="AD41">
        <v>11</v>
      </c>
      <c r="AE41">
        <v>3</v>
      </c>
      <c r="AF41">
        <v>12</v>
      </c>
      <c r="AG41">
        <v>0</v>
      </c>
      <c r="AH41">
        <v>12.4</v>
      </c>
      <c r="AI41">
        <v>0.5</v>
      </c>
      <c r="AJ41">
        <v>1.79</v>
      </c>
      <c r="AK41" t="s">
        <v>37</v>
      </c>
    </row>
    <row r="42" spans="1:37" x14ac:dyDescent="0.3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>
        <v>126</v>
      </c>
      <c r="H42">
        <v>1</v>
      </c>
      <c r="I42">
        <v>3</v>
      </c>
      <c r="J42">
        <v>3</v>
      </c>
      <c r="K42">
        <v>2</v>
      </c>
      <c r="L42">
        <v>2</v>
      </c>
      <c r="M42">
        <v>121.1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>
        <v>12.75</v>
      </c>
      <c r="AA42">
        <v>0</v>
      </c>
      <c r="AB42">
        <v>0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12.7</v>
      </c>
      <c r="AI42">
        <v>3.7</v>
      </c>
      <c r="AJ42">
        <v>-1.7</v>
      </c>
      <c r="AK42" t="s">
        <v>37</v>
      </c>
    </row>
    <row r="43" spans="1:37" x14ac:dyDescent="0.3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>
        <v>133</v>
      </c>
      <c r="H43">
        <v>1</v>
      </c>
      <c r="I43">
        <v>3</v>
      </c>
      <c r="J43">
        <v>19</v>
      </c>
      <c r="K43">
        <v>2</v>
      </c>
      <c r="L43">
        <v>7</v>
      </c>
      <c r="M43">
        <v>120.4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>
        <v>14.8</v>
      </c>
      <c r="AA43">
        <v>0</v>
      </c>
      <c r="AB43">
        <v>0</v>
      </c>
      <c r="AC43">
        <v>5</v>
      </c>
      <c r="AD43">
        <v>5</v>
      </c>
      <c r="AE43">
        <v>5</v>
      </c>
      <c r="AF43">
        <v>15.8</v>
      </c>
      <c r="AG43">
        <v>0</v>
      </c>
      <c r="AH43">
        <v>8.9</v>
      </c>
      <c r="AI43">
        <v>1.4</v>
      </c>
      <c r="AJ43">
        <v>3.51</v>
      </c>
      <c r="AK43" t="s">
        <v>38</v>
      </c>
    </row>
    <row r="44" spans="1:37" x14ac:dyDescent="0.3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>
        <v>103</v>
      </c>
      <c r="H44">
        <v>1</v>
      </c>
      <c r="I44">
        <v>1</v>
      </c>
      <c r="J44">
        <v>3</v>
      </c>
      <c r="K44">
        <v>2</v>
      </c>
      <c r="L44">
        <v>2</v>
      </c>
      <c r="M44">
        <v>100.6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>
        <v>13.928000000000001</v>
      </c>
      <c r="AA44">
        <v>0</v>
      </c>
      <c r="AB44">
        <v>0</v>
      </c>
      <c r="AC44">
        <v>8</v>
      </c>
      <c r="AD44">
        <v>9</v>
      </c>
      <c r="AE44">
        <v>7</v>
      </c>
      <c r="AF44">
        <v>14.342857142857101</v>
      </c>
      <c r="AG44">
        <v>0</v>
      </c>
      <c r="AH44">
        <v>11.1</v>
      </c>
      <c r="AI44">
        <v>0.6</v>
      </c>
      <c r="AJ44">
        <v>2.02</v>
      </c>
      <c r="AK44" t="s">
        <v>38</v>
      </c>
    </row>
    <row r="45" spans="1:37" x14ac:dyDescent="0.3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>
        <v>120</v>
      </c>
      <c r="H45">
        <v>1</v>
      </c>
      <c r="I45">
        <v>1</v>
      </c>
      <c r="J45">
        <v>38</v>
      </c>
      <c r="K45">
        <v>5</v>
      </c>
      <c r="L45">
        <v>5</v>
      </c>
      <c r="M45">
        <v>121.4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>
        <v>13</v>
      </c>
      <c r="AA45">
        <v>0</v>
      </c>
      <c r="AB45">
        <v>0</v>
      </c>
      <c r="AC45">
        <v>6</v>
      </c>
      <c r="AD45">
        <v>7</v>
      </c>
      <c r="AE45">
        <v>5</v>
      </c>
      <c r="AF45">
        <v>13.8</v>
      </c>
      <c r="AG45">
        <v>0</v>
      </c>
      <c r="AH45">
        <v>12.4</v>
      </c>
      <c r="AI45">
        <v>0.5</v>
      </c>
      <c r="AJ45">
        <v>1.79</v>
      </c>
      <c r="AK45" t="s">
        <v>37</v>
      </c>
    </row>
    <row r="46" spans="1:37" x14ac:dyDescent="0.3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>
        <v>133.1</v>
      </c>
      <c r="H46">
        <v>1</v>
      </c>
      <c r="I46">
        <v>37</v>
      </c>
      <c r="J46">
        <v>37</v>
      </c>
      <c r="K46">
        <v>9</v>
      </c>
      <c r="L46">
        <v>9</v>
      </c>
      <c r="M46">
        <v>109.7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16.2</v>
      </c>
      <c r="AI46">
        <v>0.3</v>
      </c>
      <c r="AJ46">
        <v>-0.92</v>
      </c>
      <c r="AK46" t="s">
        <v>37</v>
      </c>
    </row>
    <row r="47" spans="1:37" x14ac:dyDescent="0.3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>
        <v>154</v>
      </c>
      <c r="H47">
        <v>1</v>
      </c>
      <c r="I47">
        <v>38</v>
      </c>
      <c r="J47">
        <v>38</v>
      </c>
      <c r="K47">
        <v>4</v>
      </c>
      <c r="L47">
        <v>5</v>
      </c>
      <c r="M47">
        <v>134.1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>
        <v>11.5</v>
      </c>
      <c r="AA47">
        <v>0</v>
      </c>
      <c r="AB47">
        <v>0</v>
      </c>
      <c r="AC47">
        <v>5</v>
      </c>
      <c r="AD47">
        <v>11</v>
      </c>
      <c r="AE47">
        <v>3</v>
      </c>
      <c r="AF47">
        <v>14.3333333333333</v>
      </c>
      <c r="AG47">
        <v>1</v>
      </c>
      <c r="AH47">
        <v>7.6</v>
      </c>
      <c r="AI47">
        <v>2.6</v>
      </c>
      <c r="AJ47">
        <v>0.32</v>
      </c>
      <c r="AK47" t="s">
        <v>39</v>
      </c>
    </row>
    <row r="48" spans="1:37" x14ac:dyDescent="0.3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>
        <v>130</v>
      </c>
      <c r="H48">
        <v>1</v>
      </c>
      <c r="I48">
        <v>19</v>
      </c>
      <c r="J48">
        <v>19</v>
      </c>
      <c r="K48">
        <v>9</v>
      </c>
      <c r="L48">
        <v>9</v>
      </c>
      <c r="M48">
        <v>127.6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>
        <v>11.6666666666666</v>
      </c>
      <c r="AA48">
        <v>0</v>
      </c>
      <c r="AB48">
        <v>0</v>
      </c>
      <c r="AC48">
        <v>6</v>
      </c>
      <c r="AD48">
        <v>8</v>
      </c>
      <c r="AE48">
        <v>5</v>
      </c>
      <c r="AF48">
        <v>13.2</v>
      </c>
      <c r="AG48">
        <v>0</v>
      </c>
      <c r="AH48">
        <v>11.1</v>
      </c>
      <c r="AI48">
        <v>0.6</v>
      </c>
      <c r="AJ48">
        <v>2.02</v>
      </c>
      <c r="AK48" t="s">
        <v>38</v>
      </c>
    </row>
    <row r="49" spans="1:37" x14ac:dyDescent="0.3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>
        <v>132</v>
      </c>
      <c r="H49">
        <v>1</v>
      </c>
      <c r="I49">
        <v>37</v>
      </c>
      <c r="J49">
        <v>19</v>
      </c>
      <c r="K49">
        <v>7</v>
      </c>
      <c r="L49">
        <v>7</v>
      </c>
      <c r="M49">
        <v>132.4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>
        <v>13.5166666666666</v>
      </c>
      <c r="AA49">
        <v>0</v>
      </c>
      <c r="AB49">
        <v>0</v>
      </c>
      <c r="AC49">
        <v>8</v>
      </c>
      <c r="AD49">
        <v>9</v>
      </c>
      <c r="AE49">
        <v>7</v>
      </c>
      <c r="AF49">
        <v>13.771428571428499</v>
      </c>
      <c r="AG49">
        <v>0</v>
      </c>
      <c r="AH49">
        <v>11.1</v>
      </c>
      <c r="AI49">
        <v>0.6</v>
      </c>
      <c r="AJ49">
        <v>2.02</v>
      </c>
      <c r="AK49" t="s">
        <v>38</v>
      </c>
    </row>
    <row r="50" spans="1:37" x14ac:dyDescent="0.3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>
        <v>130</v>
      </c>
      <c r="H50">
        <v>1</v>
      </c>
      <c r="I50">
        <v>1</v>
      </c>
      <c r="J50">
        <v>19</v>
      </c>
      <c r="K50">
        <v>9</v>
      </c>
      <c r="L50">
        <v>9</v>
      </c>
      <c r="M50">
        <v>133.4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>
        <v>11.5</v>
      </c>
      <c r="AA50">
        <v>0</v>
      </c>
      <c r="AB50">
        <v>2</v>
      </c>
      <c r="AC50">
        <v>6</v>
      </c>
      <c r="AD50">
        <v>7</v>
      </c>
      <c r="AE50">
        <v>6</v>
      </c>
      <c r="AF50">
        <v>13.285714285714199</v>
      </c>
      <c r="AG50">
        <v>0</v>
      </c>
      <c r="AH50">
        <v>12.4</v>
      </c>
      <c r="AI50">
        <v>0.5</v>
      </c>
      <c r="AJ50">
        <v>1.79</v>
      </c>
      <c r="AK50" t="s">
        <v>38</v>
      </c>
    </row>
    <row r="51" spans="1:37" x14ac:dyDescent="0.3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>
        <v>139</v>
      </c>
      <c r="H51">
        <v>1</v>
      </c>
      <c r="I51">
        <v>37</v>
      </c>
      <c r="J51">
        <v>38</v>
      </c>
      <c r="K51">
        <v>9</v>
      </c>
      <c r="L51">
        <v>9</v>
      </c>
      <c r="M51">
        <v>126.1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>
        <v>12.3333333333333</v>
      </c>
      <c r="AA51">
        <v>0</v>
      </c>
      <c r="AB51">
        <v>0</v>
      </c>
      <c r="AC51">
        <v>6</v>
      </c>
      <c r="AD51">
        <v>7</v>
      </c>
      <c r="AE51">
        <v>6</v>
      </c>
      <c r="AF51">
        <v>12.8333333333333</v>
      </c>
      <c r="AG51">
        <v>0</v>
      </c>
      <c r="AH51">
        <v>12.7</v>
      </c>
      <c r="AI51">
        <v>3.7</v>
      </c>
      <c r="AJ51">
        <v>-1.7</v>
      </c>
      <c r="AK51" t="s">
        <v>38</v>
      </c>
    </row>
    <row r="52" spans="1:37" x14ac:dyDescent="0.3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>
        <v>130</v>
      </c>
      <c r="H52">
        <v>1</v>
      </c>
      <c r="I52">
        <v>19</v>
      </c>
      <c r="J52">
        <v>38</v>
      </c>
      <c r="K52">
        <v>9</v>
      </c>
      <c r="L52">
        <v>7</v>
      </c>
      <c r="M52">
        <v>113.5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>
        <v>13.6666666666666</v>
      </c>
      <c r="AA52">
        <v>0</v>
      </c>
      <c r="AB52">
        <v>0</v>
      </c>
      <c r="AC52">
        <v>6</v>
      </c>
      <c r="AD52">
        <v>6</v>
      </c>
      <c r="AE52">
        <v>6</v>
      </c>
      <c r="AF52">
        <v>14.1666666666666</v>
      </c>
      <c r="AG52">
        <v>0</v>
      </c>
      <c r="AH52">
        <v>12.4</v>
      </c>
      <c r="AI52">
        <v>0.5</v>
      </c>
      <c r="AJ52">
        <v>1.79</v>
      </c>
      <c r="AK52" t="s">
        <v>38</v>
      </c>
    </row>
    <row r="53" spans="1:37" x14ac:dyDescent="0.3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>
        <v>139</v>
      </c>
      <c r="H53">
        <v>1</v>
      </c>
      <c r="I53">
        <v>37</v>
      </c>
      <c r="J53">
        <v>38</v>
      </c>
      <c r="K53">
        <v>6</v>
      </c>
      <c r="L53">
        <v>6</v>
      </c>
      <c r="M53">
        <v>121.3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>
        <v>11.8333333333333</v>
      </c>
      <c r="AA53">
        <v>0</v>
      </c>
      <c r="AB53">
        <v>0</v>
      </c>
      <c r="AC53">
        <v>8</v>
      </c>
      <c r="AD53">
        <v>10</v>
      </c>
      <c r="AE53">
        <v>6</v>
      </c>
      <c r="AF53">
        <v>11.8333333333333</v>
      </c>
      <c r="AG53">
        <v>0</v>
      </c>
      <c r="AH53">
        <v>9.4</v>
      </c>
      <c r="AI53">
        <v>-0.8</v>
      </c>
      <c r="AJ53">
        <v>-3.12</v>
      </c>
      <c r="AK53" t="s">
        <v>39</v>
      </c>
    </row>
    <row r="54" spans="1:37" x14ac:dyDescent="0.3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>
        <v>127</v>
      </c>
      <c r="H54">
        <v>1</v>
      </c>
      <c r="I54">
        <v>1</v>
      </c>
      <c r="J54">
        <v>19</v>
      </c>
      <c r="K54">
        <v>7</v>
      </c>
      <c r="L54">
        <v>7</v>
      </c>
      <c r="M54">
        <v>121.8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>
        <v>14</v>
      </c>
      <c r="AA54">
        <v>0</v>
      </c>
      <c r="AB54">
        <v>0</v>
      </c>
      <c r="AC54">
        <v>6</v>
      </c>
      <c r="AD54">
        <v>12</v>
      </c>
      <c r="AE54">
        <v>3</v>
      </c>
      <c r="AF54">
        <v>11</v>
      </c>
      <c r="AG54">
        <v>0</v>
      </c>
      <c r="AH54">
        <v>9.4</v>
      </c>
      <c r="AI54">
        <v>-0.8</v>
      </c>
      <c r="AJ54">
        <v>-3.12</v>
      </c>
      <c r="AK54" t="s">
        <v>39</v>
      </c>
    </row>
    <row r="55" spans="1:37" x14ac:dyDescent="0.3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>
        <v>167</v>
      </c>
      <c r="H55">
        <v>1</v>
      </c>
      <c r="I55">
        <v>37</v>
      </c>
      <c r="J55">
        <v>37</v>
      </c>
      <c r="K55">
        <v>90</v>
      </c>
      <c r="L55">
        <v>90</v>
      </c>
      <c r="M55">
        <v>159.30000000000001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>
        <v>14.714285714285699</v>
      </c>
      <c r="AA55">
        <v>0</v>
      </c>
      <c r="AB55">
        <v>0</v>
      </c>
      <c r="AC55">
        <v>5</v>
      </c>
      <c r="AD55">
        <v>5</v>
      </c>
      <c r="AE55">
        <v>5</v>
      </c>
      <c r="AF55">
        <v>15.8</v>
      </c>
      <c r="AG55">
        <v>0</v>
      </c>
      <c r="AH55">
        <v>7.6</v>
      </c>
      <c r="AI55">
        <v>2.6</v>
      </c>
      <c r="AJ55">
        <v>0.32</v>
      </c>
      <c r="AK55" t="s">
        <v>38</v>
      </c>
    </row>
    <row r="56" spans="1:37" x14ac:dyDescent="0.3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>
        <v>130</v>
      </c>
      <c r="H56">
        <v>1</v>
      </c>
      <c r="I56">
        <v>38</v>
      </c>
      <c r="J56">
        <v>38</v>
      </c>
      <c r="K56">
        <v>9</v>
      </c>
      <c r="L56">
        <v>9</v>
      </c>
      <c r="M56">
        <v>120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>
        <v>10.6</v>
      </c>
      <c r="AA56">
        <v>0</v>
      </c>
      <c r="AB56">
        <v>0</v>
      </c>
      <c r="AC56">
        <v>5</v>
      </c>
      <c r="AD56">
        <v>10</v>
      </c>
      <c r="AE56">
        <v>5</v>
      </c>
      <c r="AF56">
        <v>11</v>
      </c>
      <c r="AG56">
        <v>0</v>
      </c>
      <c r="AH56">
        <v>9.4</v>
      </c>
      <c r="AI56">
        <v>-0.8</v>
      </c>
      <c r="AJ56">
        <v>-3.12</v>
      </c>
      <c r="AK56" t="s">
        <v>37</v>
      </c>
    </row>
    <row r="57" spans="1:37" x14ac:dyDescent="0.3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>
        <v>130</v>
      </c>
      <c r="H57">
        <v>1</v>
      </c>
      <c r="I57">
        <v>1</v>
      </c>
      <c r="J57">
        <v>19</v>
      </c>
      <c r="K57">
        <v>5</v>
      </c>
      <c r="L57">
        <v>5</v>
      </c>
      <c r="M57">
        <v>129.1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>
        <v>13.0444444444444</v>
      </c>
      <c r="AA57">
        <v>0</v>
      </c>
      <c r="AB57">
        <v>0</v>
      </c>
      <c r="AC57">
        <v>8</v>
      </c>
      <c r="AD57">
        <v>10</v>
      </c>
      <c r="AE57">
        <v>8</v>
      </c>
      <c r="AF57">
        <v>13.595000000000001</v>
      </c>
      <c r="AG57">
        <v>0</v>
      </c>
      <c r="AH57">
        <v>15.5</v>
      </c>
      <c r="AI57">
        <v>2.8</v>
      </c>
      <c r="AJ57">
        <v>-4.0599999999999996</v>
      </c>
      <c r="AK57" t="s">
        <v>38</v>
      </c>
    </row>
    <row r="58" spans="1:37" x14ac:dyDescent="0.3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>
        <v>130</v>
      </c>
      <c r="H58">
        <v>1</v>
      </c>
      <c r="I58">
        <v>1</v>
      </c>
      <c r="J58">
        <v>3</v>
      </c>
      <c r="K58">
        <v>4</v>
      </c>
      <c r="L58">
        <v>3</v>
      </c>
      <c r="M58">
        <v>130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>
        <v>0</v>
      </c>
      <c r="AA58">
        <v>0</v>
      </c>
      <c r="AB58">
        <v>0</v>
      </c>
      <c r="AC58">
        <v>6</v>
      </c>
      <c r="AD58">
        <v>6</v>
      </c>
      <c r="AE58">
        <v>0</v>
      </c>
      <c r="AF58">
        <v>0</v>
      </c>
      <c r="AG58">
        <v>0</v>
      </c>
      <c r="AH58">
        <v>12.4</v>
      </c>
      <c r="AI58">
        <v>0.5</v>
      </c>
      <c r="AJ58">
        <v>1.79</v>
      </c>
      <c r="AK58" t="s">
        <v>37</v>
      </c>
    </row>
    <row r="59" spans="1:37" x14ac:dyDescent="0.3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>
        <v>129</v>
      </c>
      <c r="H59">
        <v>1</v>
      </c>
      <c r="I59">
        <v>3</v>
      </c>
      <c r="J59">
        <v>3</v>
      </c>
      <c r="K59">
        <v>2</v>
      </c>
      <c r="L59">
        <v>2</v>
      </c>
      <c r="M59">
        <v>155.30000000000001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>
        <v>13</v>
      </c>
      <c r="AA59">
        <v>0</v>
      </c>
      <c r="AB59">
        <v>5</v>
      </c>
      <c r="AC59">
        <v>11</v>
      </c>
      <c r="AD59">
        <v>13</v>
      </c>
      <c r="AE59">
        <v>10</v>
      </c>
      <c r="AF59">
        <v>12.9</v>
      </c>
      <c r="AG59">
        <v>0</v>
      </c>
      <c r="AH59">
        <v>12.4</v>
      </c>
      <c r="AI59">
        <v>0.5</v>
      </c>
      <c r="AJ59">
        <v>1.79</v>
      </c>
      <c r="AK59" t="s">
        <v>37</v>
      </c>
    </row>
    <row r="60" spans="1:37" x14ac:dyDescent="0.3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>
        <v>141</v>
      </c>
      <c r="H60">
        <v>1</v>
      </c>
      <c r="I60">
        <v>38</v>
      </c>
      <c r="J60">
        <v>38</v>
      </c>
      <c r="K60">
        <v>7</v>
      </c>
      <c r="L60">
        <v>10</v>
      </c>
      <c r="M60">
        <v>139.80000000000001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>
        <v>14.935</v>
      </c>
      <c r="AA60">
        <v>0</v>
      </c>
      <c r="AB60">
        <v>0</v>
      </c>
      <c r="AC60">
        <v>8</v>
      </c>
      <c r="AD60">
        <v>8</v>
      </c>
      <c r="AE60">
        <v>8</v>
      </c>
      <c r="AF60">
        <v>14.935</v>
      </c>
      <c r="AG60">
        <v>0</v>
      </c>
      <c r="AH60">
        <v>9.4</v>
      </c>
      <c r="AI60">
        <v>-0.8</v>
      </c>
      <c r="AJ60">
        <v>-3.12</v>
      </c>
      <c r="AK60" t="s">
        <v>38</v>
      </c>
    </row>
    <row r="61" spans="1:37" x14ac:dyDescent="0.3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>
        <v>125</v>
      </c>
      <c r="H61">
        <v>1</v>
      </c>
      <c r="I61">
        <v>38</v>
      </c>
      <c r="J61">
        <v>37</v>
      </c>
      <c r="K61">
        <v>4</v>
      </c>
      <c r="L61">
        <v>9</v>
      </c>
      <c r="M61">
        <v>115.2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7.6</v>
      </c>
      <c r="AI61">
        <v>2.6</v>
      </c>
      <c r="AJ61">
        <v>0.32</v>
      </c>
      <c r="AK61" t="s">
        <v>39</v>
      </c>
    </row>
    <row r="62" spans="1:37" x14ac:dyDescent="0.3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>
        <v>125</v>
      </c>
      <c r="H62">
        <v>1</v>
      </c>
      <c r="I62">
        <v>19</v>
      </c>
      <c r="J62">
        <v>19</v>
      </c>
      <c r="K62">
        <v>9</v>
      </c>
      <c r="L62">
        <v>9</v>
      </c>
      <c r="M62">
        <v>114.9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>
        <v>13.133333333333301</v>
      </c>
      <c r="AA62">
        <v>0</v>
      </c>
      <c r="AB62">
        <v>0</v>
      </c>
      <c r="AC62">
        <v>8</v>
      </c>
      <c r="AD62">
        <v>12</v>
      </c>
      <c r="AE62">
        <v>7</v>
      </c>
      <c r="AF62">
        <v>12.2214285714285</v>
      </c>
      <c r="AG62">
        <v>0</v>
      </c>
      <c r="AH62">
        <v>16.2</v>
      </c>
      <c r="AI62">
        <v>0.3</v>
      </c>
      <c r="AJ62">
        <v>-0.92</v>
      </c>
      <c r="AK62" t="s">
        <v>38</v>
      </c>
    </row>
    <row r="63" spans="1:37" x14ac:dyDescent="0.3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>
        <v>130</v>
      </c>
      <c r="H63">
        <v>1</v>
      </c>
      <c r="I63">
        <v>19</v>
      </c>
      <c r="J63">
        <v>1</v>
      </c>
      <c r="K63">
        <v>9</v>
      </c>
      <c r="L63">
        <v>9</v>
      </c>
      <c r="M63">
        <v>131.9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>
        <v>12</v>
      </c>
      <c r="AA63">
        <v>0</v>
      </c>
      <c r="AB63">
        <v>2</v>
      </c>
      <c r="AC63">
        <v>6</v>
      </c>
      <c r="AD63">
        <v>7</v>
      </c>
      <c r="AE63">
        <v>6</v>
      </c>
      <c r="AF63">
        <v>12</v>
      </c>
      <c r="AG63">
        <v>0</v>
      </c>
      <c r="AH63">
        <v>13.9</v>
      </c>
      <c r="AI63">
        <v>-0.3</v>
      </c>
      <c r="AJ63">
        <v>0.79</v>
      </c>
      <c r="AK63" t="s">
        <v>38</v>
      </c>
    </row>
    <row r="64" spans="1:37" x14ac:dyDescent="0.3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>
        <v>133</v>
      </c>
      <c r="H64">
        <v>1</v>
      </c>
      <c r="I64">
        <v>1</v>
      </c>
      <c r="J64">
        <v>37</v>
      </c>
      <c r="K64">
        <v>4</v>
      </c>
      <c r="L64">
        <v>7</v>
      </c>
      <c r="M64">
        <v>126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10.8</v>
      </c>
      <c r="AI64">
        <v>1.4</v>
      </c>
      <c r="AJ64">
        <v>1.74</v>
      </c>
      <c r="AK64" t="s">
        <v>39</v>
      </c>
    </row>
    <row r="65" spans="1:37" x14ac:dyDescent="0.3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>
        <v>127</v>
      </c>
      <c r="H65">
        <v>1</v>
      </c>
      <c r="I65">
        <v>1</v>
      </c>
      <c r="J65">
        <v>1</v>
      </c>
      <c r="K65">
        <v>3</v>
      </c>
      <c r="L65">
        <v>4</v>
      </c>
      <c r="M65">
        <v>130.19999999999999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>
        <v>11.4</v>
      </c>
      <c r="AA65">
        <v>0</v>
      </c>
      <c r="AB65">
        <v>0</v>
      </c>
      <c r="AC65">
        <v>6</v>
      </c>
      <c r="AD65">
        <v>8</v>
      </c>
      <c r="AE65">
        <v>1</v>
      </c>
      <c r="AF65">
        <v>10</v>
      </c>
      <c r="AG65">
        <v>0</v>
      </c>
      <c r="AH65">
        <v>10.8</v>
      </c>
      <c r="AI65">
        <v>1.4</v>
      </c>
      <c r="AJ65">
        <v>1.74</v>
      </c>
      <c r="AK65" t="s">
        <v>39</v>
      </c>
    </row>
    <row r="66" spans="1:37" x14ac:dyDescent="0.3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>
        <v>116</v>
      </c>
      <c r="H66">
        <v>1</v>
      </c>
      <c r="I66">
        <v>1</v>
      </c>
      <c r="J66">
        <v>1</v>
      </c>
      <c r="K66">
        <v>3</v>
      </c>
      <c r="L66">
        <v>3</v>
      </c>
      <c r="M66">
        <v>120.9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>
        <v>0</v>
      </c>
      <c r="AA66">
        <v>0</v>
      </c>
      <c r="AB66">
        <v>0</v>
      </c>
      <c r="AC66">
        <v>6</v>
      </c>
      <c r="AD66">
        <v>6</v>
      </c>
      <c r="AE66">
        <v>0</v>
      </c>
      <c r="AF66">
        <v>0</v>
      </c>
      <c r="AG66">
        <v>0</v>
      </c>
      <c r="AH66">
        <v>12.7</v>
      </c>
      <c r="AI66">
        <v>3.7</v>
      </c>
      <c r="AJ66">
        <v>-1.7</v>
      </c>
      <c r="AK66" t="s">
        <v>39</v>
      </c>
    </row>
    <row r="67" spans="1:37" x14ac:dyDescent="0.3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>
        <v>133.1</v>
      </c>
      <c r="H67">
        <v>1</v>
      </c>
      <c r="I67">
        <v>1</v>
      </c>
      <c r="J67">
        <v>1</v>
      </c>
      <c r="K67">
        <v>5</v>
      </c>
      <c r="L67">
        <v>5</v>
      </c>
      <c r="M67">
        <v>126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>
        <v>11.9</v>
      </c>
      <c r="AA67">
        <v>0</v>
      </c>
      <c r="AB67">
        <v>1</v>
      </c>
      <c r="AC67">
        <v>8</v>
      </c>
      <c r="AD67">
        <v>10</v>
      </c>
      <c r="AE67">
        <v>5</v>
      </c>
      <c r="AF67">
        <v>11</v>
      </c>
      <c r="AG67">
        <v>0</v>
      </c>
      <c r="AH67">
        <v>13.9</v>
      </c>
      <c r="AI67">
        <v>-0.3</v>
      </c>
      <c r="AJ67">
        <v>0.79</v>
      </c>
      <c r="AK67" t="s">
        <v>37</v>
      </c>
    </row>
    <row r="68" spans="1:37" x14ac:dyDescent="0.3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>
        <v>139</v>
      </c>
      <c r="H68">
        <v>1</v>
      </c>
      <c r="I68">
        <v>19</v>
      </c>
      <c r="J68">
        <v>19</v>
      </c>
      <c r="K68">
        <v>5</v>
      </c>
      <c r="L68">
        <v>3</v>
      </c>
      <c r="M68">
        <v>128.19999999999999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10.8</v>
      </c>
      <c r="AI68">
        <v>1.4</v>
      </c>
      <c r="AJ68">
        <v>1.74</v>
      </c>
      <c r="AK68" t="s">
        <v>38</v>
      </c>
    </row>
    <row r="69" spans="1:37" x14ac:dyDescent="0.3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>
        <v>130</v>
      </c>
      <c r="H69">
        <v>1</v>
      </c>
      <c r="I69">
        <v>19</v>
      </c>
      <c r="J69">
        <v>37</v>
      </c>
      <c r="K69">
        <v>9</v>
      </c>
      <c r="L69">
        <v>9</v>
      </c>
      <c r="M69">
        <v>130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>
        <v>12.5714285714285</v>
      </c>
      <c r="AA69">
        <v>0</v>
      </c>
      <c r="AB69">
        <v>0</v>
      </c>
      <c r="AC69">
        <v>6</v>
      </c>
      <c r="AD69">
        <v>7</v>
      </c>
      <c r="AE69">
        <v>6</v>
      </c>
      <c r="AF69">
        <v>12.4285714285714</v>
      </c>
      <c r="AG69">
        <v>0</v>
      </c>
      <c r="AH69">
        <v>8.9</v>
      </c>
      <c r="AI69">
        <v>1.4</v>
      </c>
      <c r="AJ69">
        <v>3.51</v>
      </c>
      <c r="AK69" t="s">
        <v>38</v>
      </c>
    </row>
    <row r="70" spans="1:37" x14ac:dyDescent="0.3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>
        <v>125</v>
      </c>
      <c r="H70">
        <v>1</v>
      </c>
      <c r="I70">
        <v>1</v>
      </c>
      <c r="J70">
        <v>38</v>
      </c>
      <c r="K70">
        <v>7</v>
      </c>
      <c r="L70">
        <v>7</v>
      </c>
      <c r="M70">
        <v>120.1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>
        <v>11.2</v>
      </c>
      <c r="AA70">
        <v>0</v>
      </c>
      <c r="AB70">
        <v>0</v>
      </c>
      <c r="AC70">
        <v>5</v>
      </c>
      <c r="AD70">
        <v>10</v>
      </c>
      <c r="AE70">
        <v>4</v>
      </c>
      <c r="AF70">
        <v>10.75</v>
      </c>
      <c r="AG70">
        <v>3</v>
      </c>
      <c r="AH70">
        <v>16.2</v>
      </c>
      <c r="AI70">
        <v>0.3</v>
      </c>
      <c r="AJ70">
        <v>-0.92</v>
      </c>
      <c r="AK70" t="s">
        <v>37</v>
      </c>
    </row>
    <row r="71" spans="1:37" x14ac:dyDescent="0.3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>
        <v>160</v>
      </c>
      <c r="H71">
        <v>1</v>
      </c>
      <c r="I71">
        <v>19</v>
      </c>
      <c r="J71">
        <v>37</v>
      </c>
      <c r="K71">
        <v>7</v>
      </c>
      <c r="L71">
        <v>10</v>
      </c>
      <c r="M71">
        <v>100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>
        <v>12</v>
      </c>
      <c r="AA71">
        <v>0</v>
      </c>
      <c r="AB71">
        <v>0</v>
      </c>
      <c r="AC71">
        <v>6</v>
      </c>
      <c r="AD71">
        <v>8</v>
      </c>
      <c r="AE71">
        <v>5</v>
      </c>
      <c r="AF71">
        <v>10.8</v>
      </c>
      <c r="AG71">
        <v>0</v>
      </c>
      <c r="AH71">
        <v>12.7</v>
      </c>
      <c r="AI71">
        <v>3.7</v>
      </c>
      <c r="AJ71">
        <v>-1.7</v>
      </c>
      <c r="AK71" t="s">
        <v>39</v>
      </c>
    </row>
    <row r="72" spans="1:37" x14ac:dyDescent="0.3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>
        <v>148</v>
      </c>
      <c r="H72">
        <v>1</v>
      </c>
      <c r="I72">
        <v>38</v>
      </c>
      <c r="J72">
        <v>37</v>
      </c>
      <c r="K72">
        <v>5</v>
      </c>
      <c r="L72">
        <v>5</v>
      </c>
      <c r="M72">
        <v>134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>
        <v>0</v>
      </c>
      <c r="AA72">
        <v>0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7.6</v>
      </c>
      <c r="AI72">
        <v>2.6</v>
      </c>
      <c r="AJ72">
        <v>0.32</v>
      </c>
      <c r="AK72" t="s">
        <v>39</v>
      </c>
    </row>
    <row r="73" spans="1:37" x14ac:dyDescent="0.3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>
        <v>150</v>
      </c>
      <c r="H73">
        <v>1</v>
      </c>
      <c r="I73">
        <v>37</v>
      </c>
      <c r="J73">
        <v>19</v>
      </c>
      <c r="K73">
        <v>8</v>
      </c>
      <c r="L73">
        <v>4</v>
      </c>
      <c r="M73">
        <v>130.80000000000001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>
        <v>11.975</v>
      </c>
      <c r="AA73">
        <v>0</v>
      </c>
      <c r="AB73">
        <v>0</v>
      </c>
      <c r="AC73">
        <v>8</v>
      </c>
      <c r="AD73">
        <v>8</v>
      </c>
      <c r="AE73">
        <v>8</v>
      </c>
      <c r="AF73">
        <v>13.75</v>
      </c>
      <c r="AG73">
        <v>0</v>
      </c>
      <c r="AH73">
        <v>13.9</v>
      </c>
      <c r="AI73">
        <v>-0.3</v>
      </c>
      <c r="AJ73">
        <v>0.79</v>
      </c>
      <c r="AK73" t="s">
        <v>38</v>
      </c>
    </row>
    <row r="74" spans="1:37" x14ac:dyDescent="0.3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>
        <v>141</v>
      </c>
      <c r="H74">
        <v>1</v>
      </c>
      <c r="I74">
        <v>19</v>
      </c>
      <c r="J74">
        <v>19</v>
      </c>
      <c r="K74">
        <v>5</v>
      </c>
      <c r="L74">
        <v>10</v>
      </c>
      <c r="M74">
        <v>135.80000000000001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15.5</v>
      </c>
      <c r="AI74">
        <v>2.8</v>
      </c>
      <c r="AJ74">
        <v>-4.0599999999999996</v>
      </c>
      <c r="AK74" t="s">
        <v>37</v>
      </c>
    </row>
    <row r="75" spans="1:37" x14ac:dyDescent="0.3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>
        <v>118</v>
      </c>
      <c r="H75">
        <v>1</v>
      </c>
      <c r="I75">
        <v>38</v>
      </c>
      <c r="J75">
        <v>37</v>
      </c>
      <c r="K75">
        <v>5</v>
      </c>
      <c r="L75">
        <v>7</v>
      </c>
      <c r="M75">
        <v>111.7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>
        <v>11.6666666666666</v>
      </c>
      <c r="AA75">
        <v>0</v>
      </c>
      <c r="AB75">
        <v>0</v>
      </c>
      <c r="AC75">
        <v>6</v>
      </c>
      <c r="AD75">
        <v>12</v>
      </c>
      <c r="AE75">
        <v>1</v>
      </c>
      <c r="AF75">
        <v>12</v>
      </c>
      <c r="AG75">
        <v>0</v>
      </c>
      <c r="AH75">
        <v>12.4</v>
      </c>
      <c r="AI75">
        <v>0.5</v>
      </c>
      <c r="AJ75">
        <v>1.79</v>
      </c>
      <c r="AK75" t="s">
        <v>37</v>
      </c>
    </row>
    <row r="76" spans="1:37" x14ac:dyDescent="0.3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>
        <v>142</v>
      </c>
      <c r="H76">
        <v>1</v>
      </c>
      <c r="I76">
        <v>38</v>
      </c>
      <c r="J76">
        <v>38</v>
      </c>
      <c r="K76">
        <v>9</v>
      </c>
      <c r="L76">
        <v>9</v>
      </c>
      <c r="M76">
        <v>132.9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>
        <v>12.3333333333333</v>
      </c>
      <c r="AA76">
        <v>0</v>
      </c>
      <c r="AB76">
        <v>0</v>
      </c>
      <c r="AC76">
        <v>6</v>
      </c>
      <c r="AD76">
        <v>11</v>
      </c>
      <c r="AE76">
        <v>3</v>
      </c>
      <c r="AF76">
        <v>12.3333333333333</v>
      </c>
      <c r="AG76">
        <v>0</v>
      </c>
      <c r="AH76">
        <v>10.8</v>
      </c>
      <c r="AI76">
        <v>1.4</v>
      </c>
      <c r="AJ76">
        <v>1.74</v>
      </c>
      <c r="AK76" t="s">
        <v>38</v>
      </c>
    </row>
    <row r="77" spans="1:37" x14ac:dyDescent="0.3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>
        <v>120</v>
      </c>
      <c r="H77">
        <v>1</v>
      </c>
      <c r="I77">
        <v>19</v>
      </c>
      <c r="J77">
        <v>19</v>
      </c>
      <c r="K77">
        <v>4</v>
      </c>
      <c r="L77">
        <v>7</v>
      </c>
      <c r="M77">
        <v>115.5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>
        <v>10.3333333333333</v>
      </c>
      <c r="AA77">
        <v>0</v>
      </c>
      <c r="AB77">
        <v>0</v>
      </c>
      <c r="AC77">
        <v>5</v>
      </c>
      <c r="AD77">
        <v>11</v>
      </c>
      <c r="AE77">
        <v>3</v>
      </c>
      <c r="AF77">
        <v>10.857142857142801</v>
      </c>
      <c r="AG77">
        <v>0</v>
      </c>
      <c r="AH77">
        <v>10.8</v>
      </c>
      <c r="AI77">
        <v>1.4</v>
      </c>
      <c r="AJ77">
        <v>1.74</v>
      </c>
      <c r="AK77" t="s">
        <v>37</v>
      </c>
    </row>
    <row r="78" spans="1:37" x14ac:dyDescent="0.3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>
        <v>106</v>
      </c>
      <c r="H78">
        <v>1</v>
      </c>
      <c r="I78">
        <v>19</v>
      </c>
      <c r="J78">
        <v>37</v>
      </c>
      <c r="K78">
        <v>7</v>
      </c>
      <c r="L78">
        <v>7</v>
      </c>
      <c r="M78">
        <v>106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>
        <v>10.5</v>
      </c>
      <c r="AA78">
        <v>0</v>
      </c>
      <c r="AB78">
        <v>0</v>
      </c>
      <c r="AC78">
        <v>6</v>
      </c>
      <c r="AD78">
        <v>11</v>
      </c>
      <c r="AE78">
        <v>1</v>
      </c>
      <c r="AF78">
        <v>11</v>
      </c>
      <c r="AG78">
        <v>0</v>
      </c>
      <c r="AH78">
        <v>9.4</v>
      </c>
      <c r="AI78">
        <v>-0.8</v>
      </c>
      <c r="AJ78">
        <v>-3.12</v>
      </c>
      <c r="AK78" t="s">
        <v>37</v>
      </c>
    </row>
    <row r="79" spans="1:37" x14ac:dyDescent="0.3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>
        <v>121</v>
      </c>
      <c r="H79">
        <v>1</v>
      </c>
      <c r="I79">
        <v>1</v>
      </c>
      <c r="J79">
        <v>19</v>
      </c>
      <c r="K79">
        <v>9</v>
      </c>
      <c r="L79">
        <v>8</v>
      </c>
      <c r="M79">
        <v>120.3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>
        <v>13.6666666666666</v>
      </c>
      <c r="AA79">
        <v>0</v>
      </c>
      <c r="AB79">
        <v>0</v>
      </c>
      <c r="AC79">
        <v>6</v>
      </c>
      <c r="AD79">
        <v>6</v>
      </c>
      <c r="AE79">
        <v>6</v>
      </c>
      <c r="AF79">
        <v>13.3333333333333</v>
      </c>
      <c r="AG79">
        <v>0</v>
      </c>
      <c r="AH79">
        <v>8.9</v>
      </c>
      <c r="AI79">
        <v>1.4</v>
      </c>
      <c r="AJ79">
        <v>3.51</v>
      </c>
      <c r="AK79" t="s">
        <v>38</v>
      </c>
    </row>
    <row r="80" spans="1:37" x14ac:dyDescent="0.3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>
        <v>150</v>
      </c>
      <c r="H80">
        <v>1</v>
      </c>
      <c r="I80">
        <v>38</v>
      </c>
      <c r="J80">
        <v>37</v>
      </c>
      <c r="K80">
        <v>9</v>
      </c>
      <c r="L80">
        <v>9</v>
      </c>
      <c r="M80">
        <v>130.80000000000001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>
        <v>14.842857142857101</v>
      </c>
      <c r="AA80">
        <v>0</v>
      </c>
      <c r="AB80">
        <v>0</v>
      </c>
      <c r="AC80">
        <v>8</v>
      </c>
      <c r="AD80">
        <v>9</v>
      </c>
      <c r="AE80">
        <v>8</v>
      </c>
      <c r="AF80">
        <v>15.0555555555555</v>
      </c>
      <c r="AG80">
        <v>0</v>
      </c>
      <c r="AH80">
        <v>16.2</v>
      </c>
      <c r="AI80">
        <v>0.3</v>
      </c>
      <c r="AJ80">
        <v>-0.92</v>
      </c>
      <c r="AK80" t="s">
        <v>38</v>
      </c>
    </row>
    <row r="81" spans="1:37" x14ac:dyDescent="0.3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>
        <v>120</v>
      </c>
      <c r="H81">
        <v>1</v>
      </c>
      <c r="I81">
        <v>37</v>
      </c>
      <c r="J81">
        <v>37</v>
      </c>
      <c r="K81">
        <v>9</v>
      </c>
      <c r="L81">
        <v>6</v>
      </c>
      <c r="M81">
        <v>117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>
        <v>12</v>
      </c>
      <c r="AA81">
        <v>0</v>
      </c>
      <c r="AB81">
        <v>0</v>
      </c>
      <c r="AC81">
        <v>6</v>
      </c>
      <c r="AD81">
        <v>6</v>
      </c>
      <c r="AE81">
        <v>6</v>
      </c>
      <c r="AF81">
        <v>11.6666666666666</v>
      </c>
      <c r="AG81">
        <v>0</v>
      </c>
      <c r="AH81">
        <v>10.8</v>
      </c>
      <c r="AI81">
        <v>1.4</v>
      </c>
      <c r="AJ81">
        <v>1.74</v>
      </c>
      <c r="AK81" t="s">
        <v>38</v>
      </c>
    </row>
    <row r="82" spans="1:37" x14ac:dyDescent="0.3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>
        <v>114</v>
      </c>
      <c r="H82">
        <v>1</v>
      </c>
      <c r="I82">
        <v>19</v>
      </c>
      <c r="J82">
        <v>19</v>
      </c>
      <c r="K82">
        <v>9</v>
      </c>
      <c r="L82">
        <v>9</v>
      </c>
      <c r="M82">
        <v>110.2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>
        <v>12.2</v>
      </c>
      <c r="AA82">
        <v>0</v>
      </c>
      <c r="AB82">
        <v>0</v>
      </c>
      <c r="AC82">
        <v>6</v>
      </c>
      <c r="AD82">
        <v>7</v>
      </c>
      <c r="AE82">
        <v>5</v>
      </c>
      <c r="AF82">
        <v>12.2</v>
      </c>
      <c r="AG82">
        <v>0</v>
      </c>
      <c r="AH82">
        <v>10.8</v>
      </c>
      <c r="AI82">
        <v>1.4</v>
      </c>
      <c r="AJ82">
        <v>1.74</v>
      </c>
      <c r="AK82" t="s">
        <v>37</v>
      </c>
    </row>
    <row r="83" spans="1:37" x14ac:dyDescent="0.3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>
        <v>140</v>
      </c>
      <c r="H83">
        <v>1</v>
      </c>
      <c r="I83">
        <v>3</v>
      </c>
      <c r="J83">
        <v>3</v>
      </c>
      <c r="K83">
        <v>2</v>
      </c>
      <c r="L83">
        <v>2</v>
      </c>
      <c r="M83">
        <v>155.69999999999999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10.8</v>
      </c>
      <c r="AI83">
        <v>1.4</v>
      </c>
      <c r="AJ83">
        <v>1.74</v>
      </c>
      <c r="AK83" t="s">
        <v>37</v>
      </c>
    </row>
    <row r="84" spans="1:37" x14ac:dyDescent="0.3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>
        <v>160</v>
      </c>
      <c r="H84">
        <v>1</v>
      </c>
      <c r="I84">
        <v>3</v>
      </c>
      <c r="J84">
        <v>3</v>
      </c>
      <c r="K84">
        <v>4</v>
      </c>
      <c r="L84">
        <v>2</v>
      </c>
      <c r="M84">
        <v>180.4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>
        <v>12.1666666666666</v>
      </c>
      <c r="AA84">
        <v>0</v>
      </c>
      <c r="AB84">
        <v>7</v>
      </c>
      <c r="AC84">
        <v>12</v>
      </c>
      <c r="AD84">
        <v>14</v>
      </c>
      <c r="AE84">
        <v>10</v>
      </c>
      <c r="AF84">
        <v>13.3</v>
      </c>
      <c r="AG84">
        <v>0</v>
      </c>
      <c r="AH84">
        <v>12.4</v>
      </c>
      <c r="AI84">
        <v>0.5</v>
      </c>
      <c r="AJ84">
        <v>1.79</v>
      </c>
      <c r="AK84" t="s">
        <v>37</v>
      </c>
    </row>
    <row r="85" spans="1:37" x14ac:dyDescent="0.3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>
        <v>120</v>
      </c>
      <c r="H85">
        <v>1</v>
      </c>
      <c r="I85">
        <v>19</v>
      </c>
      <c r="J85">
        <v>19</v>
      </c>
      <c r="K85">
        <v>4</v>
      </c>
      <c r="L85">
        <v>4</v>
      </c>
      <c r="M85">
        <v>125.5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>
        <v>12</v>
      </c>
      <c r="AA85">
        <v>0</v>
      </c>
      <c r="AB85">
        <v>0</v>
      </c>
      <c r="AC85">
        <v>5</v>
      </c>
      <c r="AD85">
        <v>8</v>
      </c>
      <c r="AE85">
        <v>3</v>
      </c>
      <c r="AF85">
        <v>11.3333333333333</v>
      </c>
      <c r="AG85">
        <v>0</v>
      </c>
      <c r="AH85">
        <v>12.7</v>
      </c>
      <c r="AI85">
        <v>3.7</v>
      </c>
      <c r="AJ85">
        <v>-1.7</v>
      </c>
      <c r="AK85" t="s">
        <v>39</v>
      </c>
    </row>
    <row r="86" spans="1:37" x14ac:dyDescent="0.3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>
        <v>130</v>
      </c>
      <c r="H86">
        <v>1</v>
      </c>
      <c r="I86">
        <v>37</v>
      </c>
      <c r="J86">
        <v>37</v>
      </c>
      <c r="K86">
        <v>9</v>
      </c>
      <c r="L86">
        <v>6</v>
      </c>
      <c r="M86">
        <v>110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>
        <v>11</v>
      </c>
      <c r="AA86">
        <v>0</v>
      </c>
      <c r="AB86">
        <v>0</v>
      </c>
      <c r="AC86">
        <v>6</v>
      </c>
      <c r="AD86">
        <v>11</v>
      </c>
      <c r="AE86">
        <v>5</v>
      </c>
      <c r="AF86">
        <v>11</v>
      </c>
      <c r="AG86">
        <v>0</v>
      </c>
      <c r="AH86">
        <v>9.4</v>
      </c>
      <c r="AI86">
        <v>-0.8</v>
      </c>
      <c r="AJ86">
        <v>-3.12</v>
      </c>
      <c r="AK86" t="s">
        <v>38</v>
      </c>
    </row>
    <row r="87" spans="1:37" x14ac:dyDescent="0.3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>
        <v>160</v>
      </c>
      <c r="H87">
        <v>1</v>
      </c>
      <c r="I87">
        <v>37</v>
      </c>
      <c r="J87">
        <v>38</v>
      </c>
      <c r="K87">
        <v>9</v>
      </c>
      <c r="L87">
        <v>7</v>
      </c>
      <c r="M87">
        <v>161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>
        <v>13.08</v>
      </c>
      <c r="AA87">
        <v>0</v>
      </c>
      <c r="AB87">
        <v>0</v>
      </c>
      <c r="AC87">
        <v>8</v>
      </c>
      <c r="AD87">
        <v>8</v>
      </c>
      <c r="AE87">
        <v>7</v>
      </c>
      <c r="AF87">
        <v>13.08</v>
      </c>
      <c r="AG87">
        <v>0</v>
      </c>
      <c r="AH87">
        <v>10.8</v>
      </c>
      <c r="AI87">
        <v>1.4</v>
      </c>
      <c r="AJ87">
        <v>1.74</v>
      </c>
      <c r="AK87" t="s">
        <v>38</v>
      </c>
    </row>
    <row r="88" spans="1:37" x14ac:dyDescent="0.3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>
        <v>120</v>
      </c>
      <c r="H88">
        <v>1</v>
      </c>
      <c r="I88">
        <v>1</v>
      </c>
      <c r="J88">
        <v>19</v>
      </c>
      <c r="K88">
        <v>4</v>
      </c>
      <c r="L88">
        <v>5</v>
      </c>
      <c r="M88">
        <v>100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>
        <v>10.5</v>
      </c>
      <c r="AA88">
        <v>0</v>
      </c>
      <c r="AB88">
        <v>0</v>
      </c>
      <c r="AC88">
        <v>5</v>
      </c>
      <c r="AD88">
        <v>7</v>
      </c>
      <c r="AE88">
        <v>5</v>
      </c>
      <c r="AF88">
        <v>11.6</v>
      </c>
      <c r="AG88">
        <v>0</v>
      </c>
      <c r="AH88">
        <v>9.4</v>
      </c>
      <c r="AI88">
        <v>-0.8</v>
      </c>
      <c r="AJ88">
        <v>-3.12</v>
      </c>
      <c r="AK88" t="s">
        <v>38</v>
      </c>
    </row>
    <row r="89" spans="1:37" x14ac:dyDescent="0.3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>
        <v>124</v>
      </c>
      <c r="H89">
        <v>1</v>
      </c>
      <c r="I89">
        <v>19</v>
      </c>
      <c r="J89">
        <v>38</v>
      </c>
      <c r="K89">
        <v>4</v>
      </c>
      <c r="L89">
        <v>0</v>
      </c>
      <c r="M89">
        <v>117.6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>
        <v>10.6666666666666</v>
      </c>
      <c r="AA89">
        <v>1</v>
      </c>
      <c r="AB89">
        <v>0</v>
      </c>
      <c r="AC89">
        <v>6</v>
      </c>
      <c r="AD89">
        <v>6</v>
      </c>
      <c r="AE89">
        <v>5</v>
      </c>
      <c r="AF89">
        <v>11.2</v>
      </c>
      <c r="AG89">
        <v>0</v>
      </c>
      <c r="AH89">
        <v>7.6</v>
      </c>
      <c r="AI89">
        <v>2.6</v>
      </c>
      <c r="AJ89">
        <v>0.32</v>
      </c>
      <c r="AK89" t="s">
        <v>38</v>
      </c>
    </row>
    <row r="90" spans="1:37" x14ac:dyDescent="0.3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>
        <v>143</v>
      </c>
      <c r="H90">
        <v>1</v>
      </c>
      <c r="I90">
        <v>38</v>
      </c>
      <c r="J90">
        <v>37</v>
      </c>
      <c r="K90">
        <v>9</v>
      </c>
      <c r="L90">
        <v>9</v>
      </c>
      <c r="M90">
        <v>128.69999999999999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>
        <v>14</v>
      </c>
      <c r="AA90">
        <v>0</v>
      </c>
      <c r="AB90">
        <v>0</v>
      </c>
      <c r="AC90">
        <v>5</v>
      </c>
      <c r="AD90">
        <v>5</v>
      </c>
      <c r="AE90">
        <v>5</v>
      </c>
      <c r="AF90">
        <v>13.8</v>
      </c>
      <c r="AG90">
        <v>0</v>
      </c>
      <c r="AH90">
        <v>11.1</v>
      </c>
      <c r="AI90">
        <v>0.6</v>
      </c>
      <c r="AJ90">
        <v>2.02</v>
      </c>
      <c r="AK90" t="s">
        <v>39</v>
      </c>
    </row>
    <row r="91" spans="1:37" x14ac:dyDescent="0.3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>
        <v>115</v>
      </c>
      <c r="H91">
        <v>1</v>
      </c>
      <c r="I91">
        <v>38</v>
      </c>
      <c r="J91">
        <v>19</v>
      </c>
      <c r="K91">
        <v>9</v>
      </c>
      <c r="L91">
        <v>6</v>
      </c>
      <c r="M91">
        <v>112.2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>
        <v>10</v>
      </c>
      <c r="AA91">
        <v>0</v>
      </c>
      <c r="AB91">
        <v>0</v>
      </c>
      <c r="AC91">
        <v>5</v>
      </c>
      <c r="AD91">
        <v>9</v>
      </c>
      <c r="AE91">
        <v>0</v>
      </c>
      <c r="AF91">
        <v>0</v>
      </c>
      <c r="AG91">
        <v>0</v>
      </c>
      <c r="AH91">
        <v>15.5</v>
      </c>
      <c r="AI91">
        <v>2.8</v>
      </c>
      <c r="AJ91">
        <v>-4.0599999999999996</v>
      </c>
      <c r="AK91" t="s">
        <v>39</v>
      </c>
    </row>
    <row r="92" spans="1:37" x14ac:dyDescent="0.3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>
        <v>133.1</v>
      </c>
      <c r="H92">
        <v>1</v>
      </c>
      <c r="I92">
        <v>1</v>
      </c>
      <c r="J92">
        <v>1</v>
      </c>
      <c r="K92">
        <v>4</v>
      </c>
      <c r="L92">
        <v>10</v>
      </c>
      <c r="M92">
        <v>100.8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>
        <v>0</v>
      </c>
      <c r="AA92">
        <v>0</v>
      </c>
      <c r="AB92">
        <v>0</v>
      </c>
      <c r="AC92">
        <v>7</v>
      </c>
      <c r="AD92">
        <v>7</v>
      </c>
      <c r="AE92">
        <v>0</v>
      </c>
      <c r="AF92">
        <v>0</v>
      </c>
      <c r="AG92">
        <v>0</v>
      </c>
      <c r="AH92">
        <v>13.9</v>
      </c>
      <c r="AI92">
        <v>-0.3</v>
      </c>
      <c r="AJ92">
        <v>0.79</v>
      </c>
      <c r="AK92" t="s">
        <v>37</v>
      </c>
    </row>
    <row r="93" spans="1:37" x14ac:dyDescent="0.3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>
        <v>133.1</v>
      </c>
      <c r="H93">
        <v>41</v>
      </c>
      <c r="I93">
        <v>19</v>
      </c>
      <c r="J93">
        <v>1</v>
      </c>
      <c r="K93">
        <v>9</v>
      </c>
      <c r="L93">
        <v>9</v>
      </c>
      <c r="M93">
        <v>105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>
        <v>14</v>
      </c>
      <c r="AA93">
        <v>0</v>
      </c>
      <c r="AB93">
        <v>0</v>
      </c>
      <c r="AC93">
        <v>6</v>
      </c>
      <c r="AD93">
        <v>6</v>
      </c>
      <c r="AE93">
        <v>6</v>
      </c>
      <c r="AF93">
        <v>13.5</v>
      </c>
      <c r="AG93">
        <v>0</v>
      </c>
      <c r="AH93">
        <v>8.9</v>
      </c>
      <c r="AI93">
        <v>1.4</v>
      </c>
      <c r="AJ93">
        <v>3.51</v>
      </c>
      <c r="AK93" t="s">
        <v>38</v>
      </c>
    </row>
    <row r="94" spans="1:37" x14ac:dyDescent="0.3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>
        <v>133.1</v>
      </c>
      <c r="H94">
        <v>41</v>
      </c>
      <c r="I94">
        <v>1</v>
      </c>
      <c r="J94">
        <v>1</v>
      </c>
      <c r="K94">
        <v>4</v>
      </c>
      <c r="L94">
        <v>4</v>
      </c>
      <c r="M94">
        <v>100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>
        <v>12</v>
      </c>
      <c r="AA94">
        <v>1</v>
      </c>
      <c r="AB94">
        <v>0</v>
      </c>
      <c r="AC94">
        <v>6</v>
      </c>
      <c r="AD94">
        <v>6</v>
      </c>
      <c r="AE94">
        <v>0</v>
      </c>
      <c r="AF94">
        <v>0</v>
      </c>
      <c r="AG94">
        <v>0</v>
      </c>
      <c r="AH94">
        <v>8.9</v>
      </c>
      <c r="AI94">
        <v>1.4</v>
      </c>
      <c r="AJ94">
        <v>3.51</v>
      </c>
      <c r="AK94" t="s">
        <v>37</v>
      </c>
    </row>
    <row r="95" spans="1:37" x14ac:dyDescent="0.3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>
        <v>133.1</v>
      </c>
      <c r="H95">
        <v>1</v>
      </c>
      <c r="I95">
        <v>37</v>
      </c>
      <c r="J95">
        <v>34</v>
      </c>
      <c r="K95">
        <v>0</v>
      </c>
      <c r="L95">
        <v>0</v>
      </c>
      <c r="M95">
        <v>115.5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>
        <v>12.6666666666666</v>
      </c>
      <c r="AA95">
        <v>0</v>
      </c>
      <c r="AB95">
        <v>0</v>
      </c>
      <c r="AC95">
        <v>6</v>
      </c>
      <c r="AD95">
        <v>14</v>
      </c>
      <c r="AE95">
        <v>0</v>
      </c>
      <c r="AF95">
        <v>0</v>
      </c>
      <c r="AG95">
        <v>1</v>
      </c>
      <c r="AH95">
        <v>7.6</v>
      </c>
      <c r="AI95">
        <v>2.6</v>
      </c>
      <c r="AJ95">
        <v>0.32</v>
      </c>
      <c r="AK95" t="s">
        <v>37</v>
      </c>
    </row>
    <row r="96" spans="1:37" x14ac:dyDescent="0.3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>
        <v>133.1</v>
      </c>
      <c r="H96">
        <v>1</v>
      </c>
      <c r="I96">
        <v>37</v>
      </c>
      <c r="J96">
        <v>19</v>
      </c>
      <c r="K96">
        <v>9</v>
      </c>
      <c r="L96">
        <v>9</v>
      </c>
      <c r="M96">
        <v>114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>
        <v>11.875</v>
      </c>
      <c r="AA96">
        <v>0</v>
      </c>
      <c r="AB96">
        <v>0</v>
      </c>
      <c r="AC96">
        <v>6</v>
      </c>
      <c r="AD96">
        <v>7</v>
      </c>
      <c r="AE96">
        <v>6</v>
      </c>
      <c r="AF96">
        <v>12.3333333333333</v>
      </c>
      <c r="AG96">
        <v>0</v>
      </c>
      <c r="AH96">
        <v>12.7</v>
      </c>
      <c r="AI96">
        <v>3.7</v>
      </c>
      <c r="AJ96">
        <v>-1.7</v>
      </c>
      <c r="AK96" t="s">
        <v>38</v>
      </c>
    </row>
    <row r="97" spans="1:37" x14ac:dyDescent="0.3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>
        <v>130</v>
      </c>
      <c r="H97">
        <v>26</v>
      </c>
      <c r="I97">
        <v>38</v>
      </c>
      <c r="J97">
        <v>3</v>
      </c>
      <c r="K97">
        <v>9</v>
      </c>
      <c r="L97">
        <v>2</v>
      </c>
      <c r="M97">
        <v>137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>
        <v>14</v>
      </c>
      <c r="AA97">
        <v>0</v>
      </c>
      <c r="AB97">
        <v>0</v>
      </c>
      <c r="AC97">
        <v>5</v>
      </c>
      <c r="AD97">
        <v>11</v>
      </c>
      <c r="AE97">
        <v>3</v>
      </c>
      <c r="AF97">
        <v>13.25</v>
      </c>
      <c r="AG97">
        <v>0</v>
      </c>
      <c r="AH97">
        <v>13.9</v>
      </c>
      <c r="AI97">
        <v>-0.3</v>
      </c>
      <c r="AJ97">
        <v>0.79</v>
      </c>
      <c r="AK97" t="s">
        <v>39</v>
      </c>
    </row>
    <row r="98" spans="1:37" x14ac:dyDescent="0.3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>
        <v>135</v>
      </c>
      <c r="H98">
        <v>1</v>
      </c>
      <c r="I98">
        <v>37</v>
      </c>
      <c r="J98">
        <v>1</v>
      </c>
      <c r="K98">
        <v>5</v>
      </c>
      <c r="L98">
        <v>5</v>
      </c>
      <c r="M98">
        <v>124.9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>
        <v>13.6666666666666</v>
      </c>
      <c r="AA98">
        <v>0</v>
      </c>
      <c r="AB98">
        <v>0</v>
      </c>
      <c r="AC98">
        <v>6</v>
      </c>
      <c r="AD98">
        <v>6</v>
      </c>
      <c r="AE98">
        <v>6</v>
      </c>
      <c r="AF98">
        <v>13.3333333333333</v>
      </c>
      <c r="AG98">
        <v>0</v>
      </c>
      <c r="AH98">
        <v>8.9</v>
      </c>
      <c r="AI98">
        <v>1.4</v>
      </c>
      <c r="AJ98">
        <v>3.51</v>
      </c>
      <c r="AK98" t="s">
        <v>38</v>
      </c>
    </row>
    <row r="99" spans="1:37" x14ac:dyDescent="0.3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>
        <v>132</v>
      </c>
      <c r="H99">
        <v>1</v>
      </c>
      <c r="I99">
        <v>37</v>
      </c>
      <c r="J99">
        <v>37</v>
      </c>
      <c r="K99">
        <v>7</v>
      </c>
      <c r="L99">
        <v>7</v>
      </c>
      <c r="M99">
        <v>120.3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>
        <v>13.75</v>
      </c>
      <c r="AA99">
        <v>0</v>
      </c>
      <c r="AB99">
        <v>0</v>
      </c>
      <c r="AC99">
        <v>8</v>
      </c>
      <c r="AD99">
        <v>9</v>
      </c>
      <c r="AE99">
        <v>8</v>
      </c>
      <c r="AF99">
        <v>14.4777777777777</v>
      </c>
      <c r="AG99">
        <v>0</v>
      </c>
      <c r="AH99">
        <v>12.4</v>
      </c>
      <c r="AI99">
        <v>0.5</v>
      </c>
      <c r="AJ99">
        <v>1.79</v>
      </c>
      <c r="AK99" t="s">
        <v>38</v>
      </c>
    </row>
    <row r="100" spans="1:37" x14ac:dyDescent="0.3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>
        <v>135</v>
      </c>
      <c r="H100">
        <v>1</v>
      </c>
      <c r="I100">
        <v>1</v>
      </c>
      <c r="J100">
        <v>2</v>
      </c>
      <c r="K100">
        <v>9</v>
      </c>
      <c r="L100">
        <v>1</v>
      </c>
      <c r="M100">
        <v>134.30000000000001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>
        <v>14.2</v>
      </c>
      <c r="AA100">
        <v>2</v>
      </c>
      <c r="AB100">
        <v>0</v>
      </c>
      <c r="AC100">
        <v>5</v>
      </c>
      <c r="AD100">
        <v>7</v>
      </c>
      <c r="AE100">
        <v>5</v>
      </c>
      <c r="AF100">
        <v>13.8</v>
      </c>
      <c r="AG100">
        <v>0</v>
      </c>
      <c r="AH100">
        <v>12.7</v>
      </c>
      <c r="AI100">
        <v>3.7</v>
      </c>
      <c r="AJ100">
        <v>-1.7</v>
      </c>
      <c r="AK100" t="s">
        <v>39</v>
      </c>
    </row>
    <row r="101" spans="1:37" x14ac:dyDescent="0.3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>
        <v>115</v>
      </c>
      <c r="H101">
        <v>1</v>
      </c>
      <c r="I101">
        <v>3</v>
      </c>
      <c r="J101">
        <v>3</v>
      </c>
      <c r="K101">
        <v>2</v>
      </c>
      <c r="L101">
        <v>2</v>
      </c>
      <c r="M101">
        <v>111.5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>
        <v>11.96</v>
      </c>
      <c r="AA101">
        <v>0</v>
      </c>
      <c r="AB101">
        <v>0</v>
      </c>
      <c r="AC101">
        <v>7</v>
      </c>
      <c r="AD101">
        <v>7</v>
      </c>
      <c r="AE101">
        <v>0</v>
      </c>
      <c r="AF101">
        <v>0</v>
      </c>
      <c r="AG101">
        <v>0</v>
      </c>
      <c r="AH101">
        <v>13.9</v>
      </c>
      <c r="AI101">
        <v>-0.3</v>
      </c>
      <c r="AJ101">
        <v>0.79</v>
      </c>
      <c r="AK101" t="s">
        <v>37</v>
      </c>
    </row>
    <row r="102" spans="1:37" x14ac:dyDescent="0.3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>
        <v>130</v>
      </c>
      <c r="H102">
        <v>1</v>
      </c>
      <c r="I102">
        <v>38</v>
      </c>
      <c r="J102">
        <v>38</v>
      </c>
      <c r="K102">
        <v>9</v>
      </c>
      <c r="L102">
        <v>9</v>
      </c>
      <c r="M102">
        <v>128.80000000000001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>
        <v>12.875</v>
      </c>
      <c r="AA102">
        <v>0</v>
      </c>
      <c r="AB102">
        <v>4</v>
      </c>
      <c r="AC102">
        <v>9</v>
      </c>
      <c r="AD102">
        <v>14</v>
      </c>
      <c r="AE102">
        <v>5</v>
      </c>
      <c r="AF102">
        <v>13.4</v>
      </c>
      <c r="AG102">
        <v>0</v>
      </c>
      <c r="AH102">
        <v>8.9</v>
      </c>
      <c r="AI102">
        <v>1.4</v>
      </c>
      <c r="AJ102">
        <v>3.51</v>
      </c>
      <c r="AK102" t="s">
        <v>37</v>
      </c>
    </row>
    <row r="103" spans="1:37" x14ac:dyDescent="0.3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>
        <v>133.1</v>
      </c>
      <c r="H103">
        <v>1</v>
      </c>
      <c r="I103">
        <v>1</v>
      </c>
      <c r="J103">
        <v>1</v>
      </c>
      <c r="K103">
        <v>9</v>
      </c>
      <c r="L103">
        <v>10</v>
      </c>
      <c r="M103">
        <v>110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16.2</v>
      </c>
      <c r="AI103">
        <v>0.3</v>
      </c>
      <c r="AJ103">
        <v>-0.92</v>
      </c>
      <c r="AK103" t="s">
        <v>38</v>
      </c>
    </row>
    <row r="104" spans="1:37" x14ac:dyDescent="0.3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>
        <v>130</v>
      </c>
      <c r="H104">
        <v>1</v>
      </c>
      <c r="I104">
        <v>37</v>
      </c>
      <c r="J104">
        <v>37</v>
      </c>
      <c r="K104">
        <v>6</v>
      </c>
      <c r="L104">
        <v>5</v>
      </c>
      <c r="M104">
        <v>113.5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>
        <v>0</v>
      </c>
      <c r="AG104">
        <v>0</v>
      </c>
      <c r="AH104">
        <v>9.4</v>
      </c>
      <c r="AI104">
        <v>-0.8</v>
      </c>
      <c r="AJ104">
        <v>-3.12</v>
      </c>
      <c r="AK104" t="s">
        <v>37</v>
      </c>
    </row>
    <row r="105" spans="1:37" x14ac:dyDescent="0.3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>
        <v>133.1</v>
      </c>
      <c r="H105">
        <v>1</v>
      </c>
      <c r="I105">
        <v>37</v>
      </c>
      <c r="J105">
        <v>37</v>
      </c>
      <c r="K105">
        <v>9</v>
      </c>
      <c r="L105">
        <v>6</v>
      </c>
      <c r="M105">
        <v>160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>
        <v>14.6315789473684</v>
      </c>
      <c r="AA105">
        <v>0</v>
      </c>
      <c r="AB105">
        <v>10</v>
      </c>
      <c r="AC105">
        <v>13</v>
      </c>
      <c r="AD105">
        <v>14</v>
      </c>
      <c r="AE105">
        <v>13</v>
      </c>
      <c r="AF105">
        <v>14.2307692307692</v>
      </c>
      <c r="AG105">
        <v>1</v>
      </c>
      <c r="AH105">
        <v>15.5</v>
      </c>
      <c r="AI105">
        <v>2.8</v>
      </c>
      <c r="AJ105">
        <v>-4.0599999999999996</v>
      </c>
      <c r="AK105" t="s">
        <v>38</v>
      </c>
    </row>
    <row r="106" spans="1:37" x14ac:dyDescent="0.3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>
        <v>123</v>
      </c>
      <c r="H106">
        <v>1</v>
      </c>
      <c r="I106">
        <v>19</v>
      </c>
      <c r="J106">
        <v>19</v>
      </c>
      <c r="K106">
        <v>9</v>
      </c>
      <c r="L106">
        <v>7</v>
      </c>
      <c r="M106">
        <v>117.4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</v>
      </c>
      <c r="AD106">
        <v>0</v>
      </c>
      <c r="AE106">
        <v>0</v>
      </c>
      <c r="AF106">
        <v>0</v>
      </c>
      <c r="AG106">
        <v>0</v>
      </c>
      <c r="AH106">
        <v>11.1</v>
      </c>
      <c r="AI106">
        <v>0.6</v>
      </c>
      <c r="AJ106">
        <v>2.02</v>
      </c>
      <c r="AK106" t="s">
        <v>37</v>
      </c>
    </row>
    <row r="107" spans="1:37" x14ac:dyDescent="0.3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>
        <v>130</v>
      </c>
      <c r="H107">
        <v>1</v>
      </c>
      <c r="I107">
        <v>3</v>
      </c>
      <c r="J107">
        <v>1</v>
      </c>
      <c r="K107">
        <v>2</v>
      </c>
      <c r="L107">
        <v>8</v>
      </c>
      <c r="M107">
        <v>122.2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>
        <v>13</v>
      </c>
      <c r="AA107">
        <v>0</v>
      </c>
      <c r="AB107">
        <v>5</v>
      </c>
      <c r="AC107">
        <v>11</v>
      </c>
      <c r="AD107">
        <v>11</v>
      </c>
      <c r="AE107">
        <v>11</v>
      </c>
      <c r="AF107">
        <v>12.272727272727201</v>
      </c>
      <c r="AG107">
        <v>0</v>
      </c>
      <c r="AH107">
        <v>11.1</v>
      </c>
      <c r="AI107">
        <v>0.6</v>
      </c>
      <c r="AJ107">
        <v>2.02</v>
      </c>
      <c r="AK107" t="s">
        <v>38</v>
      </c>
    </row>
    <row r="108" spans="1:37" x14ac:dyDescent="0.3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>
        <v>122</v>
      </c>
      <c r="H108">
        <v>1</v>
      </c>
      <c r="I108">
        <v>37</v>
      </c>
      <c r="J108">
        <v>38</v>
      </c>
      <c r="K108">
        <v>4</v>
      </c>
      <c r="L108">
        <v>7</v>
      </c>
      <c r="M108">
        <v>118.2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16.2</v>
      </c>
      <c r="AI108">
        <v>0.3</v>
      </c>
      <c r="AJ108">
        <v>-0.92</v>
      </c>
      <c r="AK108" t="s">
        <v>37</v>
      </c>
    </row>
    <row r="109" spans="1:37" x14ac:dyDescent="0.3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>
        <v>113</v>
      </c>
      <c r="H109">
        <v>1</v>
      </c>
      <c r="I109">
        <v>1</v>
      </c>
      <c r="J109">
        <v>1</v>
      </c>
      <c r="K109">
        <v>4</v>
      </c>
      <c r="L109">
        <v>4</v>
      </c>
      <c r="M109">
        <v>106.7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>
        <v>14.2</v>
      </c>
      <c r="AA109">
        <v>0</v>
      </c>
      <c r="AB109">
        <v>0</v>
      </c>
      <c r="AC109">
        <v>6</v>
      </c>
      <c r="AD109">
        <v>17</v>
      </c>
      <c r="AE109">
        <v>4</v>
      </c>
      <c r="AF109">
        <v>13.25</v>
      </c>
      <c r="AG109">
        <v>0</v>
      </c>
      <c r="AH109">
        <v>15.5</v>
      </c>
      <c r="AI109">
        <v>2.8</v>
      </c>
      <c r="AJ109">
        <v>-4.0599999999999996</v>
      </c>
      <c r="AK109" t="s">
        <v>37</v>
      </c>
    </row>
    <row r="110" spans="1:37" x14ac:dyDescent="0.3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>
        <v>111</v>
      </c>
      <c r="H110">
        <v>1</v>
      </c>
      <c r="I110">
        <v>3</v>
      </c>
      <c r="J110">
        <v>4</v>
      </c>
      <c r="K110">
        <v>4</v>
      </c>
      <c r="L110">
        <v>3</v>
      </c>
      <c r="M110">
        <v>108.2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>
        <v>13.2666666666666</v>
      </c>
      <c r="AA110">
        <v>0</v>
      </c>
      <c r="AB110">
        <v>0</v>
      </c>
      <c r="AC110">
        <v>7</v>
      </c>
      <c r="AD110">
        <v>10</v>
      </c>
      <c r="AE110">
        <v>5</v>
      </c>
      <c r="AF110">
        <v>12.3</v>
      </c>
      <c r="AG110">
        <v>0</v>
      </c>
      <c r="AH110">
        <v>12.4</v>
      </c>
      <c r="AI110">
        <v>0.5</v>
      </c>
      <c r="AJ110">
        <v>1.79</v>
      </c>
      <c r="AK110" t="s">
        <v>37</v>
      </c>
    </row>
    <row r="111" spans="1:37" x14ac:dyDescent="0.3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>
        <v>133.1</v>
      </c>
      <c r="H111">
        <v>1</v>
      </c>
      <c r="I111">
        <v>19</v>
      </c>
      <c r="J111">
        <v>1</v>
      </c>
      <c r="K111">
        <v>9</v>
      </c>
      <c r="L111">
        <v>3</v>
      </c>
      <c r="M111">
        <v>107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>
        <v>11.6666666666666</v>
      </c>
      <c r="AA111">
        <v>0</v>
      </c>
      <c r="AB111">
        <v>0</v>
      </c>
      <c r="AC111">
        <v>7</v>
      </c>
      <c r="AD111">
        <v>10</v>
      </c>
      <c r="AE111">
        <v>3</v>
      </c>
      <c r="AF111">
        <v>13</v>
      </c>
      <c r="AG111">
        <v>0</v>
      </c>
      <c r="AH111">
        <v>16.2</v>
      </c>
      <c r="AI111">
        <v>0.3</v>
      </c>
      <c r="AJ111">
        <v>-0.92</v>
      </c>
      <c r="AK111" t="s">
        <v>39</v>
      </c>
    </row>
    <row r="112" spans="1:37" x14ac:dyDescent="0.3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>
        <v>142</v>
      </c>
      <c r="H112">
        <v>1</v>
      </c>
      <c r="I112">
        <v>37</v>
      </c>
      <c r="J112">
        <v>37</v>
      </c>
      <c r="K112">
        <v>6</v>
      </c>
      <c r="L112">
        <v>7</v>
      </c>
      <c r="M112">
        <v>136.1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>
        <v>13.857142857142801</v>
      </c>
      <c r="AA112">
        <v>0</v>
      </c>
      <c r="AB112">
        <v>0</v>
      </c>
      <c r="AC112">
        <v>6</v>
      </c>
      <c r="AD112">
        <v>6</v>
      </c>
      <c r="AE112">
        <v>6</v>
      </c>
      <c r="AF112">
        <v>15</v>
      </c>
      <c r="AG112">
        <v>0</v>
      </c>
      <c r="AH112">
        <v>13.9</v>
      </c>
      <c r="AI112">
        <v>-0.3</v>
      </c>
      <c r="AJ112">
        <v>0.79</v>
      </c>
      <c r="AK112" t="s">
        <v>38</v>
      </c>
    </row>
    <row r="113" spans="1:37" x14ac:dyDescent="0.3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>
        <v>123</v>
      </c>
      <c r="H113">
        <v>1</v>
      </c>
      <c r="I113">
        <v>1</v>
      </c>
      <c r="J113">
        <v>38</v>
      </c>
      <c r="K113">
        <v>4</v>
      </c>
      <c r="L113">
        <v>7</v>
      </c>
      <c r="M113">
        <v>115.3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>
        <v>13</v>
      </c>
      <c r="AA113">
        <v>0</v>
      </c>
      <c r="AB113">
        <v>0</v>
      </c>
      <c r="AC113">
        <v>5</v>
      </c>
      <c r="AD113">
        <v>11</v>
      </c>
      <c r="AE113">
        <v>3</v>
      </c>
      <c r="AF113">
        <v>11</v>
      </c>
      <c r="AG113">
        <v>0</v>
      </c>
      <c r="AH113">
        <v>8.9</v>
      </c>
      <c r="AI113">
        <v>1.4</v>
      </c>
      <c r="AJ113">
        <v>3.51</v>
      </c>
      <c r="AK113" t="s">
        <v>39</v>
      </c>
    </row>
    <row r="114" spans="1:37" x14ac:dyDescent="0.3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>
        <v>131</v>
      </c>
      <c r="H114">
        <v>1</v>
      </c>
      <c r="I114">
        <v>19</v>
      </c>
      <c r="J114">
        <v>19</v>
      </c>
      <c r="K114">
        <v>9</v>
      </c>
      <c r="L114">
        <v>9</v>
      </c>
      <c r="M114">
        <v>139.80000000000001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>
        <v>13.4</v>
      </c>
      <c r="AA114">
        <v>0</v>
      </c>
      <c r="AB114">
        <v>0</v>
      </c>
      <c r="AC114">
        <v>5</v>
      </c>
      <c r="AD114">
        <v>5</v>
      </c>
      <c r="AE114">
        <v>5</v>
      </c>
      <c r="AF114">
        <v>12.8</v>
      </c>
      <c r="AG114">
        <v>0</v>
      </c>
      <c r="AH114">
        <v>10.8</v>
      </c>
      <c r="AI114">
        <v>1.4</v>
      </c>
      <c r="AJ114">
        <v>1.74</v>
      </c>
      <c r="AK114" t="s">
        <v>38</v>
      </c>
    </row>
    <row r="115" spans="1:37" x14ac:dyDescent="0.3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>
        <v>158</v>
      </c>
      <c r="H115">
        <v>1</v>
      </c>
      <c r="I115">
        <v>1</v>
      </c>
      <c r="J115">
        <v>38</v>
      </c>
      <c r="K115">
        <v>4</v>
      </c>
      <c r="L115">
        <v>7</v>
      </c>
      <c r="M115">
        <v>157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>
        <v>12.6666666666666</v>
      </c>
      <c r="AA115">
        <v>0</v>
      </c>
      <c r="AB115">
        <v>0</v>
      </c>
      <c r="AC115">
        <v>6</v>
      </c>
      <c r="AD115">
        <v>7</v>
      </c>
      <c r="AE115">
        <v>6</v>
      </c>
      <c r="AF115">
        <v>12.5714285714285</v>
      </c>
      <c r="AG115">
        <v>0</v>
      </c>
      <c r="AH115">
        <v>10.8</v>
      </c>
      <c r="AI115">
        <v>1.4</v>
      </c>
      <c r="AJ115">
        <v>1.74</v>
      </c>
      <c r="AK115" t="s">
        <v>38</v>
      </c>
    </row>
    <row r="116" spans="1:37" x14ac:dyDescent="0.3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>
        <v>122</v>
      </c>
      <c r="H116">
        <v>1</v>
      </c>
      <c r="I116">
        <v>37</v>
      </c>
      <c r="J116">
        <v>37</v>
      </c>
      <c r="K116">
        <v>9</v>
      </c>
      <c r="L116">
        <v>9</v>
      </c>
      <c r="M116">
        <v>131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>
        <v>12.5166666666666</v>
      </c>
      <c r="AA116">
        <v>1</v>
      </c>
      <c r="AB116">
        <v>0</v>
      </c>
      <c r="AC116">
        <v>7</v>
      </c>
      <c r="AD116">
        <v>7</v>
      </c>
      <c r="AE116">
        <v>6</v>
      </c>
      <c r="AF116">
        <v>12.5166666666666</v>
      </c>
      <c r="AG116">
        <v>1</v>
      </c>
      <c r="AH116">
        <v>7.6</v>
      </c>
      <c r="AI116">
        <v>2.6</v>
      </c>
      <c r="AJ116">
        <v>0.32</v>
      </c>
      <c r="AK116" t="s">
        <v>37</v>
      </c>
    </row>
    <row r="117" spans="1:37" x14ac:dyDescent="0.3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>
        <v>130</v>
      </c>
      <c r="H117">
        <v>1</v>
      </c>
      <c r="I117">
        <v>38</v>
      </c>
      <c r="J117">
        <v>38</v>
      </c>
      <c r="K117">
        <v>9</v>
      </c>
      <c r="L117">
        <v>5</v>
      </c>
      <c r="M117">
        <v>100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>
        <v>11.6166666666666</v>
      </c>
      <c r="AA117">
        <v>0</v>
      </c>
      <c r="AB117">
        <v>0</v>
      </c>
      <c r="AC117">
        <v>7</v>
      </c>
      <c r="AD117">
        <v>7</v>
      </c>
      <c r="AE117">
        <v>7</v>
      </c>
      <c r="AF117">
        <v>13</v>
      </c>
      <c r="AG117">
        <v>0</v>
      </c>
      <c r="AH117">
        <v>13.9</v>
      </c>
      <c r="AI117">
        <v>-0.3</v>
      </c>
      <c r="AJ117">
        <v>0.79</v>
      </c>
      <c r="AK117" t="s">
        <v>39</v>
      </c>
    </row>
    <row r="118" spans="1:37" x14ac:dyDescent="0.3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>
        <v>154</v>
      </c>
      <c r="H118">
        <v>1</v>
      </c>
      <c r="I118">
        <v>19</v>
      </c>
      <c r="J118">
        <v>37</v>
      </c>
      <c r="K118">
        <v>9</v>
      </c>
      <c r="L118">
        <v>7</v>
      </c>
      <c r="M118">
        <v>140.4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>
        <v>10</v>
      </c>
      <c r="AA118">
        <v>0</v>
      </c>
      <c r="AB118">
        <v>0</v>
      </c>
      <c r="AC118">
        <v>6</v>
      </c>
      <c r="AD118">
        <v>12</v>
      </c>
      <c r="AE118">
        <v>4</v>
      </c>
      <c r="AF118">
        <v>10.75</v>
      </c>
      <c r="AG118">
        <v>0</v>
      </c>
      <c r="AH118">
        <v>7.6</v>
      </c>
      <c r="AI118">
        <v>2.6</v>
      </c>
      <c r="AJ118">
        <v>0.32</v>
      </c>
      <c r="AK118" t="s">
        <v>39</v>
      </c>
    </row>
    <row r="119" spans="1:37" x14ac:dyDescent="0.3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>
        <v>120</v>
      </c>
      <c r="H119">
        <v>1</v>
      </c>
      <c r="I119">
        <v>19</v>
      </c>
      <c r="J119">
        <v>19</v>
      </c>
      <c r="K119">
        <v>3</v>
      </c>
      <c r="L119">
        <v>3</v>
      </c>
      <c r="M119">
        <v>113.4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>
        <v>10.3333333333333</v>
      </c>
      <c r="AA119">
        <v>0</v>
      </c>
      <c r="AB119">
        <v>0</v>
      </c>
      <c r="AC119">
        <v>5</v>
      </c>
      <c r="AD119">
        <v>10</v>
      </c>
      <c r="AE119">
        <v>3</v>
      </c>
      <c r="AF119">
        <v>10.6666666666666</v>
      </c>
      <c r="AG119">
        <v>0</v>
      </c>
      <c r="AH119">
        <v>12.4</v>
      </c>
      <c r="AI119">
        <v>0.5</v>
      </c>
      <c r="AJ119">
        <v>1.79</v>
      </c>
      <c r="AK119" t="s">
        <v>39</v>
      </c>
    </row>
    <row r="120" spans="1:37" x14ac:dyDescent="0.3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>
        <v>140</v>
      </c>
      <c r="H120">
        <v>1</v>
      </c>
      <c r="I120">
        <v>37</v>
      </c>
      <c r="J120">
        <v>38</v>
      </c>
      <c r="K120">
        <v>9</v>
      </c>
      <c r="L120">
        <v>7</v>
      </c>
      <c r="M120">
        <v>137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>
        <v>13.1428571428571</v>
      </c>
      <c r="AA120">
        <v>2</v>
      </c>
      <c r="AB120">
        <v>0</v>
      </c>
      <c r="AC120">
        <v>5</v>
      </c>
      <c r="AD120">
        <v>6</v>
      </c>
      <c r="AE120">
        <v>5</v>
      </c>
      <c r="AF120">
        <v>11.4</v>
      </c>
      <c r="AG120">
        <v>0</v>
      </c>
      <c r="AH120">
        <v>9.4</v>
      </c>
      <c r="AI120">
        <v>-0.8</v>
      </c>
      <c r="AJ120">
        <v>-3.12</v>
      </c>
      <c r="AK120" t="s">
        <v>38</v>
      </c>
    </row>
    <row r="121" spans="1:37" x14ac:dyDescent="0.3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>
        <v>127</v>
      </c>
      <c r="H121">
        <v>1</v>
      </c>
      <c r="I121">
        <v>2</v>
      </c>
      <c r="J121">
        <v>19</v>
      </c>
      <c r="K121">
        <v>4</v>
      </c>
      <c r="L121">
        <v>5</v>
      </c>
      <c r="M121">
        <v>121.8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>
        <v>12.6</v>
      </c>
      <c r="AA121">
        <v>0</v>
      </c>
      <c r="AB121">
        <v>0</v>
      </c>
      <c r="AC121">
        <v>5</v>
      </c>
      <c r="AD121">
        <v>5</v>
      </c>
      <c r="AE121">
        <v>5</v>
      </c>
      <c r="AF121">
        <v>14</v>
      </c>
      <c r="AG121">
        <v>0</v>
      </c>
      <c r="AH121">
        <v>11.1</v>
      </c>
      <c r="AI121">
        <v>0.6</v>
      </c>
      <c r="AJ121">
        <v>2.02</v>
      </c>
      <c r="AK121" t="s">
        <v>38</v>
      </c>
    </row>
    <row r="122" spans="1:37" x14ac:dyDescent="0.3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>
        <v>133.1</v>
      </c>
      <c r="H122">
        <v>1</v>
      </c>
      <c r="I122">
        <v>1</v>
      </c>
      <c r="J122">
        <v>1</v>
      </c>
      <c r="K122">
        <v>4</v>
      </c>
      <c r="L122">
        <v>5</v>
      </c>
      <c r="M122">
        <v>131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>
        <v>11</v>
      </c>
      <c r="AA122">
        <v>0</v>
      </c>
      <c r="AB122">
        <v>0</v>
      </c>
      <c r="AC122">
        <v>6</v>
      </c>
      <c r="AD122">
        <v>12</v>
      </c>
      <c r="AE122">
        <v>2</v>
      </c>
      <c r="AF122">
        <v>11</v>
      </c>
      <c r="AG122">
        <v>0</v>
      </c>
      <c r="AH122">
        <v>9.4</v>
      </c>
      <c r="AI122">
        <v>-0.8</v>
      </c>
      <c r="AJ122">
        <v>-3.12</v>
      </c>
      <c r="AK122" t="s">
        <v>37</v>
      </c>
    </row>
    <row r="123" spans="1:37" x14ac:dyDescent="0.3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>
        <v>120</v>
      </c>
      <c r="H123">
        <v>1</v>
      </c>
      <c r="I123">
        <v>19</v>
      </c>
      <c r="J123">
        <v>19</v>
      </c>
      <c r="K123">
        <v>9</v>
      </c>
      <c r="L123">
        <v>7</v>
      </c>
      <c r="M123">
        <v>118.6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>
        <v>10.8</v>
      </c>
      <c r="AA123">
        <v>0</v>
      </c>
      <c r="AB123">
        <v>0</v>
      </c>
      <c r="AC123">
        <v>5</v>
      </c>
      <c r="AD123">
        <v>9</v>
      </c>
      <c r="AE123">
        <v>4</v>
      </c>
      <c r="AF123">
        <v>11.25</v>
      </c>
      <c r="AG123">
        <v>2</v>
      </c>
      <c r="AH123">
        <v>16.2</v>
      </c>
      <c r="AI123">
        <v>0.3</v>
      </c>
      <c r="AJ123">
        <v>-0.92</v>
      </c>
      <c r="AK123" t="s">
        <v>38</v>
      </c>
    </row>
    <row r="124" spans="1:37" x14ac:dyDescent="0.3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>
        <v>137</v>
      </c>
      <c r="H124">
        <v>1</v>
      </c>
      <c r="I124">
        <v>3</v>
      </c>
      <c r="J124">
        <v>19</v>
      </c>
      <c r="K124">
        <v>2</v>
      </c>
      <c r="L124">
        <v>9</v>
      </c>
      <c r="M124">
        <v>122.3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10.8</v>
      </c>
      <c r="AI124">
        <v>1.4</v>
      </c>
      <c r="AJ124">
        <v>1.74</v>
      </c>
      <c r="AK124" t="s">
        <v>37</v>
      </c>
    </row>
    <row r="125" spans="1:37" x14ac:dyDescent="0.3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>
        <v>131</v>
      </c>
      <c r="H125">
        <v>1</v>
      </c>
      <c r="I125">
        <v>38</v>
      </c>
      <c r="J125">
        <v>38</v>
      </c>
      <c r="K125">
        <v>9</v>
      </c>
      <c r="L125">
        <v>9</v>
      </c>
      <c r="M125">
        <v>127.9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>
        <v>12.8</v>
      </c>
      <c r="AA125">
        <v>0</v>
      </c>
      <c r="AB125">
        <v>0</v>
      </c>
      <c r="AC125">
        <v>5</v>
      </c>
      <c r="AD125">
        <v>5</v>
      </c>
      <c r="AE125">
        <v>5</v>
      </c>
      <c r="AF125">
        <v>14.2</v>
      </c>
      <c r="AG125">
        <v>0</v>
      </c>
      <c r="AH125">
        <v>9.4</v>
      </c>
      <c r="AI125">
        <v>-0.8</v>
      </c>
      <c r="AJ125">
        <v>-3.12</v>
      </c>
      <c r="AK125" t="s">
        <v>38</v>
      </c>
    </row>
    <row r="126" spans="1:37" x14ac:dyDescent="0.3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>
        <v>130</v>
      </c>
      <c r="H126">
        <v>1</v>
      </c>
      <c r="I126">
        <v>19</v>
      </c>
      <c r="J126">
        <v>38</v>
      </c>
      <c r="K126">
        <v>4</v>
      </c>
      <c r="L126">
        <v>7</v>
      </c>
      <c r="M126">
        <v>121.3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>
        <v>14.1666666666666</v>
      </c>
      <c r="AA126">
        <v>0</v>
      </c>
      <c r="AB126">
        <v>0</v>
      </c>
      <c r="AC126">
        <v>6</v>
      </c>
      <c r="AD126">
        <v>13</v>
      </c>
      <c r="AE126">
        <v>6</v>
      </c>
      <c r="AF126">
        <v>12.2</v>
      </c>
      <c r="AG126">
        <v>0</v>
      </c>
      <c r="AH126">
        <v>15.5</v>
      </c>
      <c r="AI126">
        <v>2.8</v>
      </c>
      <c r="AJ126">
        <v>-4.0599999999999996</v>
      </c>
      <c r="AK126" t="s">
        <v>38</v>
      </c>
    </row>
    <row r="127" spans="1:37" x14ac:dyDescent="0.3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>
        <v>122</v>
      </c>
      <c r="H127">
        <v>1</v>
      </c>
      <c r="I127">
        <v>1</v>
      </c>
      <c r="J127">
        <v>1</v>
      </c>
      <c r="K127">
        <v>4</v>
      </c>
      <c r="L127">
        <v>5</v>
      </c>
      <c r="M127">
        <v>117.1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>
        <v>12.1</v>
      </c>
      <c r="AA127">
        <v>0</v>
      </c>
      <c r="AB127">
        <v>0</v>
      </c>
      <c r="AC127">
        <v>7</v>
      </c>
      <c r="AD127">
        <v>0</v>
      </c>
      <c r="AE127">
        <v>0</v>
      </c>
      <c r="AF127">
        <v>0</v>
      </c>
      <c r="AG127">
        <v>0</v>
      </c>
      <c r="AH127">
        <v>13.9</v>
      </c>
      <c r="AI127">
        <v>-0.3</v>
      </c>
      <c r="AJ127">
        <v>0.79</v>
      </c>
      <c r="AK127" t="s">
        <v>37</v>
      </c>
    </row>
    <row r="128" spans="1:37" x14ac:dyDescent="0.3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>
        <v>160</v>
      </c>
      <c r="H128">
        <v>1</v>
      </c>
      <c r="I128">
        <v>37</v>
      </c>
      <c r="J128">
        <v>37</v>
      </c>
      <c r="K128">
        <v>9</v>
      </c>
      <c r="L128">
        <v>9</v>
      </c>
      <c r="M128">
        <v>160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>
        <v>14.1666666666666</v>
      </c>
      <c r="AA128">
        <v>0</v>
      </c>
      <c r="AB128">
        <v>1</v>
      </c>
      <c r="AC128">
        <v>6</v>
      </c>
      <c r="AD128">
        <v>17</v>
      </c>
      <c r="AE128">
        <v>5</v>
      </c>
      <c r="AF128">
        <v>13.7777777777777</v>
      </c>
      <c r="AG128">
        <v>0</v>
      </c>
      <c r="AH128">
        <v>12.4</v>
      </c>
      <c r="AI128">
        <v>0.5</v>
      </c>
      <c r="AJ128">
        <v>1.79</v>
      </c>
      <c r="AK128" t="s">
        <v>38</v>
      </c>
    </row>
    <row r="129" spans="1:37" x14ac:dyDescent="0.3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>
        <v>146</v>
      </c>
      <c r="H129">
        <v>1</v>
      </c>
      <c r="I129">
        <v>19</v>
      </c>
      <c r="J129">
        <v>38</v>
      </c>
      <c r="K129">
        <v>9</v>
      </c>
      <c r="L129">
        <v>3</v>
      </c>
      <c r="M129">
        <v>145.30000000000001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>
        <v>12.8</v>
      </c>
      <c r="AA129">
        <v>0</v>
      </c>
      <c r="AB129">
        <v>0</v>
      </c>
      <c r="AC129">
        <v>6</v>
      </c>
      <c r="AD129">
        <v>7</v>
      </c>
      <c r="AE129">
        <v>5</v>
      </c>
      <c r="AF129">
        <v>13.4</v>
      </c>
      <c r="AG129">
        <v>0</v>
      </c>
      <c r="AH129">
        <v>9.4</v>
      </c>
      <c r="AI129">
        <v>-0.8</v>
      </c>
      <c r="AJ129">
        <v>-3.12</v>
      </c>
      <c r="AK129" t="s">
        <v>39</v>
      </c>
    </row>
    <row r="130" spans="1:37" x14ac:dyDescent="0.3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>
        <v>131</v>
      </c>
      <c r="H130">
        <v>1</v>
      </c>
      <c r="I130">
        <v>1</v>
      </c>
      <c r="J130">
        <v>39</v>
      </c>
      <c r="K130">
        <v>5</v>
      </c>
      <c r="L130">
        <v>3</v>
      </c>
      <c r="M130">
        <v>122.6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>
        <v>13</v>
      </c>
      <c r="AA130">
        <v>0</v>
      </c>
      <c r="AB130">
        <v>0</v>
      </c>
      <c r="AC130">
        <v>6</v>
      </c>
      <c r="AD130">
        <v>6</v>
      </c>
      <c r="AE130">
        <v>6</v>
      </c>
      <c r="AF130">
        <v>13.6666666666666</v>
      </c>
      <c r="AG130">
        <v>0</v>
      </c>
      <c r="AH130">
        <v>12.4</v>
      </c>
      <c r="AI130">
        <v>0.5</v>
      </c>
      <c r="AJ130">
        <v>1.79</v>
      </c>
      <c r="AK130" t="s">
        <v>38</v>
      </c>
    </row>
    <row r="131" spans="1:37" x14ac:dyDescent="0.3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>
        <v>132</v>
      </c>
      <c r="H131">
        <v>1</v>
      </c>
      <c r="I131">
        <v>1</v>
      </c>
      <c r="J131">
        <v>37</v>
      </c>
      <c r="K131">
        <v>8</v>
      </c>
      <c r="L131">
        <v>9</v>
      </c>
      <c r="M131">
        <v>128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>
        <v>13.4671428571428</v>
      </c>
      <c r="AA131">
        <v>0</v>
      </c>
      <c r="AB131">
        <v>0</v>
      </c>
      <c r="AC131">
        <v>8</v>
      </c>
      <c r="AD131">
        <v>9</v>
      </c>
      <c r="AE131">
        <v>8</v>
      </c>
      <c r="AF131">
        <v>15.0111111111111</v>
      </c>
      <c r="AG131">
        <v>0</v>
      </c>
      <c r="AH131">
        <v>12.4</v>
      </c>
      <c r="AI131">
        <v>0.5</v>
      </c>
      <c r="AJ131">
        <v>1.79</v>
      </c>
      <c r="AK131" t="s">
        <v>38</v>
      </c>
    </row>
    <row r="132" spans="1:37" x14ac:dyDescent="0.3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>
        <v>138</v>
      </c>
      <c r="H132">
        <v>1</v>
      </c>
      <c r="I132">
        <v>19</v>
      </c>
      <c r="J132">
        <v>19</v>
      </c>
      <c r="K132">
        <v>5</v>
      </c>
      <c r="L132">
        <v>8</v>
      </c>
      <c r="M132">
        <v>124.9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>
        <v>13.237500000000001</v>
      </c>
      <c r="AA132">
        <v>0</v>
      </c>
      <c r="AB132">
        <v>0</v>
      </c>
      <c r="AC132">
        <v>8</v>
      </c>
      <c r="AD132">
        <v>9</v>
      </c>
      <c r="AE132">
        <v>7</v>
      </c>
      <c r="AF132">
        <v>13.742857142857099</v>
      </c>
      <c r="AG132">
        <v>0</v>
      </c>
      <c r="AH132">
        <v>13.9</v>
      </c>
      <c r="AI132">
        <v>-0.3</v>
      </c>
      <c r="AJ132">
        <v>0.79</v>
      </c>
      <c r="AK132" t="s">
        <v>37</v>
      </c>
    </row>
    <row r="133" spans="1:37" x14ac:dyDescent="0.3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>
        <v>130</v>
      </c>
      <c r="H133">
        <v>1</v>
      </c>
      <c r="I133">
        <v>37</v>
      </c>
      <c r="J133">
        <v>37</v>
      </c>
      <c r="K133">
        <v>9</v>
      </c>
      <c r="L133">
        <v>9</v>
      </c>
      <c r="M133">
        <v>123.7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>
        <v>12.3333333333333</v>
      </c>
      <c r="AA133">
        <v>0</v>
      </c>
      <c r="AB133">
        <v>0</v>
      </c>
      <c r="AC133">
        <v>6</v>
      </c>
      <c r="AD133">
        <v>6</v>
      </c>
      <c r="AE133">
        <v>6</v>
      </c>
      <c r="AF133">
        <v>13</v>
      </c>
      <c r="AG133">
        <v>0</v>
      </c>
      <c r="AH133">
        <v>7.6</v>
      </c>
      <c r="AI133">
        <v>2.6</v>
      </c>
      <c r="AJ133">
        <v>0.32</v>
      </c>
      <c r="AK133" t="s">
        <v>38</v>
      </c>
    </row>
    <row r="134" spans="1:37" x14ac:dyDescent="0.3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>
        <v>126</v>
      </c>
      <c r="H134">
        <v>1</v>
      </c>
      <c r="I134">
        <v>1</v>
      </c>
      <c r="J134">
        <v>19</v>
      </c>
      <c r="K134">
        <v>4</v>
      </c>
      <c r="L134">
        <v>8</v>
      </c>
      <c r="M134">
        <v>120.1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>
        <v>12.4</v>
      </c>
      <c r="AA134">
        <v>0</v>
      </c>
      <c r="AB134">
        <v>0</v>
      </c>
      <c r="AC134">
        <v>5</v>
      </c>
      <c r="AD134">
        <v>5</v>
      </c>
      <c r="AE134">
        <v>5</v>
      </c>
      <c r="AF134">
        <v>14.6</v>
      </c>
      <c r="AG134">
        <v>0</v>
      </c>
      <c r="AH134">
        <v>8.9</v>
      </c>
      <c r="AI134">
        <v>1.4</v>
      </c>
      <c r="AJ134">
        <v>3.51</v>
      </c>
      <c r="AK134" t="s">
        <v>38</v>
      </c>
    </row>
    <row r="135" spans="1:37" x14ac:dyDescent="0.3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>
        <v>148</v>
      </c>
      <c r="H135">
        <v>1</v>
      </c>
      <c r="I135">
        <v>1</v>
      </c>
      <c r="J135">
        <v>19</v>
      </c>
      <c r="K135">
        <v>3</v>
      </c>
      <c r="L135">
        <v>3</v>
      </c>
      <c r="M135">
        <v>131.69999999999999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>
        <v>14</v>
      </c>
      <c r="AA135">
        <v>0</v>
      </c>
      <c r="AB135">
        <v>0</v>
      </c>
      <c r="AC135">
        <v>7</v>
      </c>
      <c r="AD135">
        <v>7</v>
      </c>
      <c r="AE135">
        <v>0</v>
      </c>
      <c r="AF135">
        <v>0</v>
      </c>
      <c r="AG135">
        <v>0</v>
      </c>
      <c r="AH135">
        <v>13.9</v>
      </c>
      <c r="AI135">
        <v>-0.3</v>
      </c>
      <c r="AJ135">
        <v>0.79</v>
      </c>
      <c r="AK135" t="s">
        <v>37</v>
      </c>
    </row>
    <row r="136" spans="1:37" x14ac:dyDescent="0.3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>
        <v>130</v>
      </c>
      <c r="H136">
        <v>1</v>
      </c>
      <c r="I136">
        <v>38</v>
      </c>
      <c r="J136">
        <v>37</v>
      </c>
      <c r="K136">
        <v>9</v>
      </c>
      <c r="L136">
        <v>7</v>
      </c>
      <c r="M136">
        <v>133.19999999999999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>
        <v>11.6666666666666</v>
      </c>
      <c r="AA136">
        <v>0</v>
      </c>
      <c r="AB136">
        <v>2</v>
      </c>
      <c r="AC136">
        <v>7</v>
      </c>
      <c r="AD136">
        <v>8</v>
      </c>
      <c r="AE136">
        <v>7</v>
      </c>
      <c r="AF136">
        <v>11.714285714285699</v>
      </c>
      <c r="AG136">
        <v>0</v>
      </c>
      <c r="AH136">
        <v>7.6</v>
      </c>
      <c r="AI136">
        <v>2.6</v>
      </c>
      <c r="AJ136">
        <v>0.32</v>
      </c>
      <c r="AK136" t="s">
        <v>38</v>
      </c>
    </row>
    <row r="137" spans="1:37" x14ac:dyDescent="0.3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>
        <v>117</v>
      </c>
      <c r="H137">
        <v>1</v>
      </c>
      <c r="I137">
        <v>1</v>
      </c>
      <c r="J137">
        <v>38</v>
      </c>
      <c r="K137">
        <v>3</v>
      </c>
      <c r="L137">
        <v>9</v>
      </c>
      <c r="M137">
        <v>109.3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>
        <v>12</v>
      </c>
      <c r="AA137">
        <v>0</v>
      </c>
      <c r="AB137">
        <v>0</v>
      </c>
      <c r="AC137">
        <v>6</v>
      </c>
      <c r="AD137">
        <v>9</v>
      </c>
      <c r="AE137">
        <v>4</v>
      </c>
      <c r="AF137">
        <v>12.5</v>
      </c>
      <c r="AG137">
        <v>0</v>
      </c>
      <c r="AH137">
        <v>12.4</v>
      </c>
      <c r="AI137">
        <v>0.5</v>
      </c>
      <c r="AJ137">
        <v>1.79</v>
      </c>
      <c r="AK137" t="s">
        <v>37</v>
      </c>
    </row>
    <row r="138" spans="1:37" x14ac:dyDescent="0.3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>
        <v>120</v>
      </c>
      <c r="H138">
        <v>1</v>
      </c>
      <c r="I138">
        <v>19</v>
      </c>
      <c r="J138">
        <v>19</v>
      </c>
      <c r="K138">
        <v>5</v>
      </c>
      <c r="L138">
        <v>5</v>
      </c>
      <c r="M138">
        <v>113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>
        <v>12.2</v>
      </c>
      <c r="AA138">
        <v>0</v>
      </c>
      <c r="AB138">
        <v>0</v>
      </c>
      <c r="AC138">
        <v>5</v>
      </c>
      <c r="AD138">
        <v>5</v>
      </c>
      <c r="AE138">
        <v>4</v>
      </c>
      <c r="AF138">
        <v>11.5</v>
      </c>
      <c r="AG138">
        <v>0</v>
      </c>
      <c r="AH138">
        <v>7.6</v>
      </c>
      <c r="AI138">
        <v>2.6</v>
      </c>
      <c r="AJ138">
        <v>0.32</v>
      </c>
      <c r="AK138" t="s">
        <v>38</v>
      </c>
    </row>
    <row r="139" spans="1:37" x14ac:dyDescent="0.3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>
        <v>153</v>
      </c>
      <c r="H139">
        <v>1</v>
      </c>
      <c r="I139">
        <v>1</v>
      </c>
      <c r="J139">
        <v>1</v>
      </c>
      <c r="K139">
        <v>141</v>
      </c>
      <c r="L139">
        <v>175</v>
      </c>
      <c r="M139">
        <v>157.9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>
        <v>14.8333333333333</v>
      </c>
      <c r="AA139">
        <v>0</v>
      </c>
      <c r="AB139">
        <v>0</v>
      </c>
      <c r="AC139">
        <v>6</v>
      </c>
      <c r="AD139">
        <v>6</v>
      </c>
      <c r="AE139">
        <v>6</v>
      </c>
      <c r="AF139">
        <v>14.8333333333333</v>
      </c>
      <c r="AG139">
        <v>0</v>
      </c>
      <c r="AH139">
        <v>8.9</v>
      </c>
      <c r="AI139">
        <v>1.4</v>
      </c>
      <c r="AJ139">
        <v>3.51</v>
      </c>
      <c r="AK139" t="s">
        <v>38</v>
      </c>
    </row>
    <row r="140" spans="1:37" x14ac:dyDescent="0.3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>
        <v>117</v>
      </c>
      <c r="H140">
        <v>1</v>
      </c>
      <c r="I140">
        <v>19</v>
      </c>
      <c r="J140">
        <v>1</v>
      </c>
      <c r="K140">
        <v>4</v>
      </c>
      <c r="L140">
        <v>7</v>
      </c>
      <c r="M140">
        <v>112.1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>
        <v>13.188000000000001</v>
      </c>
      <c r="AA140">
        <v>0</v>
      </c>
      <c r="AB140">
        <v>0</v>
      </c>
      <c r="AC140">
        <v>8</v>
      </c>
      <c r="AD140">
        <v>9</v>
      </c>
      <c r="AE140">
        <v>7</v>
      </c>
      <c r="AF140">
        <v>12.8928571428571</v>
      </c>
      <c r="AG140">
        <v>0</v>
      </c>
      <c r="AH140">
        <v>11.1</v>
      </c>
      <c r="AI140">
        <v>0.6</v>
      </c>
      <c r="AJ140">
        <v>2.02</v>
      </c>
      <c r="AK140" t="s">
        <v>39</v>
      </c>
    </row>
    <row r="141" spans="1:37" x14ac:dyDescent="0.3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>
        <v>178</v>
      </c>
      <c r="H141">
        <v>1</v>
      </c>
      <c r="I141">
        <v>19</v>
      </c>
      <c r="J141">
        <v>1</v>
      </c>
      <c r="K141">
        <v>4</v>
      </c>
      <c r="L141">
        <v>8</v>
      </c>
      <c r="M141">
        <v>174.7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>
        <v>17.125</v>
      </c>
      <c r="AA141">
        <v>0</v>
      </c>
      <c r="AB141">
        <v>0</v>
      </c>
      <c r="AC141">
        <v>8</v>
      </c>
      <c r="AD141">
        <v>8</v>
      </c>
      <c r="AE141">
        <v>8</v>
      </c>
      <c r="AF141">
        <v>17.587499999999999</v>
      </c>
      <c r="AG141">
        <v>0</v>
      </c>
      <c r="AH141">
        <v>13.9</v>
      </c>
      <c r="AI141">
        <v>-0.3</v>
      </c>
      <c r="AJ141">
        <v>0.79</v>
      </c>
      <c r="AK141" t="s">
        <v>38</v>
      </c>
    </row>
    <row r="142" spans="1:37" x14ac:dyDescent="0.3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>
        <v>129</v>
      </c>
      <c r="H142">
        <v>1</v>
      </c>
      <c r="I142">
        <v>37</v>
      </c>
      <c r="J142">
        <v>37</v>
      </c>
      <c r="K142">
        <v>9</v>
      </c>
      <c r="L142">
        <v>9</v>
      </c>
      <c r="M142">
        <v>128.80000000000001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>
        <v>12.6666666666666</v>
      </c>
      <c r="AA142">
        <v>0</v>
      </c>
      <c r="AB142">
        <v>0</v>
      </c>
      <c r="AC142">
        <v>7</v>
      </c>
      <c r="AD142">
        <v>7</v>
      </c>
      <c r="AE142">
        <v>6</v>
      </c>
      <c r="AF142">
        <v>12.6666666666666</v>
      </c>
      <c r="AG142">
        <v>0</v>
      </c>
      <c r="AH142">
        <v>7.6</v>
      </c>
      <c r="AI142">
        <v>2.6</v>
      </c>
      <c r="AJ142">
        <v>0.32</v>
      </c>
      <c r="AK142" t="s">
        <v>38</v>
      </c>
    </row>
    <row r="143" spans="1:37" x14ac:dyDescent="0.3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>
        <v>116</v>
      </c>
      <c r="H143">
        <v>1</v>
      </c>
      <c r="I143">
        <v>19</v>
      </c>
      <c r="J143">
        <v>1</v>
      </c>
      <c r="K143">
        <v>4</v>
      </c>
      <c r="L143">
        <v>4</v>
      </c>
      <c r="M143">
        <v>110.1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>
        <v>12.6666666666666</v>
      </c>
      <c r="AA143">
        <v>0</v>
      </c>
      <c r="AB143">
        <v>0</v>
      </c>
      <c r="AC143">
        <v>6</v>
      </c>
      <c r="AD143">
        <v>10</v>
      </c>
      <c r="AE143">
        <v>5</v>
      </c>
      <c r="AF143">
        <v>12</v>
      </c>
      <c r="AG143">
        <v>0</v>
      </c>
      <c r="AH143">
        <v>12.4</v>
      </c>
      <c r="AI143">
        <v>0.5</v>
      </c>
      <c r="AJ143">
        <v>1.79</v>
      </c>
      <c r="AK143" t="s">
        <v>38</v>
      </c>
    </row>
    <row r="144" spans="1:37" x14ac:dyDescent="0.3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>
        <v>99</v>
      </c>
      <c r="H144">
        <v>1</v>
      </c>
      <c r="I144">
        <v>3</v>
      </c>
      <c r="J144">
        <v>1</v>
      </c>
      <c r="K144">
        <v>3</v>
      </c>
      <c r="L144">
        <v>3</v>
      </c>
      <c r="M144">
        <v>99.7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7</v>
      </c>
      <c r="AE144">
        <v>0</v>
      </c>
      <c r="AF144">
        <v>0</v>
      </c>
      <c r="AG144">
        <v>0</v>
      </c>
      <c r="AH144">
        <v>8.9</v>
      </c>
      <c r="AI144">
        <v>1.4</v>
      </c>
      <c r="AJ144">
        <v>3.51</v>
      </c>
      <c r="AK144" t="s">
        <v>39</v>
      </c>
    </row>
    <row r="145" spans="1:37" x14ac:dyDescent="0.3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>
        <v>135</v>
      </c>
      <c r="H145">
        <v>1</v>
      </c>
      <c r="I145">
        <v>1</v>
      </c>
      <c r="J145">
        <v>12</v>
      </c>
      <c r="K145">
        <v>9</v>
      </c>
      <c r="L145">
        <v>10</v>
      </c>
      <c r="M145">
        <v>121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>
        <v>11.3333333333333</v>
      </c>
      <c r="AA145">
        <v>0</v>
      </c>
      <c r="AB145">
        <v>0</v>
      </c>
      <c r="AC145">
        <v>6</v>
      </c>
      <c r="AD145">
        <v>6</v>
      </c>
      <c r="AE145">
        <v>6</v>
      </c>
      <c r="AF145">
        <v>11.5</v>
      </c>
      <c r="AG145">
        <v>0</v>
      </c>
      <c r="AH145">
        <v>12.4</v>
      </c>
      <c r="AI145">
        <v>0.5</v>
      </c>
      <c r="AJ145">
        <v>1.79</v>
      </c>
      <c r="AK145" t="s">
        <v>38</v>
      </c>
    </row>
    <row r="146" spans="1:37" x14ac:dyDescent="0.3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>
        <v>141</v>
      </c>
      <c r="H146">
        <v>1</v>
      </c>
      <c r="I146">
        <v>19</v>
      </c>
      <c r="J146">
        <v>19</v>
      </c>
      <c r="K146">
        <v>9</v>
      </c>
      <c r="L146">
        <v>7</v>
      </c>
      <c r="M146">
        <v>131.69999999999999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>
        <v>13.605</v>
      </c>
      <c r="AA146">
        <v>0</v>
      </c>
      <c r="AB146">
        <v>0</v>
      </c>
      <c r="AC146">
        <v>8</v>
      </c>
      <c r="AD146">
        <v>11</v>
      </c>
      <c r="AE146">
        <v>8</v>
      </c>
      <c r="AF146">
        <v>12.331250000000001</v>
      </c>
      <c r="AG146">
        <v>0</v>
      </c>
      <c r="AH146">
        <v>15.5</v>
      </c>
      <c r="AI146">
        <v>2.8</v>
      </c>
      <c r="AJ146">
        <v>-4.0599999999999996</v>
      </c>
      <c r="AK146" t="s">
        <v>38</v>
      </c>
    </row>
    <row r="147" spans="1:37" x14ac:dyDescent="0.3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>
        <v>132</v>
      </c>
      <c r="H147">
        <v>1</v>
      </c>
      <c r="I147">
        <v>37</v>
      </c>
      <c r="J147">
        <v>38</v>
      </c>
      <c r="K147">
        <v>5</v>
      </c>
      <c r="L147">
        <v>6</v>
      </c>
      <c r="M147">
        <v>119.1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>
        <v>12</v>
      </c>
      <c r="AA147">
        <v>0</v>
      </c>
      <c r="AB147">
        <v>0</v>
      </c>
      <c r="AC147">
        <v>6</v>
      </c>
      <c r="AD147">
        <v>9</v>
      </c>
      <c r="AE147">
        <v>5</v>
      </c>
      <c r="AF147">
        <v>10.8</v>
      </c>
      <c r="AG147">
        <v>0</v>
      </c>
      <c r="AH147">
        <v>9.4</v>
      </c>
      <c r="AI147">
        <v>-0.8</v>
      </c>
      <c r="AJ147">
        <v>-3.12</v>
      </c>
      <c r="AK147" t="s">
        <v>38</v>
      </c>
    </row>
    <row r="148" spans="1:37" x14ac:dyDescent="0.3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>
        <v>132</v>
      </c>
      <c r="H148">
        <v>1</v>
      </c>
      <c r="I148">
        <v>12</v>
      </c>
      <c r="J148">
        <v>19</v>
      </c>
      <c r="K148">
        <v>9</v>
      </c>
      <c r="L148">
        <v>9</v>
      </c>
      <c r="M148">
        <v>124.7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10</v>
      </c>
      <c r="AE148">
        <v>0</v>
      </c>
      <c r="AF148">
        <v>0</v>
      </c>
      <c r="AG148">
        <v>0</v>
      </c>
      <c r="AH148">
        <v>7.6</v>
      </c>
      <c r="AI148">
        <v>2.6</v>
      </c>
      <c r="AJ148">
        <v>0.32</v>
      </c>
      <c r="AK148" t="s">
        <v>37</v>
      </c>
    </row>
    <row r="149" spans="1:37" x14ac:dyDescent="0.3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>
        <v>113</v>
      </c>
      <c r="H149">
        <v>1</v>
      </c>
      <c r="I149">
        <v>1</v>
      </c>
      <c r="J149">
        <v>37</v>
      </c>
      <c r="K149">
        <v>9</v>
      </c>
      <c r="L149">
        <v>10</v>
      </c>
      <c r="M149">
        <v>117.2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>
        <v>11.2</v>
      </c>
      <c r="AA149">
        <v>0</v>
      </c>
      <c r="AB149">
        <v>0</v>
      </c>
      <c r="AC149">
        <v>6</v>
      </c>
      <c r="AD149">
        <v>12</v>
      </c>
      <c r="AE149">
        <v>3</v>
      </c>
      <c r="AF149">
        <v>11.6666666666666</v>
      </c>
      <c r="AG149">
        <v>0</v>
      </c>
      <c r="AH149">
        <v>7.6</v>
      </c>
      <c r="AI149">
        <v>2.6</v>
      </c>
      <c r="AJ149">
        <v>0.32</v>
      </c>
      <c r="AK149" t="s">
        <v>37</v>
      </c>
    </row>
    <row r="150" spans="1:37" x14ac:dyDescent="0.3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>
        <v>134</v>
      </c>
      <c r="H150">
        <v>1</v>
      </c>
      <c r="I150">
        <v>3</v>
      </c>
      <c r="J150">
        <v>19</v>
      </c>
      <c r="K150">
        <v>2</v>
      </c>
      <c r="L150">
        <v>10</v>
      </c>
      <c r="M150">
        <v>128.80000000000001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>
        <v>13.375</v>
      </c>
      <c r="AA150">
        <v>0</v>
      </c>
      <c r="AB150">
        <v>0</v>
      </c>
      <c r="AC150">
        <v>5</v>
      </c>
      <c r="AD150">
        <v>9</v>
      </c>
      <c r="AE150">
        <v>5</v>
      </c>
      <c r="AF150">
        <v>14.1666666666666</v>
      </c>
      <c r="AG150">
        <v>0</v>
      </c>
      <c r="AH150">
        <v>13.9</v>
      </c>
      <c r="AI150">
        <v>-0.3</v>
      </c>
      <c r="AJ150">
        <v>0.79</v>
      </c>
      <c r="AK150" t="s">
        <v>38</v>
      </c>
    </row>
    <row r="151" spans="1:37" x14ac:dyDescent="0.3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>
        <v>136</v>
      </c>
      <c r="H151">
        <v>1</v>
      </c>
      <c r="I151">
        <v>1</v>
      </c>
      <c r="J151">
        <v>19</v>
      </c>
      <c r="K151">
        <v>9</v>
      </c>
      <c r="L151">
        <v>9</v>
      </c>
      <c r="M151">
        <v>131.5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>
        <v>13.8633333333333</v>
      </c>
      <c r="AA151">
        <v>0</v>
      </c>
      <c r="AB151">
        <v>0</v>
      </c>
      <c r="AC151">
        <v>8</v>
      </c>
      <c r="AD151">
        <v>9</v>
      </c>
      <c r="AE151">
        <v>7</v>
      </c>
      <c r="AF151">
        <v>14.1785714285714</v>
      </c>
      <c r="AG151">
        <v>0</v>
      </c>
      <c r="AH151">
        <v>11.1</v>
      </c>
      <c r="AI151">
        <v>0.6</v>
      </c>
      <c r="AJ151">
        <v>2.02</v>
      </c>
      <c r="AK151" t="s">
        <v>38</v>
      </c>
    </row>
    <row r="152" spans="1:37" x14ac:dyDescent="0.3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>
        <v>136</v>
      </c>
      <c r="H152">
        <v>1</v>
      </c>
      <c r="I152">
        <v>3</v>
      </c>
      <c r="J152">
        <v>37</v>
      </c>
      <c r="K152">
        <v>2</v>
      </c>
      <c r="L152">
        <v>8</v>
      </c>
      <c r="M152">
        <v>121.7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9.4</v>
      </c>
      <c r="AI152">
        <v>-0.8</v>
      </c>
      <c r="AJ152">
        <v>-3.12</v>
      </c>
      <c r="AK152" t="s">
        <v>39</v>
      </c>
    </row>
    <row r="153" spans="1:37" x14ac:dyDescent="0.3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>
        <v>129</v>
      </c>
      <c r="H153">
        <v>1</v>
      </c>
      <c r="I153">
        <v>1</v>
      </c>
      <c r="J153">
        <v>38</v>
      </c>
      <c r="K153">
        <v>4</v>
      </c>
      <c r="L153">
        <v>7</v>
      </c>
      <c r="M153">
        <v>123.4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>
        <v>12.4</v>
      </c>
      <c r="AA153">
        <v>0</v>
      </c>
      <c r="AB153">
        <v>0</v>
      </c>
      <c r="AC153">
        <v>5</v>
      </c>
      <c r="AD153">
        <v>6</v>
      </c>
      <c r="AE153">
        <v>5</v>
      </c>
      <c r="AF153">
        <v>13.4</v>
      </c>
      <c r="AG153">
        <v>0</v>
      </c>
      <c r="AH153">
        <v>7.6</v>
      </c>
      <c r="AI153">
        <v>2.6</v>
      </c>
      <c r="AJ153">
        <v>0.32</v>
      </c>
      <c r="AK153" t="s">
        <v>38</v>
      </c>
    </row>
    <row r="154" spans="1:37" x14ac:dyDescent="0.3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>
        <v>138</v>
      </c>
      <c r="H154">
        <v>1</v>
      </c>
      <c r="I154">
        <v>38</v>
      </c>
      <c r="J154">
        <v>38</v>
      </c>
      <c r="K154">
        <v>7</v>
      </c>
      <c r="L154">
        <v>6</v>
      </c>
      <c r="M154">
        <v>124.7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>
        <v>12.3333333333333</v>
      </c>
      <c r="AA154">
        <v>0</v>
      </c>
      <c r="AB154">
        <v>0</v>
      </c>
      <c r="AC154">
        <v>6</v>
      </c>
      <c r="AD154">
        <v>10</v>
      </c>
      <c r="AE154">
        <v>5</v>
      </c>
      <c r="AF154">
        <v>10.8333333333333</v>
      </c>
      <c r="AG154">
        <v>0</v>
      </c>
      <c r="AH154">
        <v>9.4</v>
      </c>
      <c r="AI154">
        <v>-0.8</v>
      </c>
      <c r="AJ154">
        <v>-3.12</v>
      </c>
      <c r="AK154" t="s">
        <v>39</v>
      </c>
    </row>
    <row r="155" spans="1:37" x14ac:dyDescent="0.3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>
        <v>137</v>
      </c>
      <c r="H155">
        <v>1</v>
      </c>
      <c r="I155">
        <v>37</v>
      </c>
      <c r="J155">
        <v>37</v>
      </c>
      <c r="K155">
        <v>9</v>
      </c>
      <c r="L155">
        <v>9</v>
      </c>
      <c r="M155">
        <v>132.80000000000001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>
        <v>13.3333333333333</v>
      </c>
      <c r="AA155">
        <v>0</v>
      </c>
      <c r="AB155">
        <v>0</v>
      </c>
      <c r="AC155">
        <v>6</v>
      </c>
      <c r="AD155">
        <v>8</v>
      </c>
      <c r="AE155">
        <v>5</v>
      </c>
      <c r="AF155">
        <v>11.8</v>
      </c>
      <c r="AG155">
        <v>0</v>
      </c>
      <c r="AH155">
        <v>7.6</v>
      </c>
      <c r="AI155">
        <v>2.6</v>
      </c>
      <c r="AJ155">
        <v>0.32</v>
      </c>
      <c r="AK155" t="s">
        <v>38</v>
      </c>
    </row>
    <row r="156" spans="1:37" x14ac:dyDescent="0.3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>
        <v>115</v>
      </c>
      <c r="H156">
        <v>1</v>
      </c>
      <c r="I156">
        <v>3</v>
      </c>
      <c r="J156">
        <v>37</v>
      </c>
      <c r="K156">
        <v>2</v>
      </c>
      <c r="L156">
        <v>5</v>
      </c>
      <c r="M156">
        <v>108.7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>
        <v>12.6666666666666</v>
      </c>
      <c r="AA156">
        <v>0</v>
      </c>
      <c r="AB156">
        <v>0</v>
      </c>
      <c r="AC156">
        <v>6</v>
      </c>
      <c r="AD156">
        <v>12</v>
      </c>
      <c r="AE156">
        <v>3</v>
      </c>
      <c r="AF156">
        <v>10</v>
      </c>
      <c r="AG156">
        <v>0</v>
      </c>
      <c r="AH156">
        <v>9.4</v>
      </c>
      <c r="AI156">
        <v>-0.8</v>
      </c>
      <c r="AJ156">
        <v>-3.12</v>
      </c>
      <c r="AK156" t="s">
        <v>37</v>
      </c>
    </row>
    <row r="157" spans="1:37" x14ac:dyDescent="0.3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>
        <v>129</v>
      </c>
      <c r="H157">
        <v>1</v>
      </c>
      <c r="I157">
        <v>38</v>
      </c>
      <c r="J157">
        <v>37</v>
      </c>
      <c r="K157">
        <v>6</v>
      </c>
      <c r="L157">
        <v>6</v>
      </c>
      <c r="M157">
        <v>138.1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>
        <v>12</v>
      </c>
      <c r="AA157">
        <v>0</v>
      </c>
      <c r="AB157">
        <v>0</v>
      </c>
      <c r="AC157">
        <v>6</v>
      </c>
      <c r="AD157">
        <v>10</v>
      </c>
      <c r="AE157">
        <v>4</v>
      </c>
      <c r="AF157">
        <v>11.5</v>
      </c>
      <c r="AG157">
        <v>0</v>
      </c>
      <c r="AH157">
        <v>7.6</v>
      </c>
      <c r="AI157">
        <v>2.6</v>
      </c>
      <c r="AJ157">
        <v>0.32</v>
      </c>
      <c r="AK157" t="s">
        <v>37</v>
      </c>
    </row>
    <row r="158" spans="1:37" x14ac:dyDescent="0.3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>
        <v>131</v>
      </c>
      <c r="H158">
        <v>1</v>
      </c>
      <c r="I158">
        <v>38</v>
      </c>
      <c r="J158">
        <v>38</v>
      </c>
      <c r="K158">
        <v>9</v>
      </c>
      <c r="L158">
        <v>9</v>
      </c>
      <c r="M158">
        <v>126.5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>
        <v>10.6</v>
      </c>
      <c r="AA158">
        <v>0</v>
      </c>
      <c r="AB158">
        <v>0</v>
      </c>
      <c r="AC158">
        <v>5</v>
      </c>
      <c r="AD158">
        <v>5</v>
      </c>
      <c r="AE158">
        <v>5</v>
      </c>
      <c r="AF158">
        <v>11.8</v>
      </c>
      <c r="AG158">
        <v>0</v>
      </c>
      <c r="AH158">
        <v>12.4</v>
      </c>
      <c r="AI158">
        <v>0.5</v>
      </c>
      <c r="AJ158">
        <v>1.79</v>
      </c>
      <c r="AK158" t="s">
        <v>38</v>
      </c>
    </row>
    <row r="159" spans="1:37" x14ac:dyDescent="0.3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>
        <v>133</v>
      </c>
      <c r="H159">
        <v>1</v>
      </c>
      <c r="I159">
        <v>1</v>
      </c>
      <c r="J159">
        <v>37</v>
      </c>
      <c r="K159">
        <v>7</v>
      </c>
      <c r="L159">
        <v>9</v>
      </c>
      <c r="M159">
        <v>127.4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>
        <v>12.25</v>
      </c>
      <c r="AA159">
        <v>0</v>
      </c>
      <c r="AB159">
        <v>0</v>
      </c>
      <c r="AC159">
        <v>6</v>
      </c>
      <c r="AD159">
        <v>7</v>
      </c>
      <c r="AE159">
        <v>6</v>
      </c>
      <c r="AF159">
        <v>11.857142857142801</v>
      </c>
      <c r="AG159">
        <v>0</v>
      </c>
      <c r="AH159">
        <v>12.7</v>
      </c>
      <c r="AI159">
        <v>3.7</v>
      </c>
      <c r="AJ159">
        <v>-1.7</v>
      </c>
      <c r="AK159" t="s">
        <v>38</v>
      </c>
    </row>
    <row r="160" spans="1:37" x14ac:dyDescent="0.3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>
        <v>125</v>
      </c>
      <c r="H160">
        <v>1</v>
      </c>
      <c r="I160">
        <v>19</v>
      </c>
      <c r="J160">
        <v>1</v>
      </c>
      <c r="K160">
        <v>9</v>
      </c>
      <c r="L160">
        <v>10</v>
      </c>
      <c r="M160">
        <v>123.6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>
        <v>11</v>
      </c>
      <c r="AA160">
        <v>0</v>
      </c>
      <c r="AB160">
        <v>0</v>
      </c>
      <c r="AC160">
        <v>6</v>
      </c>
      <c r="AD160">
        <v>9</v>
      </c>
      <c r="AE160">
        <v>6</v>
      </c>
      <c r="AF160">
        <v>11.8333333333333</v>
      </c>
      <c r="AG160">
        <v>0</v>
      </c>
      <c r="AH160">
        <v>9.4</v>
      </c>
      <c r="AI160">
        <v>-0.8</v>
      </c>
      <c r="AJ160">
        <v>-3.12</v>
      </c>
      <c r="AK160" t="s">
        <v>38</v>
      </c>
    </row>
    <row r="161" spans="1:37" x14ac:dyDescent="0.3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>
        <v>120</v>
      </c>
      <c r="H161">
        <v>1</v>
      </c>
      <c r="I161">
        <v>1</v>
      </c>
      <c r="J161">
        <v>19</v>
      </c>
      <c r="K161">
        <v>6</v>
      </c>
      <c r="L161">
        <v>8</v>
      </c>
      <c r="M161">
        <v>122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>
        <v>11</v>
      </c>
      <c r="AA161">
        <v>0</v>
      </c>
      <c r="AB161">
        <v>0</v>
      </c>
      <c r="AC161">
        <v>6</v>
      </c>
      <c r="AD161">
        <v>9</v>
      </c>
      <c r="AE161">
        <v>5</v>
      </c>
      <c r="AF161">
        <v>12.6</v>
      </c>
      <c r="AG161">
        <v>0</v>
      </c>
      <c r="AH161">
        <v>11.1</v>
      </c>
      <c r="AI161">
        <v>0.6</v>
      </c>
      <c r="AJ161">
        <v>2.02</v>
      </c>
      <c r="AK161" t="s">
        <v>38</v>
      </c>
    </row>
    <row r="162" spans="1:37" x14ac:dyDescent="0.3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>
        <v>128</v>
      </c>
      <c r="H162">
        <v>1</v>
      </c>
      <c r="I162">
        <v>19</v>
      </c>
      <c r="J162">
        <v>1</v>
      </c>
      <c r="K162">
        <v>4</v>
      </c>
      <c r="L162">
        <v>1</v>
      </c>
      <c r="M162">
        <v>118.2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>
        <v>13.1666666666666</v>
      </c>
      <c r="AA162">
        <v>0</v>
      </c>
      <c r="AB162">
        <v>0</v>
      </c>
      <c r="AC162">
        <v>6</v>
      </c>
      <c r="AD162">
        <v>9</v>
      </c>
      <c r="AE162">
        <v>6</v>
      </c>
      <c r="AF162">
        <v>13</v>
      </c>
      <c r="AG162">
        <v>0</v>
      </c>
      <c r="AH162">
        <v>10.8</v>
      </c>
      <c r="AI162">
        <v>1.4</v>
      </c>
      <c r="AJ162">
        <v>1.74</v>
      </c>
      <c r="AK162" t="s">
        <v>37</v>
      </c>
    </row>
    <row r="163" spans="1:37" x14ac:dyDescent="0.3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>
        <v>127</v>
      </c>
      <c r="H163">
        <v>1</v>
      </c>
      <c r="I163">
        <v>19</v>
      </c>
      <c r="J163">
        <v>37</v>
      </c>
      <c r="K163">
        <v>9</v>
      </c>
      <c r="L163">
        <v>7</v>
      </c>
      <c r="M163">
        <v>123.9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>
        <v>12.855555555555499</v>
      </c>
      <c r="AA163">
        <v>0</v>
      </c>
      <c r="AB163">
        <v>0</v>
      </c>
      <c r="AC163">
        <v>8</v>
      </c>
      <c r="AD163">
        <v>12</v>
      </c>
      <c r="AE163">
        <v>7</v>
      </c>
      <c r="AF163">
        <v>12.7611111111111</v>
      </c>
      <c r="AG163">
        <v>0</v>
      </c>
      <c r="AH163">
        <v>15.5</v>
      </c>
      <c r="AI163">
        <v>2.8</v>
      </c>
      <c r="AJ163">
        <v>-4.0599999999999996</v>
      </c>
      <c r="AK163" t="s">
        <v>38</v>
      </c>
    </row>
    <row r="164" spans="1:37" x14ac:dyDescent="0.3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>
        <v>134</v>
      </c>
      <c r="H164">
        <v>1</v>
      </c>
      <c r="I164">
        <v>19</v>
      </c>
      <c r="J164">
        <v>19</v>
      </c>
      <c r="K164">
        <v>9</v>
      </c>
      <c r="L164">
        <v>9</v>
      </c>
      <c r="M164">
        <v>125.8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>
        <v>14.918749999999999</v>
      </c>
      <c r="AA164">
        <v>0</v>
      </c>
      <c r="AB164">
        <v>0</v>
      </c>
      <c r="AC164">
        <v>8</v>
      </c>
      <c r="AD164">
        <v>8</v>
      </c>
      <c r="AE164">
        <v>8</v>
      </c>
      <c r="AF164">
        <v>15.355</v>
      </c>
      <c r="AG164">
        <v>0</v>
      </c>
      <c r="AH164">
        <v>15.5</v>
      </c>
      <c r="AI164">
        <v>2.8</v>
      </c>
      <c r="AJ164">
        <v>-4.0599999999999996</v>
      </c>
      <c r="AK164" t="s">
        <v>38</v>
      </c>
    </row>
    <row r="165" spans="1:37" x14ac:dyDescent="0.3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>
        <v>132</v>
      </c>
      <c r="H165">
        <v>1</v>
      </c>
      <c r="I165">
        <v>12</v>
      </c>
      <c r="J165">
        <v>12</v>
      </c>
      <c r="K165">
        <v>4</v>
      </c>
      <c r="L165">
        <v>4</v>
      </c>
      <c r="M165">
        <v>123.3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>
        <v>11.5</v>
      </c>
      <c r="AA165">
        <v>0</v>
      </c>
      <c r="AB165">
        <v>0</v>
      </c>
      <c r="AC165">
        <v>6</v>
      </c>
      <c r="AD165">
        <v>10</v>
      </c>
      <c r="AE165">
        <v>3</v>
      </c>
      <c r="AF165">
        <v>11</v>
      </c>
      <c r="AG165">
        <v>0</v>
      </c>
      <c r="AH165">
        <v>10.8</v>
      </c>
      <c r="AI165">
        <v>1.4</v>
      </c>
      <c r="AJ165">
        <v>1.74</v>
      </c>
      <c r="AK165" t="s">
        <v>37</v>
      </c>
    </row>
    <row r="166" spans="1:37" x14ac:dyDescent="0.3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>
        <v>124</v>
      </c>
      <c r="H166">
        <v>1</v>
      </c>
      <c r="I166">
        <v>1</v>
      </c>
      <c r="J166">
        <v>19</v>
      </c>
      <c r="K166">
        <v>5</v>
      </c>
      <c r="L166">
        <v>4</v>
      </c>
      <c r="M166">
        <v>124.4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>
        <v>14.2</v>
      </c>
      <c r="AA166">
        <v>0</v>
      </c>
      <c r="AB166">
        <v>0</v>
      </c>
      <c r="AC166">
        <v>5</v>
      </c>
      <c r="AD166">
        <v>5</v>
      </c>
      <c r="AE166">
        <v>5</v>
      </c>
      <c r="AF166">
        <v>14.2</v>
      </c>
      <c r="AG166">
        <v>0</v>
      </c>
      <c r="AH166">
        <v>7.6</v>
      </c>
      <c r="AI166">
        <v>2.6</v>
      </c>
      <c r="AJ166">
        <v>0.32</v>
      </c>
      <c r="AK166" t="s">
        <v>38</v>
      </c>
    </row>
    <row r="167" spans="1:37" x14ac:dyDescent="0.3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>
        <v>133.1</v>
      </c>
      <c r="H167">
        <v>1</v>
      </c>
      <c r="I167">
        <v>19</v>
      </c>
      <c r="J167">
        <v>37</v>
      </c>
      <c r="K167">
        <v>7</v>
      </c>
      <c r="L167">
        <v>7</v>
      </c>
      <c r="M167">
        <v>126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>
        <v>12.5</v>
      </c>
      <c r="AA167">
        <v>0</v>
      </c>
      <c r="AB167">
        <v>0</v>
      </c>
      <c r="AC167">
        <v>6</v>
      </c>
      <c r="AD167">
        <v>7</v>
      </c>
      <c r="AE167">
        <v>6</v>
      </c>
      <c r="AF167">
        <v>13</v>
      </c>
      <c r="AG167">
        <v>0</v>
      </c>
      <c r="AH167">
        <v>15.5</v>
      </c>
      <c r="AI167">
        <v>2.8</v>
      </c>
      <c r="AJ167">
        <v>-4.0599999999999996</v>
      </c>
      <c r="AK167" t="s">
        <v>38</v>
      </c>
    </row>
    <row r="168" spans="1:37" x14ac:dyDescent="0.3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>
        <v>170</v>
      </c>
      <c r="H168">
        <v>1</v>
      </c>
      <c r="I168">
        <v>1</v>
      </c>
      <c r="J168">
        <v>37</v>
      </c>
      <c r="K168">
        <v>6</v>
      </c>
      <c r="L168">
        <v>6</v>
      </c>
      <c r="M168">
        <v>170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6</v>
      </c>
      <c r="AD168">
        <v>0</v>
      </c>
      <c r="AE168">
        <v>0</v>
      </c>
      <c r="AF168">
        <v>0</v>
      </c>
      <c r="AG168">
        <v>0</v>
      </c>
      <c r="AH168">
        <v>8.9</v>
      </c>
      <c r="AI168">
        <v>1.4</v>
      </c>
      <c r="AJ168">
        <v>3.51</v>
      </c>
      <c r="AK168" t="s">
        <v>39</v>
      </c>
    </row>
    <row r="169" spans="1:37" x14ac:dyDescent="0.3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>
        <v>125</v>
      </c>
      <c r="H169">
        <v>1</v>
      </c>
      <c r="I169">
        <v>19</v>
      </c>
      <c r="J169">
        <v>19</v>
      </c>
      <c r="K169">
        <v>7</v>
      </c>
      <c r="L169">
        <v>8</v>
      </c>
      <c r="M169">
        <v>121.5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>
        <v>11.6666666666666</v>
      </c>
      <c r="AA169">
        <v>0</v>
      </c>
      <c r="AB169">
        <v>0</v>
      </c>
      <c r="AC169">
        <v>6</v>
      </c>
      <c r="AD169">
        <v>12</v>
      </c>
      <c r="AE169">
        <v>4</v>
      </c>
      <c r="AF169">
        <v>11</v>
      </c>
      <c r="AG169">
        <v>0</v>
      </c>
      <c r="AH169">
        <v>13.9</v>
      </c>
      <c r="AI169">
        <v>-0.3</v>
      </c>
      <c r="AJ169">
        <v>0.79</v>
      </c>
      <c r="AK169" t="s">
        <v>38</v>
      </c>
    </row>
    <row r="170" spans="1:37" x14ac:dyDescent="0.3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>
        <v>130</v>
      </c>
      <c r="H170">
        <v>1</v>
      </c>
      <c r="I170">
        <v>2</v>
      </c>
      <c r="J170">
        <v>2</v>
      </c>
      <c r="K170">
        <v>1</v>
      </c>
      <c r="L170">
        <v>1</v>
      </c>
      <c r="M170">
        <v>130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>
        <v>14.257142857142799</v>
      </c>
      <c r="AA170">
        <v>0</v>
      </c>
      <c r="AB170">
        <v>1</v>
      </c>
      <c r="AC170">
        <v>8</v>
      </c>
      <c r="AD170">
        <v>8</v>
      </c>
      <c r="AE170">
        <v>7</v>
      </c>
      <c r="AF170">
        <v>14.257142857142799</v>
      </c>
      <c r="AG170">
        <v>0</v>
      </c>
      <c r="AH170">
        <v>12.7</v>
      </c>
      <c r="AI170">
        <v>3.7</v>
      </c>
      <c r="AJ170">
        <v>-1.7</v>
      </c>
      <c r="AK170" t="s">
        <v>38</v>
      </c>
    </row>
    <row r="171" spans="1:37" x14ac:dyDescent="0.3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>
        <v>125</v>
      </c>
      <c r="H171">
        <v>1</v>
      </c>
      <c r="I171">
        <v>19</v>
      </c>
      <c r="J171">
        <v>19</v>
      </c>
      <c r="K171">
        <v>4</v>
      </c>
      <c r="L171">
        <v>8</v>
      </c>
      <c r="M171">
        <v>117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>
        <v>12</v>
      </c>
      <c r="AA171">
        <v>0</v>
      </c>
      <c r="AB171">
        <v>0</v>
      </c>
      <c r="AC171">
        <v>6</v>
      </c>
      <c r="AD171">
        <v>12</v>
      </c>
      <c r="AE171">
        <v>2</v>
      </c>
      <c r="AF171">
        <v>11.3333333333333</v>
      </c>
      <c r="AG171">
        <v>0</v>
      </c>
      <c r="AH171">
        <v>16.2</v>
      </c>
      <c r="AI171">
        <v>0.3</v>
      </c>
      <c r="AJ171">
        <v>-0.92</v>
      </c>
      <c r="AK171" t="s">
        <v>37</v>
      </c>
    </row>
    <row r="172" spans="1:37" x14ac:dyDescent="0.3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>
        <v>130</v>
      </c>
      <c r="H172">
        <v>1</v>
      </c>
      <c r="I172">
        <v>37</v>
      </c>
      <c r="J172">
        <v>19</v>
      </c>
      <c r="K172">
        <v>9</v>
      </c>
      <c r="L172">
        <v>7</v>
      </c>
      <c r="M172">
        <v>130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>
        <v>11.25</v>
      </c>
      <c r="AA172">
        <v>1</v>
      </c>
      <c r="AB172">
        <v>0</v>
      </c>
      <c r="AC172">
        <v>5</v>
      </c>
      <c r="AD172">
        <v>11</v>
      </c>
      <c r="AE172">
        <v>4</v>
      </c>
      <c r="AF172">
        <v>10.5</v>
      </c>
      <c r="AG172">
        <v>0</v>
      </c>
      <c r="AH172">
        <v>12.7</v>
      </c>
      <c r="AI172">
        <v>3.7</v>
      </c>
      <c r="AJ172">
        <v>-1.7</v>
      </c>
      <c r="AK172" t="s">
        <v>39</v>
      </c>
    </row>
    <row r="173" spans="1:37" x14ac:dyDescent="0.3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>
        <v>133.1</v>
      </c>
      <c r="H173">
        <v>1</v>
      </c>
      <c r="I173">
        <v>37</v>
      </c>
      <c r="J173">
        <v>37</v>
      </c>
      <c r="K173">
        <v>3</v>
      </c>
      <c r="L173">
        <v>10</v>
      </c>
      <c r="M173">
        <v>108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>
        <v>12.4571428571428</v>
      </c>
      <c r="AA173">
        <v>0</v>
      </c>
      <c r="AB173">
        <v>0</v>
      </c>
      <c r="AC173">
        <v>8</v>
      </c>
      <c r="AD173">
        <v>8</v>
      </c>
      <c r="AE173">
        <v>8</v>
      </c>
      <c r="AF173">
        <v>13.5625</v>
      </c>
      <c r="AG173">
        <v>0</v>
      </c>
      <c r="AH173">
        <v>15.5</v>
      </c>
      <c r="AI173">
        <v>2.8</v>
      </c>
      <c r="AJ173">
        <v>-4.0599999999999996</v>
      </c>
      <c r="AK173" t="s">
        <v>38</v>
      </c>
    </row>
    <row r="174" spans="1:37" x14ac:dyDescent="0.3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>
        <v>131</v>
      </c>
      <c r="H174">
        <v>1</v>
      </c>
      <c r="I174">
        <v>2</v>
      </c>
      <c r="J174">
        <v>38</v>
      </c>
      <c r="K174">
        <v>4</v>
      </c>
      <c r="L174">
        <v>5</v>
      </c>
      <c r="M174">
        <v>132.30000000000001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>
        <v>11.6833333333333</v>
      </c>
      <c r="AA174">
        <v>0</v>
      </c>
      <c r="AB174">
        <v>0</v>
      </c>
      <c r="AC174">
        <v>7</v>
      </c>
      <c r="AD174">
        <v>7</v>
      </c>
      <c r="AE174">
        <v>6</v>
      </c>
      <c r="AF174">
        <v>11.6833333333333</v>
      </c>
      <c r="AG174">
        <v>0</v>
      </c>
      <c r="AH174">
        <v>7.6</v>
      </c>
      <c r="AI174">
        <v>2.6</v>
      </c>
      <c r="AJ174">
        <v>0.32</v>
      </c>
      <c r="AK174" t="s">
        <v>38</v>
      </c>
    </row>
    <row r="175" spans="1:37" x14ac:dyDescent="0.3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>
        <v>150</v>
      </c>
      <c r="H175">
        <v>1</v>
      </c>
      <c r="I175">
        <v>19</v>
      </c>
      <c r="J175">
        <v>2</v>
      </c>
      <c r="K175">
        <v>4</v>
      </c>
      <c r="L175">
        <v>6</v>
      </c>
      <c r="M175">
        <v>148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>
        <v>11.6666666666666</v>
      </c>
      <c r="AA175">
        <v>0</v>
      </c>
      <c r="AB175">
        <v>0</v>
      </c>
      <c r="AC175">
        <v>6</v>
      </c>
      <c r="AD175">
        <v>8</v>
      </c>
      <c r="AE175">
        <v>5</v>
      </c>
      <c r="AF175">
        <v>12</v>
      </c>
      <c r="AG175">
        <v>0</v>
      </c>
      <c r="AH175">
        <v>9.4</v>
      </c>
      <c r="AI175">
        <v>-0.8</v>
      </c>
      <c r="AJ175">
        <v>-3.12</v>
      </c>
      <c r="AK175" t="s">
        <v>38</v>
      </c>
    </row>
    <row r="176" spans="1:37" x14ac:dyDescent="0.3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>
        <v>125</v>
      </c>
      <c r="H176">
        <v>1</v>
      </c>
      <c r="I176">
        <v>37</v>
      </c>
      <c r="J176">
        <v>37</v>
      </c>
      <c r="K176">
        <v>9</v>
      </c>
      <c r="L176">
        <v>8</v>
      </c>
      <c r="M176">
        <v>122.6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>
        <v>11.75</v>
      </c>
      <c r="AA176">
        <v>0</v>
      </c>
      <c r="AB176">
        <v>0</v>
      </c>
      <c r="AC176">
        <v>6</v>
      </c>
      <c r="AD176">
        <v>6</v>
      </c>
      <c r="AE176">
        <v>6</v>
      </c>
      <c r="AF176">
        <v>13.1666666666666</v>
      </c>
      <c r="AG176">
        <v>0</v>
      </c>
      <c r="AH176">
        <v>11.1</v>
      </c>
      <c r="AI176">
        <v>0.6</v>
      </c>
      <c r="AJ176">
        <v>2.02</v>
      </c>
      <c r="AK176" t="s">
        <v>37</v>
      </c>
    </row>
    <row r="177" spans="1:37" x14ac:dyDescent="0.3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>
        <v>131</v>
      </c>
      <c r="H177">
        <v>1</v>
      </c>
      <c r="I177">
        <v>37</v>
      </c>
      <c r="J177">
        <v>37</v>
      </c>
      <c r="K177">
        <v>9</v>
      </c>
      <c r="L177">
        <v>9</v>
      </c>
      <c r="M177">
        <v>123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>
        <v>11.6666666666666</v>
      </c>
      <c r="AA177">
        <v>0</v>
      </c>
      <c r="AB177">
        <v>0</v>
      </c>
      <c r="AC177">
        <v>5</v>
      </c>
      <c r="AD177">
        <v>6</v>
      </c>
      <c r="AE177">
        <v>4</v>
      </c>
      <c r="AF177">
        <v>13.5</v>
      </c>
      <c r="AG177">
        <v>0</v>
      </c>
      <c r="AH177">
        <v>7.6</v>
      </c>
      <c r="AI177">
        <v>2.6</v>
      </c>
      <c r="AJ177">
        <v>0.32</v>
      </c>
      <c r="AK177" t="s">
        <v>39</v>
      </c>
    </row>
    <row r="178" spans="1:37" x14ac:dyDescent="0.3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>
        <v>130</v>
      </c>
      <c r="H178">
        <v>1</v>
      </c>
      <c r="I178">
        <v>37</v>
      </c>
      <c r="J178">
        <v>19</v>
      </c>
      <c r="K178">
        <v>9</v>
      </c>
      <c r="L178">
        <v>5</v>
      </c>
      <c r="M178">
        <v>102.5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>
        <v>13.2</v>
      </c>
      <c r="AA178">
        <v>0</v>
      </c>
      <c r="AB178">
        <v>0</v>
      </c>
      <c r="AC178">
        <v>6</v>
      </c>
      <c r="AD178">
        <v>10</v>
      </c>
      <c r="AE178">
        <v>5</v>
      </c>
      <c r="AF178">
        <v>12</v>
      </c>
      <c r="AG178">
        <v>0</v>
      </c>
      <c r="AH178">
        <v>7.6</v>
      </c>
      <c r="AI178">
        <v>2.6</v>
      </c>
      <c r="AJ178">
        <v>0.32</v>
      </c>
      <c r="AK178" t="s">
        <v>38</v>
      </c>
    </row>
    <row r="179" spans="1:37" x14ac:dyDescent="0.3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>
        <v>123</v>
      </c>
      <c r="H179">
        <v>1</v>
      </c>
      <c r="I179">
        <v>34</v>
      </c>
      <c r="J179">
        <v>34</v>
      </c>
      <c r="K179">
        <v>90</v>
      </c>
      <c r="L179">
        <v>90</v>
      </c>
      <c r="M179">
        <v>113.3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>
        <v>11.95</v>
      </c>
      <c r="AA179">
        <v>0</v>
      </c>
      <c r="AB179">
        <v>0</v>
      </c>
      <c r="AC179">
        <v>7</v>
      </c>
      <c r="AD179">
        <v>8</v>
      </c>
      <c r="AE179">
        <v>4</v>
      </c>
      <c r="AF179">
        <v>11.95</v>
      </c>
      <c r="AG179">
        <v>0</v>
      </c>
      <c r="AH179">
        <v>7.6</v>
      </c>
      <c r="AI179">
        <v>2.6</v>
      </c>
      <c r="AJ179">
        <v>0.32</v>
      </c>
      <c r="AK179" t="s">
        <v>37</v>
      </c>
    </row>
    <row r="180" spans="1:37" x14ac:dyDescent="0.3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>
        <v>141</v>
      </c>
      <c r="H180">
        <v>1</v>
      </c>
      <c r="I180">
        <v>37</v>
      </c>
      <c r="J180">
        <v>19</v>
      </c>
      <c r="K180">
        <v>9</v>
      </c>
      <c r="L180">
        <v>5</v>
      </c>
      <c r="M180">
        <v>133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>
        <v>12.4</v>
      </c>
      <c r="AA180">
        <v>0</v>
      </c>
      <c r="AB180">
        <v>0</v>
      </c>
      <c r="AC180">
        <v>6</v>
      </c>
      <c r="AD180">
        <v>12</v>
      </c>
      <c r="AE180">
        <v>5</v>
      </c>
      <c r="AF180">
        <v>10.4</v>
      </c>
      <c r="AG180">
        <v>0</v>
      </c>
      <c r="AH180">
        <v>9.4</v>
      </c>
      <c r="AI180">
        <v>-0.8</v>
      </c>
      <c r="AJ180">
        <v>-3.12</v>
      </c>
      <c r="AK180" t="s">
        <v>37</v>
      </c>
    </row>
    <row r="181" spans="1:37" x14ac:dyDescent="0.3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>
        <v>140</v>
      </c>
      <c r="H181">
        <v>1</v>
      </c>
      <c r="I181">
        <v>1</v>
      </c>
      <c r="J181">
        <v>1</v>
      </c>
      <c r="K181">
        <v>9</v>
      </c>
      <c r="L181">
        <v>5</v>
      </c>
      <c r="M181">
        <v>140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>
        <v>14.35</v>
      </c>
      <c r="AA181">
        <v>0</v>
      </c>
      <c r="AB181">
        <v>3</v>
      </c>
      <c r="AC181">
        <v>8</v>
      </c>
      <c r="AD181">
        <v>10</v>
      </c>
      <c r="AE181">
        <v>6</v>
      </c>
      <c r="AF181">
        <v>14.5833333333333</v>
      </c>
      <c r="AG181">
        <v>0</v>
      </c>
      <c r="AH181">
        <v>16.2</v>
      </c>
      <c r="AI181">
        <v>0.3</v>
      </c>
      <c r="AJ181">
        <v>-0.92</v>
      </c>
      <c r="AK181" t="s">
        <v>37</v>
      </c>
    </row>
    <row r="182" spans="1:37" x14ac:dyDescent="0.3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>
        <v>140</v>
      </c>
      <c r="H182">
        <v>1</v>
      </c>
      <c r="I182">
        <v>3</v>
      </c>
      <c r="J182">
        <v>1</v>
      </c>
      <c r="K182">
        <v>3</v>
      </c>
      <c r="L182">
        <v>3</v>
      </c>
      <c r="M182">
        <v>128.30000000000001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>
        <v>12.619047619047601</v>
      </c>
      <c r="AA182">
        <v>0</v>
      </c>
      <c r="AB182">
        <v>13</v>
      </c>
      <c r="AC182">
        <v>19</v>
      </c>
      <c r="AD182">
        <v>19</v>
      </c>
      <c r="AE182">
        <v>19</v>
      </c>
      <c r="AF182">
        <v>12.789473684210501</v>
      </c>
      <c r="AG182">
        <v>0</v>
      </c>
      <c r="AH182">
        <v>12.4</v>
      </c>
      <c r="AI182">
        <v>0.5</v>
      </c>
      <c r="AJ182">
        <v>1.79</v>
      </c>
      <c r="AK182" t="s">
        <v>38</v>
      </c>
    </row>
    <row r="183" spans="1:37" x14ac:dyDescent="0.3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>
        <v>140</v>
      </c>
      <c r="H183">
        <v>1</v>
      </c>
      <c r="I183">
        <v>37</v>
      </c>
      <c r="J183">
        <v>19</v>
      </c>
      <c r="K183">
        <v>9</v>
      </c>
      <c r="L183">
        <v>8</v>
      </c>
      <c r="M183">
        <v>140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>
        <v>12.6666666666666</v>
      </c>
      <c r="AA183">
        <v>0</v>
      </c>
      <c r="AB183">
        <v>2</v>
      </c>
      <c r="AC183">
        <v>6</v>
      </c>
      <c r="AD183">
        <v>7</v>
      </c>
      <c r="AE183">
        <v>6</v>
      </c>
      <c r="AF183">
        <v>13.1666666666666</v>
      </c>
      <c r="AG183">
        <v>1</v>
      </c>
      <c r="AH183">
        <v>9.4</v>
      </c>
      <c r="AI183">
        <v>-0.8</v>
      </c>
      <c r="AJ183">
        <v>-3.12</v>
      </c>
      <c r="AK183" t="s">
        <v>39</v>
      </c>
    </row>
    <row r="184" spans="1:37" x14ac:dyDescent="0.3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>
        <v>133.1</v>
      </c>
      <c r="H184">
        <v>1</v>
      </c>
      <c r="I184">
        <v>19</v>
      </c>
      <c r="J184">
        <v>19</v>
      </c>
      <c r="K184">
        <v>3</v>
      </c>
      <c r="L184">
        <v>4</v>
      </c>
      <c r="M184">
        <v>104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>
        <v>12</v>
      </c>
      <c r="AA184">
        <v>0</v>
      </c>
      <c r="AB184">
        <v>0</v>
      </c>
      <c r="AC184">
        <v>6</v>
      </c>
      <c r="AD184">
        <v>6</v>
      </c>
      <c r="AE184">
        <v>0</v>
      </c>
      <c r="AF184">
        <v>0</v>
      </c>
      <c r="AG184">
        <v>0</v>
      </c>
      <c r="AH184">
        <v>11.1</v>
      </c>
      <c r="AI184">
        <v>0.6</v>
      </c>
      <c r="AJ184">
        <v>2.02</v>
      </c>
      <c r="AK184" t="s">
        <v>37</v>
      </c>
    </row>
    <row r="185" spans="1:37" x14ac:dyDescent="0.3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>
        <v>131</v>
      </c>
      <c r="H185">
        <v>1</v>
      </c>
      <c r="I185">
        <v>1</v>
      </c>
      <c r="J185">
        <v>37</v>
      </c>
      <c r="K185">
        <v>5</v>
      </c>
      <c r="L185">
        <v>5</v>
      </c>
      <c r="M185">
        <v>122.3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>
        <v>12.1666666666666</v>
      </c>
      <c r="AA185">
        <v>0</v>
      </c>
      <c r="AB185">
        <v>0</v>
      </c>
      <c r="AC185">
        <v>6</v>
      </c>
      <c r="AD185">
        <v>6</v>
      </c>
      <c r="AE185">
        <v>0</v>
      </c>
      <c r="AF185">
        <v>0</v>
      </c>
      <c r="AG185">
        <v>0</v>
      </c>
      <c r="AH185">
        <v>15.5</v>
      </c>
      <c r="AI185">
        <v>2.8</v>
      </c>
      <c r="AJ185">
        <v>-4.0599999999999996</v>
      </c>
      <c r="AK185" t="s">
        <v>37</v>
      </c>
    </row>
    <row r="186" spans="1:37" x14ac:dyDescent="0.3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>
        <v>143</v>
      </c>
      <c r="H186">
        <v>1</v>
      </c>
      <c r="I186">
        <v>1</v>
      </c>
      <c r="J186">
        <v>19</v>
      </c>
      <c r="K186">
        <v>4</v>
      </c>
      <c r="L186">
        <v>6</v>
      </c>
      <c r="M186">
        <v>135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>
        <v>0</v>
      </c>
      <c r="AG186">
        <v>0</v>
      </c>
      <c r="AH186">
        <v>11.1</v>
      </c>
      <c r="AI186">
        <v>0.6</v>
      </c>
      <c r="AJ186">
        <v>2.02</v>
      </c>
      <c r="AK186" t="s">
        <v>37</v>
      </c>
    </row>
    <row r="187" spans="1:37" x14ac:dyDescent="0.3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>
        <v>132</v>
      </c>
      <c r="H187">
        <v>1</v>
      </c>
      <c r="I187">
        <v>3</v>
      </c>
      <c r="J187">
        <v>3</v>
      </c>
      <c r="K187">
        <v>5</v>
      </c>
      <c r="L187">
        <v>7</v>
      </c>
      <c r="M187">
        <v>119.1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>
        <v>10</v>
      </c>
      <c r="AA187">
        <v>0</v>
      </c>
      <c r="AB187">
        <v>0</v>
      </c>
      <c r="AC187">
        <v>5</v>
      </c>
      <c r="AD187">
        <v>9</v>
      </c>
      <c r="AE187">
        <v>3</v>
      </c>
      <c r="AF187">
        <v>10.5714285714285</v>
      </c>
      <c r="AG187">
        <v>0</v>
      </c>
      <c r="AH187">
        <v>10.8</v>
      </c>
      <c r="AI187">
        <v>1.4</v>
      </c>
      <c r="AJ187">
        <v>1.74</v>
      </c>
      <c r="AK187" t="s">
        <v>37</v>
      </c>
    </row>
    <row r="188" spans="1:37" x14ac:dyDescent="0.3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>
        <v>143</v>
      </c>
      <c r="H188">
        <v>1</v>
      </c>
      <c r="I188">
        <v>1</v>
      </c>
      <c r="J188">
        <v>37</v>
      </c>
      <c r="K188">
        <v>5</v>
      </c>
      <c r="L188">
        <v>9</v>
      </c>
      <c r="M188">
        <v>126.6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>
        <v>11.5</v>
      </c>
      <c r="AA188">
        <v>0</v>
      </c>
      <c r="AB188">
        <v>0</v>
      </c>
      <c r="AC188">
        <v>6</v>
      </c>
      <c r="AD188">
        <v>12</v>
      </c>
      <c r="AE188">
        <v>4</v>
      </c>
      <c r="AF188">
        <v>10</v>
      </c>
      <c r="AG188">
        <v>0</v>
      </c>
      <c r="AH188">
        <v>9.4</v>
      </c>
      <c r="AI188">
        <v>-0.8</v>
      </c>
      <c r="AJ188">
        <v>-3.12</v>
      </c>
      <c r="AK188" t="s">
        <v>39</v>
      </c>
    </row>
    <row r="189" spans="1:37" x14ac:dyDescent="0.3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>
        <v>141</v>
      </c>
      <c r="H189">
        <v>1</v>
      </c>
      <c r="I189">
        <v>38</v>
      </c>
      <c r="J189">
        <v>1</v>
      </c>
      <c r="K189">
        <v>9</v>
      </c>
      <c r="L189">
        <v>4</v>
      </c>
      <c r="M189">
        <v>129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>
        <v>13.05</v>
      </c>
      <c r="AA189">
        <v>0</v>
      </c>
      <c r="AB189">
        <v>0</v>
      </c>
      <c r="AC189">
        <v>7</v>
      </c>
      <c r="AD189">
        <v>7</v>
      </c>
      <c r="AE189">
        <v>6</v>
      </c>
      <c r="AF189">
        <v>13.05</v>
      </c>
      <c r="AG189">
        <v>0</v>
      </c>
      <c r="AH189">
        <v>7.6</v>
      </c>
      <c r="AI189">
        <v>2.6</v>
      </c>
      <c r="AJ189">
        <v>0.32</v>
      </c>
      <c r="AK189" t="s">
        <v>38</v>
      </c>
    </row>
    <row r="190" spans="1:37" x14ac:dyDescent="0.3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>
        <v>133.1</v>
      </c>
      <c r="H190">
        <v>1</v>
      </c>
      <c r="I190">
        <v>1</v>
      </c>
      <c r="J190">
        <v>19</v>
      </c>
      <c r="K190">
        <v>9</v>
      </c>
      <c r="L190">
        <v>9</v>
      </c>
      <c r="M190">
        <v>162.30000000000001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>
        <v>11</v>
      </c>
      <c r="AA190">
        <v>0</v>
      </c>
      <c r="AB190">
        <v>0</v>
      </c>
      <c r="AC190">
        <v>6</v>
      </c>
      <c r="AD190">
        <v>6</v>
      </c>
      <c r="AE190">
        <v>0</v>
      </c>
      <c r="AF190">
        <v>0</v>
      </c>
      <c r="AG190">
        <v>0</v>
      </c>
      <c r="AH190">
        <v>8.9</v>
      </c>
      <c r="AI190">
        <v>1.4</v>
      </c>
      <c r="AJ190">
        <v>3.51</v>
      </c>
      <c r="AK190" t="s">
        <v>37</v>
      </c>
    </row>
    <row r="191" spans="1:37" x14ac:dyDescent="0.3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>
        <v>148</v>
      </c>
      <c r="H191">
        <v>1</v>
      </c>
      <c r="I191">
        <v>1</v>
      </c>
      <c r="J191">
        <v>3</v>
      </c>
      <c r="K191">
        <v>4</v>
      </c>
      <c r="L191">
        <v>1</v>
      </c>
      <c r="M191">
        <v>163.4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>
        <v>11.5</v>
      </c>
      <c r="AA191">
        <v>0</v>
      </c>
      <c r="AB191">
        <v>0</v>
      </c>
      <c r="AC191">
        <v>6</v>
      </c>
      <c r="AD191">
        <v>6</v>
      </c>
      <c r="AE191">
        <v>6</v>
      </c>
      <c r="AF191">
        <v>12</v>
      </c>
      <c r="AG191">
        <v>0</v>
      </c>
      <c r="AH191">
        <v>16.2</v>
      </c>
      <c r="AI191">
        <v>0.3</v>
      </c>
      <c r="AJ191">
        <v>-0.92</v>
      </c>
      <c r="AK191" t="s">
        <v>38</v>
      </c>
    </row>
    <row r="192" spans="1:37" x14ac:dyDescent="0.3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>
        <v>125</v>
      </c>
      <c r="H192">
        <v>1</v>
      </c>
      <c r="I192">
        <v>19</v>
      </c>
      <c r="J192">
        <v>38</v>
      </c>
      <c r="K192">
        <v>9</v>
      </c>
      <c r="L192">
        <v>8</v>
      </c>
      <c r="M192">
        <v>121.5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>
        <v>12</v>
      </c>
      <c r="AA192">
        <v>0</v>
      </c>
      <c r="AB192">
        <v>0</v>
      </c>
      <c r="AC192">
        <v>6</v>
      </c>
      <c r="AD192">
        <v>6</v>
      </c>
      <c r="AE192">
        <v>6</v>
      </c>
      <c r="AF192">
        <v>12.5</v>
      </c>
      <c r="AG192">
        <v>0</v>
      </c>
      <c r="AH192">
        <v>13.9</v>
      </c>
      <c r="AI192">
        <v>-0.3</v>
      </c>
      <c r="AJ192">
        <v>0.79</v>
      </c>
      <c r="AK192" t="s">
        <v>38</v>
      </c>
    </row>
    <row r="193" spans="1:37" x14ac:dyDescent="0.3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>
        <v>120</v>
      </c>
      <c r="H193">
        <v>1</v>
      </c>
      <c r="I193">
        <v>1</v>
      </c>
      <c r="J193">
        <v>37</v>
      </c>
      <c r="K193">
        <v>7</v>
      </c>
      <c r="L193">
        <v>3</v>
      </c>
      <c r="M193">
        <v>122.8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>
        <v>10</v>
      </c>
      <c r="AA193">
        <v>0</v>
      </c>
      <c r="AB193">
        <v>0</v>
      </c>
      <c r="AC193">
        <v>5</v>
      </c>
      <c r="AD193">
        <v>12</v>
      </c>
      <c r="AE193">
        <v>1</v>
      </c>
      <c r="AF193">
        <v>10</v>
      </c>
      <c r="AG193">
        <v>0</v>
      </c>
      <c r="AH193">
        <v>9.4</v>
      </c>
      <c r="AI193">
        <v>-0.8</v>
      </c>
      <c r="AJ193">
        <v>-3.12</v>
      </c>
      <c r="AK193" t="s">
        <v>39</v>
      </c>
    </row>
    <row r="194" spans="1:37" x14ac:dyDescent="0.3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>
        <v>140</v>
      </c>
      <c r="H194">
        <v>1</v>
      </c>
      <c r="I194">
        <v>12</v>
      </c>
      <c r="J194">
        <v>3</v>
      </c>
      <c r="K194">
        <v>4</v>
      </c>
      <c r="L194">
        <v>3</v>
      </c>
      <c r="M194">
        <v>118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5</v>
      </c>
      <c r="AD194">
        <v>5</v>
      </c>
      <c r="AE194">
        <v>0</v>
      </c>
      <c r="AF194">
        <v>0</v>
      </c>
      <c r="AG194">
        <v>0</v>
      </c>
      <c r="AH194">
        <v>7.6</v>
      </c>
      <c r="AI194">
        <v>2.6</v>
      </c>
      <c r="AJ194">
        <v>0.32</v>
      </c>
      <c r="AK194" t="s">
        <v>37</v>
      </c>
    </row>
    <row r="195" spans="1:37" x14ac:dyDescent="0.3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>
        <v>139</v>
      </c>
      <c r="H195">
        <v>1</v>
      </c>
      <c r="I195">
        <v>1</v>
      </c>
      <c r="J195">
        <v>1</v>
      </c>
      <c r="K195">
        <v>4</v>
      </c>
      <c r="L195">
        <v>10</v>
      </c>
      <c r="M195">
        <v>134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</v>
      </c>
      <c r="AD195">
        <v>0</v>
      </c>
      <c r="AE195">
        <v>0</v>
      </c>
      <c r="AF195">
        <v>0</v>
      </c>
      <c r="AG195">
        <v>0</v>
      </c>
      <c r="AH195">
        <v>12.4</v>
      </c>
      <c r="AI195">
        <v>0.5</v>
      </c>
      <c r="AJ195">
        <v>1.79</v>
      </c>
      <c r="AK195" t="s">
        <v>37</v>
      </c>
    </row>
    <row r="196" spans="1:37" x14ac:dyDescent="0.3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>
        <v>142</v>
      </c>
      <c r="H196">
        <v>1</v>
      </c>
      <c r="I196">
        <v>38</v>
      </c>
      <c r="J196">
        <v>38</v>
      </c>
      <c r="K196">
        <v>9</v>
      </c>
      <c r="L196">
        <v>8</v>
      </c>
      <c r="M196">
        <v>129.80000000000001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>
        <v>12.242857142857099</v>
      </c>
      <c r="AA196">
        <v>0</v>
      </c>
      <c r="AB196">
        <v>0</v>
      </c>
      <c r="AC196">
        <v>8</v>
      </c>
      <c r="AD196">
        <v>8</v>
      </c>
      <c r="AE196">
        <v>7</v>
      </c>
      <c r="AF196">
        <v>12.242857142857099</v>
      </c>
      <c r="AG196">
        <v>0</v>
      </c>
      <c r="AH196">
        <v>12.7</v>
      </c>
      <c r="AI196">
        <v>3.7</v>
      </c>
      <c r="AJ196">
        <v>-1.7</v>
      </c>
      <c r="AK196" t="s">
        <v>38</v>
      </c>
    </row>
    <row r="197" spans="1:37" x14ac:dyDescent="0.3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>
        <v>130</v>
      </c>
      <c r="H197">
        <v>1</v>
      </c>
      <c r="I197">
        <v>19</v>
      </c>
      <c r="J197">
        <v>1</v>
      </c>
      <c r="K197">
        <v>3</v>
      </c>
      <c r="L197">
        <v>4</v>
      </c>
      <c r="M197">
        <v>152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8.9</v>
      </c>
      <c r="AI197">
        <v>1.4</v>
      </c>
      <c r="AJ197">
        <v>3.51</v>
      </c>
      <c r="AK197" t="s">
        <v>37</v>
      </c>
    </row>
    <row r="198" spans="1:37" x14ac:dyDescent="0.3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>
        <v>126</v>
      </c>
      <c r="H198">
        <v>1</v>
      </c>
      <c r="I198">
        <v>37</v>
      </c>
      <c r="J198">
        <v>37</v>
      </c>
      <c r="K198">
        <v>5</v>
      </c>
      <c r="L198">
        <v>5</v>
      </c>
      <c r="M198">
        <v>122.8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>
        <v>12.93375</v>
      </c>
      <c r="AA198">
        <v>0</v>
      </c>
      <c r="AB198">
        <v>0</v>
      </c>
      <c r="AC198">
        <v>8</v>
      </c>
      <c r="AD198">
        <v>8</v>
      </c>
      <c r="AE198">
        <v>8</v>
      </c>
      <c r="AF198">
        <v>12.93375</v>
      </c>
      <c r="AG198">
        <v>0</v>
      </c>
      <c r="AH198">
        <v>9.4</v>
      </c>
      <c r="AI198">
        <v>-0.8</v>
      </c>
      <c r="AJ198">
        <v>-3.12</v>
      </c>
      <c r="AK198" t="s">
        <v>38</v>
      </c>
    </row>
    <row r="199" spans="1:37" x14ac:dyDescent="0.3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>
        <v>150</v>
      </c>
      <c r="H199">
        <v>1</v>
      </c>
      <c r="I199">
        <v>3</v>
      </c>
      <c r="J199">
        <v>2</v>
      </c>
      <c r="K199">
        <v>2</v>
      </c>
      <c r="L199">
        <v>2</v>
      </c>
      <c r="M199">
        <v>150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>
        <v>0</v>
      </c>
      <c r="AG199">
        <v>0</v>
      </c>
      <c r="AH199">
        <v>13.9</v>
      </c>
      <c r="AI199">
        <v>-0.3</v>
      </c>
      <c r="AJ199">
        <v>0.79</v>
      </c>
      <c r="AK199" t="s">
        <v>37</v>
      </c>
    </row>
    <row r="200" spans="1:37" x14ac:dyDescent="0.3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>
        <v>130</v>
      </c>
      <c r="H200">
        <v>1</v>
      </c>
      <c r="I200">
        <v>19</v>
      </c>
      <c r="J200">
        <v>19</v>
      </c>
      <c r="K200">
        <v>3</v>
      </c>
      <c r="L200">
        <v>8</v>
      </c>
      <c r="M200">
        <v>131.80000000000001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>
        <v>12.5714285714285</v>
      </c>
      <c r="AA200">
        <v>0</v>
      </c>
      <c r="AB200">
        <v>0</v>
      </c>
      <c r="AC200">
        <v>7</v>
      </c>
      <c r="AD200">
        <v>8</v>
      </c>
      <c r="AE200">
        <v>7</v>
      </c>
      <c r="AF200">
        <v>14.4285714285714</v>
      </c>
      <c r="AG200">
        <v>0</v>
      </c>
      <c r="AH200">
        <v>11.1</v>
      </c>
      <c r="AI200">
        <v>0.6</v>
      </c>
      <c r="AJ200">
        <v>2.02</v>
      </c>
      <c r="AK200" t="s">
        <v>38</v>
      </c>
    </row>
    <row r="201" spans="1:37" x14ac:dyDescent="0.3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>
        <v>120</v>
      </c>
      <c r="H201">
        <v>1</v>
      </c>
      <c r="I201">
        <v>1</v>
      </c>
      <c r="J201">
        <v>3</v>
      </c>
      <c r="K201">
        <v>175</v>
      </c>
      <c r="L201">
        <v>121</v>
      </c>
      <c r="M201">
        <v>105.9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>
        <v>11.816666666666601</v>
      </c>
      <c r="AA201">
        <v>0</v>
      </c>
      <c r="AB201">
        <v>0</v>
      </c>
      <c r="AC201">
        <v>3</v>
      </c>
      <c r="AD201">
        <v>3</v>
      </c>
      <c r="AE201">
        <v>3</v>
      </c>
      <c r="AF201">
        <v>11.3333333333333</v>
      </c>
      <c r="AG201">
        <v>0</v>
      </c>
      <c r="AH201">
        <v>11.1</v>
      </c>
      <c r="AI201">
        <v>0.6</v>
      </c>
      <c r="AJ201">
        <v>2.02</v>
      </c>
      <c r="AK201" t="s">
        <v>39</v>
      </c>
    </row>
    <row r="202" spans="1:37" x14ac:dyDescent="0.3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>
        <v>138</v>
      </c>
      <c r="H202">
        <v>1</v>
      </c>
      <c r="I202">
        <v>1</v>
      </c>
      <c r="J202">
        <v>1</v>
      </c>
      <c r="K202">
        <v>4</v>
      </c>
      <c r="L202">
        <v>7</v>
      </c>
      <c r="M202">
        <v>132.1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>
        <v>13.75</v>
      </c>
      <c r="AA202">
        <v>0</v>
      </c>
      <c r="AB202">
        <v>0</v>
      </c>
      <c r="AC202">
        <v>5</v>
      </c>
      <c r="AD202">
        <v>13</v>
      </c>
      <c r="AE202">
        <v>4</v>
      </c>
      <c r="AF202">
        <v>14.3333333333333</v>
      </c>
      <c r="AG202">
        <v>2</v>
      </c>
      <c r="AH202">
        <v>10.8</v>
      </c>
      <c r="AI202">
        <v>1.4</v>
      </c>
      <c r="AJ202">
        <v>1.74</v>
      </c>
      <c r="AK202" t="s">
        <v>38</v>
      </c>
    </row>
    <row r="203" spans="1:37" x14ac:dyDescent="0.3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>
        <v>127</v>
      </c>
      <c r="H203">
        <v>1</v>
      </c>
      <c r="I203">
        <v>19</v>
      </c>
      <c r="J203">
        <v>19</v>
      </c>
      <c r="K203">
        <v>4</v>
      </c>
      <c r="L203">
        <v>0</v>
      </c>
      <c r="M203">
        <v>127.4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>
        <v>11.1666666666666</v>
      </c>
      <c r="AA203">
        <v>0</v>
      </c>
      <c r="AB203">
        <v>0</v>
      </c>
      <c r="AC203">
        <v>6</v>
      </c>
      <c r="AD203">
        <v>6</v>
      </c>
      <c r="AE203">
        <v>6</v>
      </c>
      <c r="AF203">
        <v>11.3333333333333</v>
      </c>
      <c r="AG203">
        <v>0</v>
      </c>
      <c r="AH203">
        <v>7.6</v>
      </c>
      <c r="AI203">
        <v>2.6</v>
      </c>
      <c r="AJ203">
        <v>0.32</v>
      </c>
      <c r="AK203" t="s">
        <v>38</v>
      </c>
    </row>
    <row r="204" spans="1:37" x14ac:dyDescent="0.3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>
        <v>140</v>
      </c>
      <c r="H204">
        <v>1</v>
      </c>
      <c r="I204">
        <v>19</v>
      </c>
      <c r="J204">
        <v>19</v>
      </c>
      <c r="K204">
        <v>7</v>
      </c>
      <c r="L204">
        <v>7</v>
      </c>
      <c r="M204">
        <v>129.5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>
        <v>12.324285714285701</v>
      </c>
      <c r="AA204">
        <v>0</v>
      </c>
      <c r="AB204">
        <v>0</v>
      </c>
      <c r="AC204">
        <v>8</v>
      </c>
      <c r="AD204">
        <v>8</v>
      </c>
      <c r="AE204">
        <v>7</v>
      </c>
      <c r="AF204">
        <v>12.324285714285701</v>
      </c>
      <c r="AG204">
        <v>0</v>
      </c>
      <c r="AH204">
        <v>10.8</v>
      </c>
      <c r="AI204">
        <v>1.4</v>
      </c>
      <c r="AJ204">
        <v>1.74</v>
      </c>
      <c r="AK204" t="s">
        <v>38</v>
      </c>
    </row>
    <row r="205" spans="1:37" x14ac:dyDescent="0.3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>
        <v>130</v>
      </c>
      <c r="H205">
        <v>1</v>
      </c>
      <c r="I205">
        <v>38</v>
      </c>
      <c r="J205">
        <v>38</v>
      </c>
      <c r="K205">
        <v>5</v>
      </c>
      <c r="L205">
        <v>10</v>
      </c>
      <c r="M205">
        <v>126.7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>
        <v>12.1666666666666</v>
      </c>
      <c r="AA205">
        <v>0</v>
      </c>
      <c r="AB205">
        <v>2</v>
      </c>
      <c r="AC205">
        <v>6</v>
      </c>
      <c r="AD205">
        <v>7</v>
      </c>
      <c r="AE205">
        <v>6</v>
      </c>
      <c r="AF205">
        <v>11.714285714285699</v>
      </c>
      <c r="AG205">
        <v>0</v>
      </c>
      <c r="AH205">
        <v>13.9</v>
      </c>
      <c r="AI205">
        <v>-0.3</v>
      </c>
      <c r="AJ205">
        <v>0.79</v>
      </c>
      <c r="AK205" t="s">
        <v>38</v>
      </c>
    </row>
    <row r="206" spans="1:37" x14ac:dyDescent="0.3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>
        <v>128</v>
      </c>
      <c r="H206">
        <v>1</v>
      </c>
      <c r="I206">
        <v>19</v>
      </c>
      <c r="J206">
        <v>37</v>
      </c>
      <c r="K206">
        <v>9</v>
      </c>
      <c r="L206">
        <v>8</v>
      </c>
      <c r="M206">
        <v>116.5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>
        <v>11.1428571428571</v>
      </c>
      <c r="AA206">
        <v>0</v>
      </c>
      <c r="AB206">
        <v>0</v>
      </c>
      <c r="AC206">
        <v>6</v>
      </c>
      <c r="AD206">
        <v>11</v>
      </c>
      <c r="AE206">
        <v>4</v>
      </c>
      <c r="AF206">
        <v>11.25</v>
      </c>
      <c r="AG206">
        <v>0</v>
      </c>
      <c r="AH206">
        <v>16.2</v>
      </c>
      <c r="AI206">
        <v>0.3</v>
      </c>
      <c r="AJ206">
        <v>-0.92</v>
      </c>
      <c r="AK206" t="s">
        <v>38</v>
      </c>
    </row>
    <row r="207" spans="1:37" x14ac:dyDescent="0.3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>
        <v>132</v>
      </c>
      <c r="H207">
        <v>1</v>
      </c>
      <c r="I207">
        <v>34</v>
      </c>
      <c r="J207">
        <v>34</v>
      </c>
      <c r="K207">
        <v>0</v>
      </c>
      <c r="L207">
        <v>0</v>
      </c>
      <c r="M207">
        <v>119.1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>
        <v>11</v>
      </c>
      <c r="AA207">
        <v>0</v>
      </c>
      <c r="AB207">
        <v>0</v>
      </c>
      <c r="AC207">
        <v>6</v>
      </c>
      <c r="AD207">
        <v>9</v>
      </c>
      <c r="AE207">
        <v>4</v>
      </c>
      <c r="AF207">
        <v>10.75</v>
      </c>
      <c r="AG207">
        <v>0</v>
      </c>
      <c r="AH207">
        <v>7.6</v>
      </c>
      <c r="AI207">
        <v>2.6</v>
      </c>
      <c r="AJ207">
        <v>0.32</v>
      </c>
      <c r="AK207" t="s">
        <v>38</v>
      </c>
    </row>
    <row r="208" spans="1:37" x14ac:dyDescent="0.3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>
        <v>149</v>
      </c>
      <c r="H208">
        <v>1</v>
      </c>
      <c r="I208">
        <v>19</v>
      </c>
      <c r="J208">
        <v>38</v>
      </c>
      <c r="K208">
        <v>9</v>
      </c>
      <c r="L208">
        <v>9</v>
      </c>
      <c r="M208">
        <v>126.5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>
        <v>12.9142857142857</v>
      </c>
      <c r="AA208">
        <v>0</v>
      </c>
      <c r="AB208">
        <v>0</v>
      </c>
      <c r="AC208">
        <v>8</v>
      </c>
      <c r="AD208">
        <v>8</v>
      </c>
      <c r="AE208">
        <v>7</v>
      </c>
      <c r="AF208">
        <v>12.9142857142857</v>
      </c>
      <c r="AG208">
        <v>0</v>
      </c>
      <c r="AH208">
        <v>12.7</v>
      </c>
      <c r="AI208">
        <v>3.7</v>
      </c>
      <c r="AJ208">
        <v>-1.7</v>
      </c>
      <c r="AK208" t="s">
        <v>38</v>
      </c>
    </row>
    <row r="209" spans="1:37" x14ac:dyDescent="0.3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>
        <v>155</v>
      </c>
      <c r="H209">
        <v>1</v>
      </c>
      <c r="I209">
        <v>3</v>
      </c>
      <c r="J209">
        <v>19</v>
      </c>
      <c r="K209">
        <v>1</v>
      </c>
      <c r="L209">
        <v>4</v>
      </c>
      <c r="M209">
        <v>149.80000000000001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>
        <v>13.8333333333333</v>
      </c>
      <c r="AA209">
        <v>0</v>
      </c>
      <c r="AB209">
        <v>0</v>
      </c>
      <c r="AC209">
        <v>6</v>
      </c>
      <c r="AD209">
        <v>6</v>
      </c>
      <c r="AE209">
        <v>6</v>
      </c>
      <c r="AF209">
        <v>14.1666666666666</v>
      </c>
      <c r="AG209">
        <v>0</v>
      </c>
      <c r="AH209">
        <v>16.2</v>
      </c>
      <c r="AI209">
        <v>0.3</v>
      </c>
      <c r="AJ209">
        <v>-0.92</v>
      </c>
      <c r="AK209" t="s">
        <v>38</v>
      </c>
    </row>
    <row r="210" spans="1:37" x14ac:dyDescent="0.3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>
        <v>120</v>
      </c>
      <c r="H210">
        <v>1</v>
      </c>
      <c r="I210">
        <v>19</v>
      </c>
      <c r="J210">
        <v>1</v>
      </c>
      <c r="K210">
        <v>8</v>
      </c>
      <c r="L210">
        <v>7</v>
      </c>
      <c r="M210">
        <v>115.1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>
        <v>13.857142857142801</v>
      </c>
      <c r="AA210">
        <v>0</v>
      </c>
      <c r="AB210">
        <v>0</v>
      </c>
      <c r="AC210">
        <v>6</v>
      </c>
      <c r="AD210">
        <v>9</v>
      </c>
      <c r="AE210">
        <v>5</v>
      </c>
      <c r="AF210">
        <v>13.4</v>
      </c>
      <c r="AG210">
        <v>0</v>
      </c>
      <c r="AH210">
        <v>13.9</v>
      </c>
      <c r="AI210">
        <v>-0.3</v>
      </c>
      <c r="AJ210">
        <v>0.79</v>
      </c>
      <c r="AK210" t="s">
        <v>38</v>
      </c>
    </row>
    <row r="211" spans="1:37" x14ac:dyDescent="0.3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>
        <v>133.1</v>
      </c>
      <c r="H211">
        <v>1</v>
      </c>
      <c r="I211">
        <v>3</v>
      </c>
      <c r="J211">
        <v>19</v>
      </c>
      <c r="K211">
        <v>2</v>
      </c>
      <c r="L211">
        <v>3</v>
      </c>
      <c r="M211">
        <v>124.5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>
        <v>13.714285714285699</v>
      </c>
      <c r="AA211">
        <v>0</v>
      </c>
      <c r="AB211">
        <v>0</v>
      </c>
      <c r="AC211">
        <v>6</v>
      </c>
      <c r="AD211">
        <v>6</v>
      </c>
      <c r="AE211">
        <v>5</v>
      </c>
      <c r="AF211">
        <v>12.8</v>
      </c>
      <c r="AG211">
        <v>0</v>
      </c>
      <c r="AH211">
        <v>16.2</v>
      </c>
      <c r="AI211">
        <v>0.3</v>
      </c>
      <c r="AJ211">
        <v>-0.92</v>
      </c>
      <c r="AK211" t="s">
        <v>37</v>
      </c>
    </row>
    <row r="212" spans="1:37" x14ac:dyDescent="0.3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>
        <v>131</v>
      </c>
      <c r="H212">
        <v>1</v>
      </c>
      <c r="I212">
        <v>38</v>
      </c>
      <c r="J212">
        <v>1</v>
      </c>
      <c r="K212">
        <v>7</v>
      </c>
      <c r="L212">
        <v>4</v>
      </c>
      <c r="M212">
        <v>128.30000000000001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>
        <v>12.6428571428571</v>
      </c>
      <c r="AA212">
        <v>0</v>
      </c>
      <c r="AB212">
        <v>0</v>
      </c>
      <c r="AC212">
        <v>8</v>
      </c>
      <c r="AD212">
        <v>8</v>
      </c>
      <c r="AE212">
        <v>7</v>
      </c>
      <c r="AF212">
        <v>12.6428571428571</v>
      </c>
      <c r="AG212">
        <v>0</v>
      </c>
      <c r="AH212">
        <v>12.7</v>
      </c>
      <c r="AI212">
        <v>3.7</v>
      </c>
      <c r="AJ212">
        <v>-1.7</v>
      </c>
      <c r="AK212" t="s">
        <v>38</v>
      </c>
    </row>
    <row r="213" spans="1:37" x14ac:dyDescent="0.3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>
        <v>149</v>
      </c>
      <c r="H213">
        <v>1</v>
      </c>
      <c r="I213">
        <v>37</v>
      </c>
      <c r="J213">
        <v>37</v>
      </c>
      <c r="K213">
        <v>9</v>
      </c>
      <c r="L213">
        <v>9</v>
      </c>
      <c r="M213">
        <v>136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>
        <v>12.9166666666666</v>
      </c>
      <c r="AA213">
        <v>0</v>
      </c>
      <c r="AB213">
        <v>0</v>
      </c>
      <c r="AC213">
        <v>7</v>
      </c>
      <c r="AD213">
        <v>7</v>
      </c>
      <c r="AE213">
        <v>6</v>
      </c>
      <c r="AF213">
        <v>12.9166666666666</v>
      </c>
      <c r="AG213">
        <v>0</v>
      </c>
      <c r="AH213">
        <v>7.6</v>
      </c>
      <c r="AI213">
        <v>2.6</v>
      </c>
      <c r="AJ213">
        <v>0.32</v>
      </c>
      <c r="AK213" t="s">
        <v>38</v>
      </c>
    </row>
    <row r="214" spans="1:37" x14ac:dyDescent="0.3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>
        <v>140</v>
      </c>
      <c r="H214">
        <v>1</v>
      </c>
      <c r="I214">
        <v>1</v>
      </c>
      <c r="J214">
        <v>3</v>
      </c>
      <c r="K214">
        <v>9</v>
      </c>
      <c r="L214">
        <v>2</v>
      </c>
      <c r="M214">
        <v>140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>
        <v>15.625</v>
      </c>
      <c r="AA214">
        <v>0</v>
      </c>
      <c r="AB214">
        <v>0</v>
      </c>
      <c r="AC214">
        <v>6</v>
      </c>
      <c r="AD214">
        <v>8</v>
      </c>
      <c r="AE214">
        <v>6</v>
      </c>
      <c r="AF214">
        <v>15.857142857142801</v>
      </c>
      <c r="AG214">
        <v>0</v>
      </c>
      <c r="AH214">
        <v>13.9</v>
      </c>
      <c r="AI214">
        <v>-0.3</v>
      </c>
      <c r="AJ214">
        <v>0.79</v>
      </c>
      <c r="AK214" t="s">
        <v>38</v>
      </c>
    </row>
    <row r="215" spans="1:37" x14ac:dyDescent="0.3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>
        <v>133.1</v>
      </c>
      <c r="H215">
        <v>1</v>
      </c>
      <c r="I215">
        <v>37</v>
      </c>
      <c r="J215">
        <v>37</v>
      </c>
      <c r="K215">
        <v>9</v>
      </c>
      <c r="L215">
        <v>9</v>
      </c>
      <c r="M215">
        <v>126.3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>
        <v>0</v>
      </c>
      <c r="AA215">
        <v>0</v>
      </c>
      <c r="AB215">
        <v>0</v>
      </c>
      <c r="AC215">
        <v>5</v>
      </c>
      <c r="AD215">
        <v>8</v>
      </c>
      <c r="AE215">
        <v>0</v>
      </c>
      <c r="AF215">
        <v>0</v>
      </c>
      <c r="AG215">
        <v>0</v>
      </c>
      <c r="AH215">
        <v>16.2</v>
      </c>
      <c r="AI215">
        <v>0.3</v>
      </c>
      <c r="AJ215">
        <v>-0.92</v>
      </c>
      <c r="AK215" t="s">
        <v>37</v>
      </c>
    </row>
    <row r="216" spans="1:37" x14ac:dyDescent="0.3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>
        <v>122</v>
      </c>
      <c r="H216">
        <v>1</v>
      </c>
      <c r="I216">
        <v>1</v>
      </c>
      <c r="J216">
        <v>1</v>
      </c>
      <c r="K216">
        <v>4</v>
      </c>
      <c r="L216">
        <v>5</v>
      </c>
      <c r="M216">
        <v>126.9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>
        <v>11.714285714285699</v>
      </c>
      <c r="AA216">
        <v>0</v>
      </c>
      <c r="AB216">
        <v>0</v>
      </c>
      <c r="AC216">
        <v>6</v>
      </c>
      <c r="AD216">
        <v>7</v>
      </c>
      <c r="AE216">
        <v>6</v>
      </c>
      <c r="AF216">
        <v>12</v>
      </c>
      <c r="AG216">
        <v>0</v>
      </c>
      <c r="AH216">
        <v>7.6</v>
      </c>
      <c r="AI216">
        <v>2.6</v>
      </c>
      <c r="AJ216">
        <v>0.32</v>
      </c>
      <c r="AK216" t="s">
        <v>38</v>
      </c>
    </row>
    <row r="217" spans="1:37" x14ac:dyDescent="0.3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>
        <v>130</v>
      </c>
      <c r="H217">
        <v>1</v>
      </c>
      <c r="I217">
        <v>1</v>
      </c>
      <c r="J217">
        <v>1</v>
      </c>
      <c r="K217">
        <v>4</v>
      </c>
      <c r="L217">
        <v>5</v>
      </c>
      <c r="M217">
        <v>145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>
        <v>12.125</v>
      </c>
      <c r="AA217">
        <v>0</v>
      </c>
      <c r="AB217">
        <v>0</v>
      </c>
      <c r="AC217">
        <v>8</v>
      </c>
      <c r="AD217">
        <v>9</v>
      </c>
      <c r="AE217">
        <v>8</v>
      </c>
      <c r="AF217">
        <v>13.3125</v>
      </c>
      <c r="AG217">
        <v>0</v>
      </c>
      <c r="AH217">
        <v>15.5</v>
      </c>
      <c r="AI217">
        <v>2.8</v>
      </c>
      <c r="AJ217">
        <v>-4.0599999999999996</v>
      </c>
      <c r="AK217" t="s">
        <v>39</v>
      </c>
    </row>
    <row r="218" spans="1:37" x14ac:dyDescent="0.3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>
        <v>121</v>
      </c>
      <c r="H218">
        <v>1</v>
      </c>
      <c r="I218">
        <v>19</v>
      </c>
      <c r="J218">
        <v>3</v>
      </c>
      <c r="K218">
        <v>5</v>
      </c>
      <c r="L218">
        <v>5</v>
      </c>
      <c r="M218">
        <v>115.8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>
        <v>11.6</v>
      </c>
      <c r="AA218">
        <v>0</v>
      </c>
      <c r="AB218">
        <v>0</v>
      </c>
      <c r="AC218">
        <v>5</v>
      </c>
      <c r="AD218">
        <v>5</v>
      </c>
      <c r="AE218">
        <v>5</v>
      </c>
      <c r="AF218">
        <v>11.6</v>
      </c>
      <c r="AG218">
        <v>0</v>
      </c>
      <c r="AH218">
        <v>12.4</v>
      </c>
      <c r="AI218">
        <v>0.5</v>
      </c>
      <c r="AJ218">
        <v>1.79</v>
      </c>
      <c r="AK218" t="s">
        <v>38</v>
      </c>
    </row>
    <row r="219" spans="1:37" x14ac:dyDescent="0.3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>
        <v>120</v>
      </c>
      <c r="H219">
        <v>1</v>
      </c>
      <c r="I219">
        <v>19</v>
      </c>
      <c r="J219">
        <v>37</v>
      </c>
      <c r="K219">
        <v>8</v>
      </c>
      <c r="L219">
        <v>7</v>
      </c>
      <c r="M219">
        <v>100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>
        <v>10</v>
      </c>
      <c r="AA219">
        <v>0</v>
      </c>
      <c r="AB219">
        <v>0</v>
      </c>
      <c r="AC219">
        <v>6</v>
      </c>
      <c r="AD219">
        <v>6</v>
      </c>
      <c r="AE219">
        <v>0</v>
      </c>
      <c r="AF219">
        <v>0</v>
      </c>
      <c r="AG219">
        <v>6</v>
      </c>
      <c r="AH219">
        <v>9.4</v>
      </c>
      <c r="AI219">
        <v>-0.8</v>
      </c>
      <c r="AJ219">
        <v>-3.12</v>
      </c>
      <c r="AK219" t="s">
        <v>37</v>
      </c>
    </row>
    <row r="220" spans="1:37" x14ac:dyDescent="0.3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>
        <v>133.1</v>
      </c>
      <c r="H220">
        <v>1</v>
      </c>
      <c r="I220">
        <v>1</v>
      </c>
      <c r="J220">
        <v>19</v>
      </c>
      <c r="K220">
        <v>5</v>
      </c>
      <c r="L220">
        <v>4</v>
      </c>
      <c r="M220">
        <v>102.5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>
        <v>10</v>
      </c>
      <c r="AA220">
        <v>0</v>
      </c>
      <c r="AB220">
        <v>0</v>
      </c>
      <c r="AC220">
        <v>6</v>
      </c>
      <c r="AD220">
        <v>13</v>
      </c>
      <c r="AE220">
        <v>0</v>
      </c>
      <c r="AF220">
        <v>0</v>
      </c>
      <c r="AG220">
        <v>0</v>
      </c>
      <c r="AH220">
        <v>8.9</v>
      </c>
      <c r="AI220">
        <v>1.4</v>
      </c>
      <c r="AJ220">
        <v>3.51</v>
      </c>
      <c r="AK220" t="s">
        <v>37</v>
      </c>
    </row>
    <row r="221" spans="1:37" x14ac:dyDescent="0.3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>
        <v>121</v>
      </c>
      <c r="H221">
        <v>1</v>
      </c>
      <c r="I221">
        <v>19</v>
      </c>
      <c r="J221">
        <v>37</v>
      </c>
      <c r="K221">
        <v>1</v>
      </c>
      <c r="L221">
        <v>3</v>
      </c>
      <c r="M221">
        <v>131.5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>
        <v>0</v>
      </c>
      <c r="AA221">
        <v>1</v>
      </c>
      <c r="AB221">
        <v>0</v>
      </c>
      <c r="AC221">
        <v>5</v>
      </c>
      <c r="AD221">
        <v>9</v>
      </c>
      <c r="AE221">
        <v>2</v>
      </c>
      <c r="AF221">
        <v>13.5</v>
      </c>
      <c r="AG221">
        <v>0</v>
      </c>
      <c r="AH221">
        <v>7.6</v>
      </c>
      <c r="AI221">
        <v>2.6</v>
      </c>
      <c r="AJ221">
        <v>0.32</v>
      </c>
      <c r="AK221" t="s">
        <v>37</v>
      </c>
    </row>
    <row r="222" spans="1:37" x14ac:dyDescent="0.3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>
        <v>133</v>
      </c>
      <c r="H222">
        <v>1</v>
      </c>
      <c r="I222">
        <v>38</v>
      </c>
      <c r="J222">
        <v>38</v>
      </c>
      <c r="K222">
        <v>7</v>
      </c>
      <c r="L222">
        <v>7</v>
      </c>
      <c r="M222">
        <v>147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>
        <v>13</v>
      </c>
      <c r="AA222">
        <v>0</v>
      </c>
      <c r="AB222">
        <v>0</v>
      </c>
      <c r="AC222">
        <v>5</v>
      </c>
      <c r="AD222">
        <v>8</v>
      </c>
      <c r="AE222">
        <v>3</v>
      </c>
      <c r="AF222">
        <v>12.3333333333333</v>
      </c>
      <c r="AG222">
        <v>0</v>
      </c>
      <c r="AH222">
        <v>9.4</v>
      </c>
      <c r="AI222">
        <v>-0.8</v>
      </c>
      <c r="AJ222">
        <v>-3.12</v>
      </c>
      <c r="AK222" t="s">
        <v>38</v>
      </c>
    </row>
    <row r="223" spans="1:37" x14ac:dyDescent="0.3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>
        <v>134</v>
      </c>
      <c r="H223">
        <v>1</v>
      </c>
      <c r="I223">
        <v>37</v>
      </c>
      <c r="J223">
        <v>37</v>
      </c>
      <c r="K223">
        <v>5</v>
      </c>
      <c r="L223">
        <v>7</v>
      </c>
      <c r="M223">
        <v>122.5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>
        <v>13.3333333333333</v>
      </c>
      <c r="AA223">
        <v>0</v>
      </c>
      <c r="AB223">
        <v>0</v>
      </c>
      <c r="AC223">
        <v>6</v>
      </c>
      <c r="AD223">
        <v>6</v>
      </c>
      <c r="AE223">
        <v>6</v>
      </c>
      <c r="AF223">
        <v>14.5</v>
      </c>
      <c r="AG223">
        <v>0</v>
      </c>
      <c r="AH223">
        <v>10.8</v>
      </c>
      <c r="AI223">
        <v>1.4</v>
      </c>
      <c r="AJ223">
        <v>1.74</v>
      </c>
      <c r="AK223" t="s">
        <v>38</v>
      </c>
    </row>
    <row r="224" spans="1:37" x14ac:dyDescent="0.3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>
        <v>115</v>
      </c>
      <c r="H224">
        <v>1</v>
      </c>
      <c r="I224">
        <v>1</v>
      </c>
      <c r="J224">
        <v>1</v>
      </c>
      <c r="K224">
        <v>3</v>
      </c>
      <c r="L224">
        <v>3</v>
      </c>
      <c r="M224">
        <v>117.5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>
        <v>11.25</v>
      </c>
      <c r="AA224">
        <v>0</v>
      </c>
      <c r="AB224">
        <v>0</v>
      </c>
      <c r="AC224">
        <v>6</v>
      </c>
      <c r="AD224">
        <v>13</v>
      </c>
      <c r="AE224">
        <v>2</v>
      </c>
      <c r="AF224">
        <v>12.5</v>
      </c>
      <c r="AG224">
        <v>0</v>
      </c>
      <c r="AH224">
        <v>9.4</v>
      </c>
      <c r="AI224">
        <v>-0.8</v>
      </c>
      <c r="AJ224">
        <v>-3.12</v>
      </c>
      <c r="AK224" t="s">
        <v>37</v>
      </c>
    </row>
    <row r="225" spans="1:37" x14ac:dyDescent="0.3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>
        <v>127</v>
      </c>
      <c r="H225">
        <v>1</v>
      </c>
      <c r="I225">
        <v>19</v>
      </c>
      <c r="J225">
        <v>1</v>
      </c>
      <c r="K225">
        <v>5</v>
      </c>
      <c r="L225">
        <v>9</v>
      </c>
      <c r="M225">
        <v>150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>
        <v>13.85</v>
      </c>
      <c r="AA225">
        <v>0</v>
      </c>
      <c r="AB225">
        <v>0</v>
      </c>
      <c r="AC225">
        <v>8</v>
      </c>
      <c r="AD225">
        <v>9</v>
      </c>
      <c r="AE225">
        <v>7</v>
      </c>
      <c r="AF225">
        <v>12.1928571428571</v>
      </c>
      <c r="AG225">
        <v>0</v>
      </c>
      <c r="AH225">
        <v>11.1</v>
      </c>
      <c r="AI225">
        <v>0.6</v>
      </c>
      <c r="AJ225">
        <v>2.02</v>
      </c>
      <c r="AK225" t="s">
        <v>38</v>
      </c>
    </row>
    <row r="226" spans="1:37" x14ac:dyDescent="0.3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>
        <v>135</v>
      </c>
      <c r="H226">
        <v>1</v>
      </c>
      <c r="I226">
        <v>1</v>
      </c>
      <c r="J226">
        <v>38</v>
      </c>
      <c r="K226">
        <v>4</v>
      </c>
      <c r="L226">
        <v>5</v>
      </c>
      <c r="M226">
        <v>127.5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>
        <v>13.7416666666666</v>
      </c>
      <c r="AA226">
        <v>0</v>
      </c>
      <c r="AB226">
        <v>0</v>
      </c>
      <c r="AC226">
        <v>8</v>
      </c>
      <c r="AD226">
        <v>9</v>
      </c>
      <c r="AE226">
        <v>7</v>
      </c>
      <c r="AF226">
        <v>14.9125</v>
      </c>
      <c r="AG226">
        <v>0</v>
      </c>
      <c r="AH226">
        <v>16.2</v>
      </c>
      <c r="AI226">
        <v>0.3</v>
      </c>
      <c r="AJ226">
        <v>-0.92</v>
      </c>
      <c r="AK226" t="s">
        <v>38</v>
      </c>
    </row>
    <row r="227" spans="1:37" x14ac:dyDescent="0.3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>
        <v>140</v>
      </c>
      <c r="H227">
        <v>1</v>
      </c>
      <c r="I227">
        <v>40</v>
      </c>
      <c r="J227">
        <v>5</v>
      </c>
      <c r="K227">
        <v>3</v>
      </c>
      <c r="L227">
        <v>3</v>
      </c>
      <c r="M227">
        <v>140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>
        <v>15.3333333333333</v>
      </c>
      <c r="AA227">
        <v>0</v>
      </c>
      <c r="AB227">
        <v>0</v>
      </c>
      <c r="AC227">
        <v>5</v>
      </c>
      <c r="AD227">
        <v>5</v>
      </c>
      <c r="AE227">
        <v>5</v>
      </c>
      <c r="AF227">
        <v>15.8</v>
      </c>
      <c r="AG227">
        <v>0</v>
      </c>
      <c r="AH227">
        <v>11.1</v>
      </c>
      <c r="AI227">
        <v>0.6</v>
      </c>
      <c r="AJ227">
        <v>2.02</v>
      </c>
      <c r="AK227" t="s">
        <v>38</v>
      </c>
    </row>
    <row r="228" spans="1:37" x14ac:dyDescent="0.3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>
        <v>130</v>
      </c>
      <c r="H228">
        <v>1</v>
      </c>
      <c r="I228">
        <v>1</v>
      </c>
      <c r="J228">
        <v>4</v>
      </c>
      <c r="K228">
        <v>3</v>
      </c>
      <c r="L228">
        <v>10</v>
      </c>
      <c r="M228">
        <v>130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>
        <v>11</v>
      </c>
      <c r="AA228">
        <v>0</v>
      </c>
      <c r="AB228">
        <v>0</v>
      </c>
      <c r="AC228">
        <v>5</v>
      </c>
      <c r="AD228">
        <v>5</v>
      </c>
      <c r="AE228">
        <v>5</v>
      </c>
      <c r="AF228">
        <v>13.8</v>
      </c>
      <c r="AG228">
        <v>0</v>
      </c>
      <c r="AH228">
        <v>12.4</v>
      </c>
      <c r="AI228">
        <v>0.5</v>
      </c>
      <c r="AJ228">
        <v>1.79</v>
      </c>
      <c r="AK228" t="s">
        <v>38</v>
      </c>
    </row>
    <row r="229" spans="1:37" x14ac:dyDescent="0.3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>
        <v>135</v>
      </c>
      <c r="H229">
        <v>1</v>
      </c>
      <c r="I229">
        <v>1</v>
      </c>
      <c r="J229">
        <v>1</v>
      </c>
      <c r="K229">
        <v>9</v>
      </c>
      <c r="L229">
        <v>9</v>
      </c>
      <c r="M229">
        <v>133.30000000000001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>
        <v>12</v>
      </c>
      <c r="AA229">
        <v>0</v>
      </c>
      <c r="AB229">
        <v>0</v>
      </c>
      <c r="AC229">
        <v>6</v>
      </c>
      <c r="AD229">
        <v>7</v>
      </c>
      <c r="AE229">
        <v>6</v>
      </c>
      <c r="AF229">
        <v>12.857142857142801</v>
      </c>
      <c r="AG229">
        <v>0</v>
      </c>
      <c r="AH229">
        <v>11.1</v>
      </c>
      <c r="AI229">
        <v>0.6</v>
      </c>
      <c r="AJ229">
        <v>2.02</v>
      </c>
      <c r="AK229" t="s">
        <v>38</v>
      </c>
    </row>
    <row r="230" spans="1:37" x14ac:dyDescent="0.3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>
        <v>140</v>
      </c>
      <c r="H230">
        <v>1</v>
      </c>
      <c r="I230">
        <v>34</v>
      </c>
      <c r="J230">
        <v>34</v>
      </c>
      <c r="K230">
        <v>0</v>
      </c>
      <c r="L230">
        <v>0</v>
      </c>
      <c r="M230">
        <v>97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5</v>
      </c>
      <c r="AE230">
        <v>0</v>
      </c>
      <c r="AF230">
        <v>0</v>
      </c>
      <c r="AG230">
        <v>0</v>
      </c>
      <c r="AH230">
        <v>7.6</v>
      </c>
      <c r="AI230">
        <v>2.6</v>
      </c>
      <c r="AJ230">
        <v>0.32</v>
      </c>
      <c r="AK230" t="s">
        <v>37</v>
      </c>
    </row>
    <row r="231" spans="1:37" x14ac:dyDescent="0.3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>
        <v>120</v>
      </c>
      <c r="H231">
        <v>1</v>
      </c>
      <c r="I231">
        <v>1</v>
      </c>
      <c r="J231">
        <v>1</v>
      </c>
      <c r="K231">
        <v>5</v>
      </c>
      <c r="L231">
        <v>8</v>
      </c>
      <c r="M231">
        <v>112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>
        <v>11.5714285714285</v>
      </c>
      <c r="AA231">
        <v>0</v>
      </c>
      <c r="AB231">
        <v>0</v>
      </c>
      <c r="AC231">
        <v>8</v>
      </c>
      <c r="AD231">
        <v>15</v>
      </c>
      <c r="AE231">
        <v>7</v>
      </c>
      <c r="AF231">
        <v>11.5714285714285</v>
      </c>
      <c r="AG231">
        <v>0</v>
      </c>
      <c r="AH231">
        <v>12.7</v>
      </c>
      <c r="AI231">
        <v>3.7</v>
      </c>
      <c r="AJ231">
        <v>-1.7</v>
      </c>
      <c r="AK231" t="s">
        <v>38</v>
      </c>
    </row>
    <row r="232" spans="1:37" x14ac:dyDescent="0.3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>
        <v>140</v>
      </c>
      <c r="H232">
        <v>1</v>
      </c>
      <c r="I232">
        <v>1</v>
      </c>
      <c r="J232">
        <v>37</v>
      </c>
      <c r="K232">
        <v>4</v>
      </c>
      <c r="L232">
        <v>5</v>
      </c>
      <c r="M232">
        <v>123.6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>
        <v>12.857142857142801</v>
      </c>
      <c r="AA232">
        <v>0</v>
      </c>
      <c r="AB232">
        <v>0</v>
      </c>
      <c r="AC232">
        <v>6</v>
      </c>
      <c r="AD232">
        <v>6</v>
      </c>
      <c r="AE232">
        <v>3</v>
      </c>
      <c r="AF232">
        <v>12.6666666666666</v>
      </c>
      <c r="AG232">
        <v>0</v>
      </c>
      <c r="AH232">
        <v>12.7</v>
      </c>
      <c r="AI232">
        <v>3.7</v>
      </c>
      <c r="AJ232">
        <v>-1.7</v>
      </c>
      <c r="AK232" t="s">
        <v>38</v>
      </c>
    </row>
    <row r="233" spans="1:37" x14ac:dyDescent="0.3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>
        <v>133.1</v>
      </c>
      <c r="H233">
        <v>1</v>
      </c>
      <c r="I233">
        <v>19</v>
      </c>
      <c r="J233">
        <v>19</v>
      </c>
      <c r="K233">
        <v>4</v>
      </c>
      <c r="L233">
        <v>6</v>
      </c>
      <c r="M233">
        <v>130.5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</v>
      </c>
      <c r="AD233">
        <v>0</v>
      </c>
      <c r="AE233">
        <v>0</v>
      </c>
      <c r="AF233">
        <v>0</v>
      </c>
      <c r="AG233">
        <v>0</v>
      </c>
      <c r="AH233">
        <v>15.5</v>
      </c>
      <c r="AI233">
        <v>2.8</v>
      </c>
      <c r="AJ233">
        <v>-4.0599999999999996</v>
      </c>
      <c r="AK233" t="s">
        <v>37</v>
      </c>
    </row>
    <row r="234" spans="1:37" x14ac:dyDescent="0.3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>
        <v>135</v>
      </c>
      <c r="H234">
        <v>1</v>
      </c>
      <c r="I234">
        <v>1</v>
      </c>
      <c r="J234">
        <v>3</v>
      </c>
      <c r="K234">
        <v>4</v>
      </c>
      <c r="L234">
        <v>3</v>
      </c>
      <c r="M234">
        <v>133.30000000000001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>
        <v>13</v>
      </c>
      <c r="AA234">
        <v>0</v>
      </c>
      <c r="AB234">
        <v>0</v>
      </c>
      <c r="AC234">
        <v>5</v>
      </c>
      <c r="AD234">
        <v>5</v>
      </c>
      <c r="AE234">
        <v>5</v>
      </c>
      <c r="AF234">
        <v>13.2</v>
      </c>
      <c r="AG234">
        <v>0</v>
      </c>
      <c r="AH234">
        <v>9.4</v>
      </c>
      <c r="AI234">
        <v>-0.8</v>
      </c>
      <c r="AJ234">
        <v>-3.12</v>
      </c>
      <c r="AK234" t="s">
        <v>38</v>
      </c>
    </row>
    <row r="235" spans="1:37" x14ac:dyDescent="0.3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>
        <v>123</v>
      </c>
      <c r="H235">
        <v>1</v>
      </c>
      <c r="I235">
        <v>1</v>
      </c>
      <c r="J235">
        <v>37</v>
      </c>
      <c r="K235">
        <v>9</v>
      </c>
      <c r="L235">
        <v>9</v>
      </c>
      <c r="M235">
        <v>132.1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>
        <v>11</v>
      </c>
      <c r="AA235">
        <v>0</v>
      </c>
      <c r="AB235">
        <v>0</v>
      </c>
      <c r="AC235">
        <v>6</v>
      </c>
      <c r="AD235">
        <v>8</v>
      </c>
      <c r="AE235">
        <v>5</v>
      </c>
      <c r="AF235">
        <v>12</v>
      </c>
      <c r="AG235">
        <v>0</v>
      </c>
      <c r="AH235">
        <v>15.5</v>
      </c>
      <c r="AI235">
        <v>2.8</v>
      </c>
      <c r="AJ235">
        <v>-4.0599999999999996</v>
      </c>
      <c r="AK235" t="s">
        <v>38</v>
      </c>
    </row>
    <row r="236" spans="1:37" x14ac:dyDescent="0.3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>
        <v>133.1</v>
      </c>
      <c r="H236">
        <v>1</v>
      </c>
      <c r="I236">
        <v>37</v>
      </c>
      <c r="J236">
        <v>1</v>
      </c>
      <c r="K236">
        <v>9</v>
      </c>
      <c r="L236">
        <v>10</v>
      </c>
      <c r="M236">
        <v>100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>
        <v>12</v>
      </c>
      <c r="AA236">
        <v>0</v>
      </c>
      <c r="AB236">
        <v>0</v>
      </c>
      <c r="AC236">
        <v>5</v>
      </c>
      <c r="AD236">
        <v>12</v>
      </c>
      <c r="AE236">
        <v>1</v>
      </c>
      <c r="AF236">
        <v>15</v>
      </c>
      <c r="AG236">
        <v>3</v>
      </c>
      <c r="AH236">
        <v>16.2</v>
      </c>
      <c r="AI236">
        <v>0.3</v>
      </c>
      <c r="AJ236">
        <v>-0.92</v>
      </c>
      <c r="AK236" t="s">
        <v>37</v>
      </c>
    </row>
    <row r="237" spans="1:37" x14ac:dyDescent="0.3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>
        <v>154</v>
      </c>
      <c r="H237">
        <v>1</v>
      </c>
      <c r="I237">
        <v>38</v>
      </c>
      <c r="J237">
        <v>37</v>
      </c>
      <c r="K237">
        <v>9</v>
      </c>
      <c r="L237">
        <v>9</v>
      </c>
      <c r="M237">
        <v>140.4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>
        <v>12.6</v>
      </c>
      <c r="AA237">
        <v>0</v>
      </c>
      <c r="AB237">
        <v>0</v>
      </c>
      <c r="AC237">
        <v>6</v>
      </c>
      <c r="AD237">
        <v>6</v>
      </c>
      <c r="AE237">
        <v>6</v>
      </c>
      <c r="AF237">
        <v>13</v>
      </c>
      <c r="AG237">
        <v>0</v>
      </c>
      <c r="AH237">
        <v>10.8</v>
      </c>
      <c r="AI237">
        <v>1.4</v>
      </c>
      <c r="AJ237">
        <v>1.74</v>
      </c>
      <c r="AK237" t="s">
        <v>38</v>
      </c>
    </row>
    <row r="238" spans="1:37" x14ac:dyDescent="0.3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>
        <v>148</v>
      </c>
      <c r="H238">
        <v>1</v>
      </c>
      <c r="I238">
        <v>19</v>
      </c>
      <c r="J238">
        <v>19</v>
      </c>
      <c r="K238">
        <v>5</v>
      </c>
      <c r="L238">
        <v>7</v>
      </c>
      <c r="M238">
        <v>141.69999999999999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>
        <v>13.4</v>
      </c>
      <c r="AA238">
        <v>0</v>
      </c>
      <c r="AB238">
        <v>0</v>
      </c>
      <c r="AC238">
        <v>6</v>
      </c>
      <c r="AD238">
        <v>7</v>
      </c>
      <c r="AE238">
        <v>6</v>
      </c>
      <c r="AF238">
        <v>13.1666666666666</v>
      </c>
      <c r="AG238">
        <v>0</v>
      </c>
      <c r="AH238">
        <v>9.4</v>
      </c>
      <c r="AI238">
        <v>-0.8</v>
      </c>
      <c r="AJ238">
        <v>-3.12</v>
      </c>
      <c r="AK238" t="s">
        <v>38</v>
      </c>
    </row>
    <row r="239" spans="1:37" x14ac:dyDescent="0.3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>
        <v>133</v>
      </c>
      <c r="H239">
        <v>1</v>
      </c>
      <c r="I239">
        <v>37</v>
      </c>
      <c r="J239">
        <v>37</v>
      </c>
      <c r="K239">
        <v>3</v>
      </c>
      <c r="L239">
        <v>9</v>
      </c>
      <c r="M239">
        <v>119.7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>
        <v>11.3333333333333</v>
      </c>
      <c r="AA239">
        <v>0</v>
      </c>
      <c r="AB239">
        <v>0</v>
      </c>
      <c r="AC239">
        <v>6</v>
      </c>
      <c r="AD239">
        <v>9</v>
      </c>
      <c r="AE239">
        <v>6</v>
      </c>
      <c r="AF239">
        <v>11.5714285714285</v>
      </c>
      <c r="AG239">
        <v>0</v>
      </c>
      <c r="AH239">
        <v>15.5</v>
      </c>
      <c r="AI239">
        <v>2.8</v>
      </c>
      <c r="AJ239">
        <v>-4.0599999999999996</v>
      </c>
      <c r="AK239" t="s">
        <v>38</v>
      </c>
    </row>
    <row r="240" spans="1:37" x14ac:dyDescent="0.3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>
        <v>126</v>
      </c>
      <c r="H240">
        <v>1</v>
      </c>
      <c r="I240">
        <v>19</v>
      </c>
      <c r="J240">
        <v>1</v>
      </c>
      <c r="K240">
        <v>9</v>
      </c>
      <c r="L240">
        <v>9</v>
      </c>
      <c r="M240">
        <v>122.5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>
        <v>13.5</v>
      </c>
      <c r="AA240">
        <v>2</v>
      </c>
      <c r="AB240">
        <v>0</v>
      </c>
      <c r="AC240">
        <v>5</v>
      </c>
      <c r="AD240">
        <v>10</v>
      </c>
      <c r="AE240">
        <v>4</v>
      </c>
      <c r="AF240">
        <v>14.25</v>
      </c>
      <c r="AG240">
        <v>0</v>
      </c>
      <c r="AH240">
        <v>9.4</v>
      </c>
      <c r="AI240">
        <v>-0.8</v>
      </c>
      <c r="AJ240">
        <v>-3.12</v>
      </c>
      <c r="AK240" t="s">
        <v>37</v>
      </c>
    </row>
    <row r="241" spans="1:37" x14ac:dyDescent="0.3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>
        <v>133.1</v>
      </c>
      <c r="H241">
        <v>1</v>
      </c>
      <c r="I241">
        <v>19</v>
      </c>
      <c r="J241">
        <v>19</v>
      </c>
      <c r="K241">
        <v>9</v>
      </c>
      <c r="L241">
        <v>7</v>
      </c>
      <c r="M241">
        <v>140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>
        <v>11.75</v>
      </c>
      <c r="AA241">
        <v>0</v>
      </c>
      <c r="AB241">
        <v>1</v>
      </c>
      <c r="AC241">
        <v>6</v>
      </c>
      <c r="AD241">
        <v>14</v>
      </c>
      <c r="AE241">
        <v>3</v>
      </c>
      <c r="AF241">
        <v>10.3333333333333</v>
      </c>
      <c r="AG241">
        <v>0</v>
      </c>
      <c r="AH241">
        <v>16.2</v>
      </c>
      <c r="AI241">
        <v>0.3</v>
      </c>
      <c r="AJ241">
        <v>-0.92</v>
      </c>
      <c r="AK241" t="s">
        <v>37</v>
      </c>
    </row>
    <row r="242" spans="1:37" x14ac:dyDescent="0.3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>
        <v>125</v>
      </c>
      <c r="H242">
        <v>1</v>
      </c>
      <c r="I242">
        <v>3</v>
      </c>
      <c r="J242">
        <v>1</v>
      </c>
      <c r="K242">
        <v>4</v>
      </c>
      <c r="L242">
        <v>4</v>
      </c>
      <c r="M242">
        <v>119.4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>
        <v>12.4714285714285</v>
      </c>
      <c r="AA242">
        <v>0</v>
      </c>
      <c r="AB242">
        <v>0</v>
      </c>
      <c r="AC242">
        <v>7</v>
      </c>
      <c r="AD242">
        <v>8</v>
      </c>
      <c r="AE242">
        <v>7</v>
      </c>
      <c r="AF242">
        <v>11.4625</v>
      </c>
      <c r="AG242">
        <v>0</v>
      </c>
      <c r="AH242">
        <v>12.4</v>
      </c>
      <c r="AI242">
        <v>0.5</v>
      </c>
      <c r="AJ242">
        <v>1.79</v>
      </c>
      <c r="AK242" t="s">
        <v>39</v>
      </c>
    </row>
    <row r="243" spans="1:37" x14ac:dyDescent="0.3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>
        <v>145</v>
      </c>
      <c r="H243">
        <v>1</v>
      </c>
      <c r="I243">
        <v>3</v>
      </c>
      <c r="J243">
        <v>3</v>
      </c>
      <c r="K243">
        <v>3</v>
      </c>
      <c r="L243">
        <v>3</v>
      </c>
      <c r="M243">
        <v>155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>
        <v>12.909090909090899</v>
      </c>
      <c r="AA243">
        <v>0</v>
      </c>
      <c r="AB243">
        <v>9</v>
      </c>
      <c r="AC243">
        <v>13</v>
      </c>
      <c r="AD243">
        <v>15</v>
      </c>
      <c r="AE243">
        <v>9</v>
      </c>
      <c r="AF243">
        <v>13.5555555555555</v>
      </c>
      <c r="AG243">
        <v>0</v>
      </c>
      <c r="AH243">
        <v>12.4</v>
      </c>
      <c r="AI243">
        <v>0.5</v>
      </c>
      <c r="AJ243">
        <v>1.79</v>
      </c>
      <c r="AK243" t="s">
        <v>39</v>
      </c>
    </row>
    <row r="244" spans="1:37" x14ac:dyDescent="0.3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>
        <v>118</v>
      </c>
      <c r="H244">
        <v>1</v>
      </c>
      <c r="I244">
        <v>37</v>
      </c>
      <c r="J244">
        <v>19</v>
      </c>
      <c r="K244">
        <v>5</v>
      </c>
      <c r="L244">
        <v>5</v>
      </c>
      <c r="M244">
        <v>119.1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>
        <v>11.6</v>
      </c>
      <c r="AA244">
        <v>0</v>
      </c>
      <c r="AB244">
        <v>0</v>
      </c>
      <c r="AC244">
        <v>5</v>
      </c>
      <c r="AD244">
        <v>5</v>
      </c>
      <c r="AE244">
        <v>5</v>
      </c>
      <c r="AF244">
        <v>13.6</v>
      </c>
      <c r="AG244">
        <v>0</v>
      </c>
      <c r="AH244">
        <v>12.4</v>
      </c>
      <c r="AI244">
        <v>0.5</v>
      </c>
      <c r="AJ244">
        <v>1.79</v>
      </c>
      <c r="AK244" t="s">
        <v>38</v>
      </c>
    </row>
    <row r="245" spans="1:37" x14ac:dyDescent="0.3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>
        <v>120</v>
      </c>
      <c r="H245">
        <v>1</v>
      </c>
      <c r="I245">
        <v>37</v>
      </c>
      <c r="J245">
        <v>1</v>
      </c>
      <c r="K245">
        <v>9</v>
      </c>
      <c r="L245">
        <v>1</v>
      </c>
      <c r="M245">
        <v>122.7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5</v>
      </c>
      <c r="AD245">
        <v>9</v>
      </c>
      <c r="AE245">
        <v>0</v>
      </c>
      <c r="AF245">
        <v>0</v>
      </c>
      <c r="AG245">
        <v>0</v>
      </c>
      <c r="AH245">
        <v>10.8</v>
      </c>
      <c r="AI245">
        <v>1.4</v>
      </c>
      <c r="AJ245">
        <v>1.74</v>
      </c>
      <c r="AK245" t="s">
        <v>37</v>
      </c>
    </row>
    <row r="246" spans="1:37" x14ac:dyDescent="0.3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>
        <v>127</v>
      </c>
      <c r="H246">
        <v>1</v>
      </c>
      <c r="I246">
        <v>38</v>
      </c>
      <c r="J246">
        <v>19</v>
      </c>
      <c r="K246">
        <v>9</v>
      </c>
      <c r="L246">
        <v>10</v>
      </c>
      <c r="M246">
        <v>117.9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>
        <v>12.9</v>
      </c>
      <c r="AA246">
        <v>0</v>
      </c>
      <c r="AB246">
        <v>4</v>
      </c>
      <c r="AC246">
        <v>10</v>
      </c>
      <c r="AD246">
        <v>12</v>
      </c>
      <c r="AE246">
        <v>10</v>
      </c>
      <c r="AF246">
        <v>12.363636363636299</v>
      </c>
      <c r="AG246">
        <v>0</v>
      </c>
      <c r="AH246">
        <v>8.9</v>
      </c>
      <c r="AI246">
        <v>1.4</v>
      </c>
      <c r="AJ246">
        <v>3.51</v>
      </c>
      <c r="AK246" t="s">
        <v>38</v>
      </c>
    </row>
    <row r="247" spans="1:37" x14ac:dyDescent="0.3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>
        <v>130</v>
      </c>
      <c r="H247">
        <v>1</v>
      </c>
      <c r="I247">
        <v>19</v>
      </c>
      <c r="J247">
        <v>38</v>
      </c>
      <c r="K247">
        <v>5</v>
      </c>
      <c r="L247">
        <v>3</v>
      </c>
      <c r="M247">
        <v>130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>
        <v>13.22</v>
      </c>
      <c r="AA247">
        <v>0</v>
      </c>
      <c r="AB247">
        <v>0</v>
      </c>
      <c r="AC247">
        <v>8</v>
      </c>
      <c r="AD247">
        <v>8</v>
      </c>
      <c r="AE247">
        <v>8</v>
      </c>
      <c r="AF247">
        <v>13.22</v>
      </c>
      <c r="AG247">
        <v>0</v>
      </c>
      <c r="AH247">
        <v>9.4</v>
      </c>
      <c r="AI247">
        <v>-0.8</v>
      </c>
      <c r="AJ247">
        <v>-3.12</v>
      </c>
      <c r="AK247" t="s">
        <v>38</v>
      </c>
    </row>
    <row r="248" spans="1:37" x14ac:dyDescent="0.3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>
        <v>129</v>
      </c>
      <c r="H248">
        <v>1</v>
      </c>
      <c r="I248">
        <v>19</v>
      </c>
      <c r="J248">
        <v>37</v>
      </c>
      <c r="K248">
        <v>7</v>
      </c>
      <c r="L248">
        <v>6</v>
      </c>
      <c r="M248">
        <v>120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>
        <v>13.1514285714285</v>
      </c>
      <c r="AA248">
        <v>0</v>
      </c>
      <c r="AB248">
        <v>0</v>
      </c>
      <c r="AC248">
        <v>8</v>
      </c>
      <c r="AD248">
        <v>8</v>
      </c>
      <c r="AE248">
        <v>7</v>
      </c>
      <c r="AF248">
        <v>13.1514285714285</v>
      </c>
      <c r="AG248">
        <v>0</v>
      </c>
      <c r="AH248">
        <v>10.8</v>
      </c>
      <c r="AI248">
        <v>1.4</v>
      </c>
      <c r="AJ248">
        <v>1.74</v>
      </c>
      <c r="AK248" t="s">
        <v>38</v>
      </c>
    </row>
    <row r="249" spans="1:37" x14ac:dyDescent="0.3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>
        <v>130</v>
      </c>
      <c r="H249">
        <v>1</v>
      </c>
      <c r="I249">
        <v>37</v>
      </c>
      <c r="J249">
        <v>37</v>
      </c>
      <c r="K249">
        <v>9</v>
      </c>
      <c r="L249">
        <v>10</v>
      </c>
      <c r="M249">
        <v>130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>
        <v>12.75</v>
      </c>
      <c r="AA249">
        <v>0</v>
      </c>
      <c r="AB249">
        <v>0</v>
      </c>
      <c r="AC249">
        <v>6</v>
      </c>
      <c r="AD249">
        <v>8</v>
      </c>
      <c r="AE249">
        <v>3</v>
      </c>
      <c r="AF249">
        <v>11.3333333333333</v>
      </c>
      <c r="AG249">
        <v>0</v>
      </c>
      <c r="AH249">
        <v>13.9</v>
      </c>
      <c r="AI249">
        <v>-0.3</v>
      </c>
      <c r="AJ249">
        <v>0.79</v>
      </c>
      <c r="AK249" t="s">
        <v>37</v>
      </c>
    </row>
    <row r="250" spans="1:37" x14ac:dyDescent="0.3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>
        <v>121</v>
      </c>
      <c r="H250">
        <v>1</v>
      </c>
      <c r="I250">
        <v>19</v>
      </c>
      <c r="J250">
        <v>37</v>
      </c>
      <c r="K250">
        <v>4</v>
      </c>
      <c r="L250">
        <v>7</v>
      </c>
      <c r="M250">
        <v>116.8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>
        <v>11.3333333333333</v>
      </c>
      <c r="AA250">
        <v>0</v>
      </c>
      <c r="AB250">
        <v>0</v>
      </c>
      <c r="AC250">
        <v>6</v>
      </c>
      <c r="AD250">
        <v>8</v>
      </c>
      <c r="AE250">
        <v>4</v>
      </c>
      <c r="AF250">
        <v>12.25</v>
      </c>
      <c r="AG250">
        <v>0</v>
      </c>
      <c r="AH250">
        <v>11.1</v>
      </c>
      <c r="AI250">
        <v>0.6</v>
      </c>
      <c r="AJ250">
        <v>2.02</v>
      </c>
      <c r="AK250" t="s">
        <v>38</v>
      </c>
    </row>
    <row r="251" spans="1:37" x14ac:dyDescent="0.3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>
        <v>136</v>
      </c>
      <c r="H251">
        <v>1</v>
      </c>
      <c r="I251">
        <v>19</v>
      </c>
      <c r="J251">
        <v>1</v>
      </c>
      <c r="K251">
        <v>9</v>
      </c>
      <c r="L251">
        <v>8</v>
      </c>
      <c r="M251">
        <v>123.4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>
        <v>13.25</v>
      </c>
      <c r="AA251">
        <v>0</v>
      </c>
      <c r="AB251">
        <v>0</v>
      </c>
      <c r="AC251">
        <v>6</v>
      </c>
      <c r="AD251">
        <v>13</v>
      </c>
      <c r="AE251">
        <v>5</v>
      </c>
      <c r="AF251">
        <v>14.1428571428571</v>
      </c>
      <c r="AG251">
        <v>0</v>
      </c>
      <c r="AH251">
        <v>11.1</v>
      </c>
      <c r="AI251">
        <v>0.6</v>
      </c>
      <c r="AJ251">
        <v>2.02</v>
      </c>
      <c r="AK251" t="s">
        <v>38</v>
      </c>
    </row>
    <row r="252" spans="1:37" x14ac:dyDescent="0.3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>
        <v>125</v>
      </c>
      <c r="H252">
        <v>1</v>
      </c>
      <c r="I252">
        <v>19</v>
      </c>
      <c r="J252">
        <v>38</v>
      </c>
      <c r="K252">
        <v>9</v>
      </c>
      <c r="L252">
        <v>9</v>
      </c>
      <c r="M252">
        <v>125.4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>
        <v>12.4</v>
      </c>
      <c r="AA252">
        <v>0</v>
      </c>
      <c r="AB252">
        <v>0</v>
      </c>
      <c r="AC252">
        <v>6</v>
      </c>
      <c r="AD252">
        <v>6</v>
      </c>
      <c r="AE252">
        <v>5</v>
      </c>
      <c r="AF252">
        <v>12.4</v>
      </c>
      <c r="AG252">
        <v>0</v>
      </c>
      <c r="AH252">
        <v>9.4</v>
      </c>
      <c r="AI252">
        <v>-0.8</v>
      </c>
      <c r="AJ252">
        <v>-3.12</v>
      </c>
      <c r="AK252" t="s">
        <v>39</v>
      </c>
    </row>
    <row r="253" spans="1:37" x14ac:dyDescent="0.3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>
        <v>131</v>
      </c>
      <c r="H253">
        <v>1</v>
      </c>
      <c r="I253">
        <v>38</v>
      </c>
      <c r="J253">
        <v>37</v>
      </c>
      <c r="K253">
        <v>7</v>
      </c>
      <c r="L253">
        <v>7</v>
      </c>
      <c r="M253">
        <v>127.2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>
        <v>15</v>
      </c>
      <c r="AA253">
        <v>0</v>
      </c>
      <c r="AB253">
        <v>0</v>
      </c>
      <c r="AC253">
        <v>6</v>
      </c>
      <c r="AD253">
        <v>6</v>
      </c>
      <c r="AE253">
        <v>6</v>
      </c>
      <c r="AF253">
        <v>12.8333333333333</v>
      </c>
      <c r="AG253">
        <v>0</v>
      </c>
      <c r="AH253">
        <v>8.9</v>
      </c>
      <c r="AI253">
        <v>1.4</v>
      </c>
      <c r="AJ253">
        <v>3.51</v>
      </c>
      <c r="AK253" t="s">
        <v>37</v>
      </c>
    </row>
    <row r="254" spans="1:37" x14ac:dyDescent="0.3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>
        <v>122</v>
      </c>
      <c r="H254">
        <v>1</v>
      </c>
      <c r="I254">
        <v>9</v>
      </c>
      <c r="J254">
        <v>19</v>
      </c>
      <c r="K254">
        <v>90</v>
      </c>
      <c r="L254">
        <v>6</v>
      </c>
      <c r="M254">
        <v>103.4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>
        <v>14.4</v>
      </c>
      <c r="AA254">
        <v>0</v>
      </c>
      <c r="AB254">
        <v>0</v>
      </c>
      <c r="AC254">
        <v>5</v>
      </c>
      <c r="AD254">
        <v>6</v>
      </c>
      <c r="AE254">
        <v>5</v>
      </c>
      <c r="AF254">
        <v>13</v>
      </c>
      <c r="AG254">
        <v>0</v>
      </c>
      <c r="AH254">
        <v>7.6</v>
      </c>
      <c r="AI254">
        <v>2.6</v>
      </c>
      <c r="AJ254">
        <v>0.32</v>
      </c>
      <c r="AK254" t="s">
        <v>38</v>
      </c>
    </row>
    <row r="255" spans="1:37" x14ac:dyDescent="0.3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>
        <v>127</v>
      </c>
      <c r="H255">
        <v>1</v>
      </c>
      <c r="I255">
        <v>37</v>
      </c>
      <c r="J255">
        <v>37</v>
      </c>
      <c r="K255">
        <v>9</v>
      </c>
      <c r="L255">
        <v>8</v>
      </c>
      <c r="M255">
        <v>123.2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>
        <v>11</v>
      </c>
      <c r="AA255">
        <v>0</v>
      </c>
      <c r="AB255">
        <v>0</v>
      </c>
      <c r="AC255">
        <v>6</v>
      </c>
      <c r="AD255">
        <v>12</v>
      </c>
      <c r="AE255">
        <v>0</v>
      </c>
      <c r="AF255">
        <v>0</v>
      </c>
      <c r="AG255">
        <v>0</v>
      </c>
      <c r="AH255">
        <v>9.4</v>
      </c>
      <c r="AI255">
        <v>-0.8</v>
      </c>
      <c r="AJ255">
        <v>-3.12</v>
      </c>
      <c r="AK255" t="s">
        <v>39</v>
      </c>
    </row>
    <row r="256" spans="1:37" x14ac:dyDescent="0.3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>
        <v>136</v>
      </c>
      <c r="H256">
        <v>1</v>
      </c>
      <c r="I256">
        <v>1</v>
      </c>
      <c r="J256">
        <v>1</v>
      </c>
      <c r="K256">
        <v>4</v>
      </c>
      <c r="L256">
        <v>4</v>
      </c>
      <c r="M256">
        <v>124.1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>
        <v>12.4</v>
      </c>
      <c r="AA256">
        <v>0</v>
      </c>
      <c r="AB256">
        <v>0</v>
      </c>
      <c r="AC256">
        <v>5</v>
      </c>
      <c r="AD256">
        <v>6</v>
      </c>
      <c r="AE256">
        <v>5</v>
      </c>
      <c r="AF256">
        <v>10.8</v>
      </c>
      <c r="AG256">
        <v>0</v>
      </c>
      <c r="AH256">
        <v>8.9</v>
      </c>
      <c r="AI256">
        <v>1.4</v>
      </c>
      <c r="AJ256">
        <v>3.51</v>
      </c>
      <c r="AK256" t="s">
        <v>38</v>
      </c>
    </row>
    <row r="257" spans="1:37" x14ac:dyDescent="0.3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>
        <v>133.1</v>
      </c>
      <c r="H257">
        <v>1</v>
      </c>
      <c r="I257">
        <v>38</v>
      </c>
      <c r="J257">
        <v>37</v>
      </c>
      <c r="K257">
        <v>7</v>
      </c>
      <c r="L257">
        <v>7</v>
      </c>
      <c r="M257">
        <v>99.5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>
        <v>16</v>
      </c>
      <c r="AA257">
        <v>0</v>
      </c>
      <c r="AB257">
        <v>0</v>
      </c>
      <c r="AC257">
        <v>7</v>
      </c>
      <c r="AD257">
        <v>12</v>
      </c>
      <c r="AE257">
        <v>0</v>
      </c>
      <c r="AF257">
        <v>0</v>
      </c>
      <c r="AG257">
        <v>0</v>
      </c>
      <c r="AH257">
        <v>8.9</v>
      </c>
      <c r="AI257">
        <v>1.4</v>
      </c>
      <c r="AJ257">
        <v>3.51</v>
      </c>
      <c r="AK257" t="s">
        <v>37</v>
      </c>
    </row>
    <row r="258" spans="1:37" x14ac:dyDescent="0.3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>
        <v>127</v>
      </c>
      <c r="H258">
        <v>1</v>
      </c>
      <c r="I258">
        <v>37</v>
      </c>
      <c r="J258">
        <v>37</v>
      </c>
      <c r="K258">
        <v>6</v>
      </c>
      <c r="L258">
        <v>6</v>
      </c>
      <c r="M258">
        <v>124.9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>
        <v>13.5714285714285</v>
      </c>
      <c r="AA258">
        <v>0</v>
      </c>
      <c r="AB258">
        <v>0</v>
      </c>
      <c r="AC258">
        <v>5</v>
      </c>
      <c r="AD258">
        <v>14</v>
      </c>
      <c r="AE258">
        <v>5</v>
      </c>
      <c r="AF258">
        <v>12.3333333333333</v>
      </c>
      <c r="AG258">
        <v>3</v>
      </c>
      <c r="AH258">
        <v>16.2</v>
      </c>
      <c r="AI258">
        <v>0.3</v>
      </c>
      <c r="AJ258">
        <v>-0.92</v>
      </c>
      <c r="AK258" t="s">
        <v>38</v>
      </c>
    </row>
    <row r="259" spans="1:37" x14ac:dyDescent="0.3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>
        <v>116</v>
      </c>
      <c r="H259">
        <v>1</v>
      </c>
      <c r="I259">
        <v>37</v>
      </c>
      <c r="J259">
        <v>37</v>
      </c>
      <c r="K259">
        <v>9</v>
      </c>
      <c r="L259">
        <v>9</v>
      </c>
      <c r="M259">
        <v>110.8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>
        <v>11.8333333333333</v>
      </c>
      <c r="AA259">
        <v>0</v>
      </c>
      <c r="AB259">
        <v>0</v>
      </c>
      <c r="AC259">
        <v>6</v>
      </c>
      <c r="AD259">
        <v>6</v>
      </c>
      <c r="AE259">
        <v>6</v>
      </c>
      <c r="AF259">
        <v>12.5</v>
      </c>
      <c r="AG259">
        <v>0</v>
      </c>
      <c r="AH259">
        <v>7.6</v>
      </c>
      <c r="AI259">
        <v>2.6</v>
      </c>
      <c r="AJ259">
        <v>0.32</v>
      </c>
      <c r="AK259" t="s">
        <v>39</v>
      </c>
    </row>
    <row r="260" spans="1:37" x14ac:dyDescent="0.3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>
        <v>121</v>
      </c>
      <c r="H260">
        <v>1</v>
      </c>
      <c r="I260">
        <v>1</v>
      </c>
      <c r="J260">
        <v>1</v>
      </c>
      <c r="K260">
        <v>9</v>
      </c>
      <c r="L260">
        <v>8</v>
      </c>
      <c r="M260">
        <v>118.9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>
        <v>11.6666666666666</v>
      </c>
      <c r="AA260">
        <v>0</v>
      </c>
      <c r="AB260">
        <v>0</v>
      </c>
      <c r="AC260">
        <v>6</v>
      </c>
      <c r="AD260">
        <v>9</v>
      </c>
      <c r="AE260">
        <v>5</v>
      </c>
      <c r="AF260">
        <v>12.6666666666666</v>
      </c>
      <c r="AG260">
        <v>0</v>
      </c>
      <c r="AH260">
        <v>12.4</v>
      </c>
      <c r="AI260">
        <v>0.5</v>
      </c>
      <c r="AJ260">
        <v>1.79</v>
      </c>
      <c r="AK260" t="s">
        <v>38</v>
      </c>
    </row>
    <row r="261" spans="1:37" x14ac:dyDescent="0.3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>
        <v>124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118.8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>
        <v>11.8333333333333</v>
      </c>
      <c r="AA261">
        <v>0</v>
      </c>
      <c r="AB261">
        <v>2</v>
      </c>
      <c r="AC261">
        <v>7</v>
      </c>
      <c r="AD261">
        <v>8</v>
      </c>
      <c r="AE261">
        <v>2</v>
      </c>
      <c r="AF261">
        <v>13</v>
      </c>
      <c r="AG261">
        <v>0</v>
      </c>
      <c r="AH261">
        <v>16.2</v>
      </c>
      <c r="AI261">
        <v>0.3</v>
      </c>
      <c r="AJ261">
        <v>-0.92</v>
      </c>
      <c r="AK261" t="s">
        <v>37</v>
      </c>
    </row>
    <row r="262" spans="1:37" x14ac:dyDescent="0.3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>
        <v>131</v>
      </c>
      <c r="H262">
        <v>1</v>
      </c>
      <c r="I262">
        <v>37</v>
      </c>
      <c r="J262">
        <v>38</v>
      </c>
      <c r="K262">
        <v>9</v>
      </c>
      <c r="L262">
        <v>7</v>
      </c>
      <c r="M262">
        <v>137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>
        <v>11.1666666666666</v>
      </c>
      <c r="AA262">
        <v>0</v>
      </c>
      <c r="AB262">
        <v>0</v>
      </c>
      <c r="AC262">
        <v>6</v>
      </c>
      <c r="AD262">
        <v>10</v>
      </c>
      <c r="AE262">
        <v>5</v>
      </c>
      <c r="AF262">
        <v>10.6</v>
      </c>
      <c r="AG262">
        <v>0</v>
      </c>
      <c r="AH262">
        <v>15.5</v>
      </c>
      <c r="AI262">
        <v>2.8</v>
      </c>
      <c r="AJ262">
        <v>-4.0599999999999996</v>
      </c>
      <c r="AK262" t="s">
        <v>38</v>
      </c>
    </row>
    <row r="263" spans="1:37" x14ac:dyDescent="0.3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>
        <v>100</v>
      </c>
      <c r="H263">
        <v>1</v>
      </c>
      <c r="I263">
        <v>37</v>
      </c>
      <c r="J263">
        <v>37</v>
      </c>
      <c r="K263">
        <v>99</v>
      </c>
      <c r="L263">
        <v>99</v>
      </c>
      <c r="M263">
        <v>100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>
        <v>0</v>
      </c>
      <c r="AG263">
        <v>0</v>
      </c>
      <c r="AH263">
        <v>12.7</v>
      </c>
      <c r="AI263">
        <v>3.7</v>
      </c>
      <c r="AJ263">
        <v>-1.7</v>
      </c>
      <c r="AK263" t="s">
        <v>37</v>
      </c>
    </row>
    <row r="264" spans="1:37" x14ac:dyDescent="0.3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>
        <v>130</v>
      </c>
      <c r="H264">
        <v>1</v>
      </c>
      <c r="I264">
        <v>37</v>
      </c>
      <c r="J264">
        <v>38</v>
      </c>
      <c r="K264">
        <v>9</v>
      </c>
      <c r="L264">
        <v>9</v>
      </c>
      <c r="M264">
        <v>120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>
        <v>11.75</v>
      </c>
      <c r="AA264">
        <v>0</v>
      </c>
      <c r="AB264">
        <v>6</v>
      </c>
      <c r="AC264">
        <v>12</v>
      </c>
      <c r="AD264">
        <v>19</v>
      </c>
      <c r="AE264">
        <v>6</v>
      </c>
      <c r="AF264">
        <v>12.1666666666666</v>
      </c>
      <c r="AG264">
        <v>2</v>
      </c>
      <c r="AH264">
        <v>7.6</v>
      </c>
      <c r="AI264">
        <v>2.6</v>
      </c>
      <c r="AJ264">
        <v>0.32</v>
      </c>
      <c r="AK264" t="s">
        <v>37</v>
      </c>
    </row>
    <row r="265" spans="1:37" x14ac:dyDescent="0.3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>
        <v>135</v>
      </c>
      <c r="H265">
        <v>1</v>
      </c>
      <c r="I265">
        <v>1</v>
      </c>
      <c r="J265">
        <v>1</v>
      </c>
      <c r="K265">
        <v>4</v>
      </c>
      <c r="L265">
        <v>4</v>
      </c>
      <c r="M265">
        <v>122.8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>
        <v>14</v>
      </c>
      <c r="AA265">
        <v>0</v>
      </c>
      <c r="AB265">
        <v>0</v>
      </c>
      <c r="AC265">
        <v>6</v>
      </c>
      <c r="AD265">
        <v>7</v>
      </c>
      <c r="AE265">
        <v>6</v>
      </c>
      <c r="AF265">
        <v>14</v>
      </c>
      <c r="AG265">
        <v>0</v>
      </c>
      <c r="AH265">
        <v>10.8</v>
      </c>
      <c r="AI265">
        <v>1.4</v>
      </c>
      <c r="AJ265">
        <v>1.74</v>
      </c>
      <c r="AK265" t="s">
        <v>38</v>
      </c>
    </row>
    <row r="266" spans="1:37" x14ac:dyDescent="0.3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>
        <v>130</v>
      </c>
      <c r="H266">
        <v>1</v>
      </c>
      <c r="I266">
        <v>38</v>
      </c>
      <c r="J266">
        <v>19</v>
      </c>
      <c r="K266">
        <v>9</v>
      </c>
      <c r="L266">
        <v>5</v>
      </c>
      <c r="M266">
        <v>121.6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>
        <v>12.8333333333333</v>
      </c>
      <c r="AA266">
        <v>0</v>
      </c>
      <c r="AB266">
        <v>0</v>
      </c>
      <c r="AC266">
        <v>6</v>
      </c>
      <c r="AD266">
        <v>6</v>
      </c>
      <c r="AE266">
        <v>6</v>
      </c>
      <c r="AF266">
        <v>12</v>
      </c>
      <c r="AG266">
        <v>0</v>
      </c>
      <c r="AH266">
        <v>12.4</v>
      </c>
      <c r="AI266">
        <v>0.5</v>
      </c>
      <c r="AJ266">
        <v>1.79</v>
      </c>
      <c r="AK266" t="s">
        <v>38</v>
      </c>
    </row>
    <row r="267" spans="1:37" x14ac:dyDescent="0.3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>
        <v>146</v>
      </c>
      <c r="H267">
        <v>1</v>
      </c>
      <c r="I267">
        <v>3</v>
      </c>
      <c r="J267">
        <v>1</v>
      </c>
      <c r="K267">
        <v>1</v>
      </c>
      <c r="L267">
        <v>3</v>
      </c>
      <c r="M267">
        <v>149.19999999999999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>
        <v>12.25</v>
      </c>
      <c r="AA267">
        <v>0</v>
      </c>
      <c r="AB267">
        <v>0</v>
      </c>
      <c r="AC267">
        <v>6</v>
      </c>
      <c r="AD267">
        <v>10</v>
      </c>
      <c r="AE267">
        <v>3</v>
      </c>
      <c r="AF267">
        <v>11.6666666666666</v>
      </c>
      <c r="AG267">
        <v>0</v>
      </c>
      <c r="AH267">
        <v>9.4</v>
      </c>
      <c r="AI267">
        <v>-0.8</v>
      </c>
      <c r="AJ267">
        <v>-3.12</v>
      </c>
      <c r="AK267" t="s">
        <v>38</v>
      </c>
    </row>
    <row r="268" spans="1:37" x14ac:dyDescent="0.3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>
        <v>146</v>
      </c>
      <c r="H268">
        <v>1</v>
      </c>
      <c r="I268">
        <v>4</v>
      </c>
      <c r="J268">
        <v>1</v>
      </c>
      <c r="K268">
        <v>2</v>
      </c>
      <c r="L268">
        <v>3</v>
      </c>
      <c r="M268">
        <v>140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>
        <v>14.828571428571401</v>
      </c>
      <c r="AA268">
        <v>0</v>
      </c>
      <c r="AB268">
        <v>0</v>
      </c>
      <c r="AC268">
        <v>8</v>
      </c>
      <c r="AD268">
        <v>8</v>
      </c>
      <c r="AE268">
        <v>7</v>
      </c>
      <c r="AF268">
        <v>14.828571428571401</v>
      </c>
      <c r="AG268">
        <v>0</v>
      </c>
      <c r="AH268">
        <v>12.7</v>
      </c>
      <c r="AI268">
        <v>3.7</v>
      </c>
      <c r="AJ268">
        <v>-1.7</v>
      </c>
      <c r="AK268" t="s">
        <v>38</v>
      </c>
    </row>
    <row r="269" spans="1:37" x14ac:dyDescent="0.3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>
        <v>154</v>
      </c>
      <c r="H269">
        <v>1</v>
      </c>
      <c r="I269">
        <v>38</v>
      </c>
      <c r="J269">
        <v>38</v>
      </c>
      <c r="K269">
        <v>9</v>
      </c>
      <c r="L269">
        <v>9</v>
      </c>
      <c r="M269">
        <v>133.4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>
        <v>11.4</v>
      </c>
      <c r="AA269">
        <v>0</v>
      </c>
      <c r="AB269">
        <v>0</v>
      </c>
      <c r="AC269">
        <v>6</v>
      </c>
      <c r="AD269">
        <v>8</v>
      </c>
      <c r="AE269">
        <v>5</v>
      </c>
      <c r="AF269">
        <v>12.8</v>
      </c>
      <c r="AG269">
        <v>0</v>
      </c>
      <c r="AH269">
        <v>12.7</v>
      </c>
      <c r="AI269">
        <v>3.7</v>
      </c>
      <c r="AJ269">
        <v>-1.7</v>
      </c>
      <c r="AK269" t="s">
        <v>38</v>
      </c>
    </row>
    <row r="270" spans="1:37" x14ac:dyDescent="0.3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>
        <v>137</v>
      </c>
      <c r="H270">
        <v>1</v>
      </c>
      <c r="I270">
        <v>37</v>
      </c>
      <c r="J270">
        <v>37</v>
      </c>
      <c r="K270">
        <v>9</v>
      </c>
      <c r="L270">
        <v>9</v>
      </c>
      <c r="M270">
        <v>126.2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>
        <v>13</v>
      </c>
      <c r="AA270">
        <v>0</v>
      </c>
      <c r="AB270">
        <v>0</v>
      </c>
      <c r="AC270">
        <v>6</v>
      </c>
      <c r="AD270">
        <v>8</v>
      </c>
      <c r="AE270">
        <v>6</v>
      </c>
      <c r="AF270">
        <v>12.5</v>
      </c>
      <c r="AG270">
        <v>0</v>
      </c>
      <c r="AH270">
        <v>10.8</v>
      </c>
      <c r="AI270">
        <v>1.4</v>
      </c>
      <c r="AJ270">
        <v>1.74</v>
      </c>
      <c r="AK270" t="s">
        <v>38</v>
      </c>
    </row>
    <row r="271" spans="1:37" x14ac:dyDescent="0.3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>
        <v>151</v>
      </c>
      <c r="H271">
        <v>1</v>
      </c>
      <c r="I271">
        <v>1</v>
      </c>
      <c r="J271">
        <v>1</v>
      </c>
      <c r="K271">
        <v>9</v>
      </c>
      <c r="L271">
        <v>9</v>
      </c>
      <c r="M271">
        <v>127.8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>
        <v>13.6714285714285</v>
      </c>
      <c r="AA271">
        <v>0</v>
      </c>
      <c r="AB271">
        <v>0</v>
      </c>
      <c r="AC271">
        <v>8</v>
      </c>
      <c r="AD271">
        <v>8</v>
      </c>
      <c r="AE271">
        <v>7</v>
      </c>
      <c r="AF271">
        <v>13.6714285714285</v>
      </c>
      <c r="AG271">
        <v>0</v>
      </c>
      <c r="AH271">
        <v>12.7</v>
      </c>
      <c r="AI271">
        <v>3.7</v>
      </c>
      <c r="AJ271">
        <v>-1.7</v>
      </c>
      <c r="AK271" t="s">
        <v>38</v>
      </c>
    </row>
    <row r="272" spans="1:37" x14ac:dyDescent="0.3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>
        <v>150</v>
      </c>
      <c r="H272">
        <v>1</v>
      </c>
      <c r="I272">
        <v>37</v>
      </c>
      <c r="J272">
        <v>38</v>
      </c>
      <c r="K272">
        <v>4</v>
      </c>
      <c r="L272">
        <v>8</v>
      </c>
      <c r="M272">
        <v>150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>
        <v>12.6666666666666</v>
      </c>
      <c r="AA272">
        <v>0</v>
      </c>
      <c r="AB272">
        <v>0</v>
      </c>
      <c r="AC272">
        <v>6</v>
      </c>
      <c r="AD272">
        <v>8</v>
      </c>
      <c r="AE272">
        <v>5</v>
      </c>
      <c r="AF272">
        <v>12.8</v>
      </c>
      <c r="AG272">
        <v>0</v>
      </c>
      <c r="AH272">
        <v>13.9</v>
      </c>
      <c r="AI272">
        <v>-0.3</v>
      </c>
      <c r="AJ272">
        <v>0.79</v>
      </c>
      <c r="AK272" t="s">
        <v>38</v>
      </c>
    </row>
    <row r="273" spans="1:37" x14ac:dyDescent="0.3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>
        <v>121</v>
      </c>
      <c r="H273">
        <v>1</v>
      </c>
      <c r="I273">
        <v>1</v>
      </c>
      <c r="J273">
        <v>19</v>
      </c>
      <c r="K273">
        <v>9</v>
      </c>
      <c r="L273">
        <v>9</v>
      </c>
      <c r="M273">
        <v>113.7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>
        <v>10</v>
      </c>
      <c r="AA273">
        <v>0</v>
      </c>
      <c r="AB273">
        <v>0</v>
      </c>
      <c r="AC273">
        <v>5</v>
      </c>
      <c r="AD273">
        <v>12</v>
      </c>
      <c r="AE273">
        <v>1</v>
      </c>
      <c r="AF273">
        <v>13</v>
      </c>
      <c r="AG273">
        <v>0</v>
      </c>
      <c r="AH273">
        <v>7.6</v>
      </c>
      <c r="AI273">
        <v>2.6</v>
      </c>
      <c r="AJ273">
        <v>0.32</v>
      </c>
      <c r="AK273" t="s">
        <v>37</v>
      </c>
    </row>
    <row r="274" spans="1:37" x14ac:dyDescent="0.3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>
        <v>122</v>
      </c>
      <c r="H274">
        <v>1</v>
      </c>
      <c r="I274">
        <v>12</v>
      </c>
      <c r="J274">
        <v>19</v>
      </c>
      <c r="K274">
        <v>4</v>
      </c>
      <c r="L274">
        <v>8</v>
      </c>
      <c r="M274">
        <v>117.8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>
        <v>13.5</v>
      </c>
      <c r="AA274">
        <v>0</v>
      </c>
      <c r="AB274">
        <v>0</v>
      </c>
      <c r="AC274">
        <v>5</v>
      </c>
      <c r="AD274">
        <v>8</v>
      </c>
      <c r="AE274">
        <v>5</v>
      </c>
      <c r="AF274">
        <v>12.3333333333333</v>
      </c>
      <c r="AG274">
        <v>0</v>
      </c>
      <c r="AH274">
        <v>13.9</v>
      </c>
      <c r="AI274">
        <v>-0.3</v>
      </c>
      <c r="AJ274">
        <v>0.79</v>
      </c>
      <c r="AK274" t="s">
        <v>38</v>
      </c>
    </row>
    <row r="275" spans="1:37" x14ac:dyDescent="0.3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>
        <v>143</v>
      </c>
      <c r="H275">
        <v>1</v>
      </c>
      <c r="I275">
        <v>5</v>
      </c>
      <c r="J275">
        <v>1</v>
      </c>
      <c r="K275">
        <v>2</v>
      </c>
      <c r="L275">
        <v>5</v>
      </c>
      <c r="M275">
        <v>136.69999999999999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>
        <v>12.67</v>
      </c>
      <c r="AA275">
        <v>0</v>
      </c>
      <c r="AB275">
        <v>1</v>
      </c>
      <c r="AC275">
        <v>8</v>
      </c>
      <c r="AD275">
        <v>8</v>
      </c>
      <c r="AE275">
        <v>8</v>
      </c>
      <c r="AF275">
        <v>13.55</v>
      </c>
      <c r="AG275">
        <v>0</v>
      </c>
      <c r="AH275">
        <v>11.1</v>
      </c>
      <c r="AI275">
        <v>0.6</v>
      </c>
      <c r="AJ275">
        <v>2.02</v>
      </c>
      <c r="AK275" t="s">
        <v>38</v>
      </c>
    </row>
    <row r="276" spans="1:37" x14ac:dyDescent="0.3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>
        <v>152</v>
      </c>
      <c r="H276">
        <v>1</v>
      </c>
      <c r="I276">
        <v>1</v>
      </c>
      <c r="J276">
        <v>38</v>
      </c>
      <c r="K276">
        <v>4</v>
      </c>
      <c r="L276">
        <v>5</v>
      </c>
      <c r="M276">
        <v>144.69999999999999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>
        <v>14.5</v>
      </c>
      <c r="AA276">
        <v>0</v>
      </c>
      <c r="AB276">
        <v>0</v>
      </c>
      <c r="AC276">
        <v>6</v>
      </c>
      <c r="AD276">
        <v>7</v>
      </c>
      <c r="AE276">
        <v>6</v>
      </c>
      <c r="AF276">
        <v>15.4285714285714</v>
      </c>
      <c r="AG276">
        <v>0</v>
      </c>
      <c r="AH276">
        <v>16.2</v>
      </c>
      <c r="AI276">
        <v>0.3</v>
      </c>
      <c r="AJ276">
        <v>-0.92</v>
      </c>
      <c r="AK276" t="s">
        <v>38</v>
      </c>
    </row>
    <row r="277" spans="1:37" x14ac:dyDescent="0.3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>
        <v>145</v>
      </c>
      <c r="H277">
        <v>1</v>
      </c>
      <c r="I277">
        <v>12</v>
      </c>
      <c r="J277">
        <v>1</v>
      </c>
      <c r="K277">
        <v>4</v>
      </c>
      <c r="L277">
        <v>10</v>
      </c>
      <c r="M277">
        <v>139.80000000000001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>
        <v>13.6857142857142</v>
      </c>
      <c r="AA277">
        <v>0</v>
      </c>
      <c r="AB277">
        <v>0</v>
      </c>
      <c r="AC277">
        <v>8</v>
      </c>
      <c r="AD277">
        <v>8</v>
      </c>
      <c r="AE277">
        <v>8</v>
      </c>
      <c r="AF277">
        <v>15.387499999999999</v>
      </c>
      <c r="AG277">
        <v>0</v>
      </c>
      <c r="AH277">
        <v>13.9</v>
      </c>
      <c r="AI277">
        <v>-0.3</v>
      </c>
      <c r="AJ277">
        <v>0.79</v>
      </c>
      <c r="AK277" t="s">
        <v>38</v>
      </c>
    </row>
    <row r="278" spans="1:37" x14ac:dyDescent="0.3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>
        <v>120</v>
      </c>
      <c r="H278">
        <v>1</v>
      </c>
      <c r="I278">
        <v>37</v>
      </c>
      <c r="J278">
        <v>38</v>
      </c>
      <c r="K278">
        <v>3</v>
      </c>
      <c r="L278">
        <v>3</v>
      </c>
      <c r="M278">
        <v>113.7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>
        <v>11</v>
      </c>
      <c r="AA278">
        <v>0</v>
      </c>
      <c r="AB278">
        <v>0</v>
      </c>
      <c r="AC278">
        <v>6</v>
      </c>
      <c r="AD278">
        <v>10</v>
      </c>
      <c r="AE278">
        <v>3</v>
      </c>
      <c r="AF278">
        <v>10.6666666666666</v>
      </c>
      <c r="AG278">
        <v>0</v>
      </c>
      <c r="AH278">
        <v>12.7</v>
      </c>
      <c r="AI278">
        <v>3.7</v>
      </c>
      <c r="AJ278">
        <v>-1.7</v>
      </c>
      <c r="AK278" t="s">
        <v>37</v>
      </c>
    </row>
    <row r="279" spans="1:37" x14ac:dyDescent="0.3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>
        <v>140</v>
      </c>
      <c r="H279">
        <v>1</v>
      </c>
      <c r="I279">
        <v>5</v>
      </c>
      <c r="J279">
        <v>4</v>
      </c>
      <c r="K279">
        <v>2</v>
      </c>
      <c r="L279">
        <v>0</v>
      </c>
      <c r="M279">
        <v>140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>
        <v>11.5555555555555</v>
      </c>
      <c r="AA279">
        <v>4</v>
      </c>
      <c r="AB279">
        <v>5</v>
      </c>
      <c r="AC279">
        <v>7</v>
      </c>
      <c r="AD279">
        <v>12</v>
      </c>
      <c r="AE279">
        <v>5</v>
      </c>
      <c r="AF279">
        <v>13.2</v>
      </c>
      <c r="AG279">
        <v>2</v>
      </c>
      <c r="AH279">
        <v>7.6</v>
      </c>
      <c r="AI279">
        <v>2.6</v>
      </c>
      <c r="AJ279">
        <v>0.32</v>
      </c>
      <c r="AK279" t="s">
        <v>37</v>
      </c>
    </row>
    <row r="280" spans="1:37" x14ac:dyDescent="0.3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>
        <v>143</v>
      </c>
      <c r="H280">
        <v>1</v>
      </c>
      <c r="I280">
        <v>19</v>
      </c>
      <c r="J280">
        <v>19</v>
      </c>
      <c r="K280">
        <v>5</v>
      </c>
      <c r="L280">
        <v>6</v>
      </c>
      <c r="M280">
        <v>142.30000000000001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>
        <v>13.7971428571428</v>
      </c>
      <c r="AA280">
        <v>0</v>
      </c>
      <c r="AB280">
        <v>0</v>
      </c>
      <c r="AC280">
        <v>8</v>
      </c>
      <c r="AD280">
        <v>8</v>
      </c>
      <c r="AE280">
        <v>8</v>
      </c>
      <c r="AF280">
        <v>13.775</v>
      </c>
      <c r="AG280">
        <v>0</v>
      </c>
      <c r="AH280">
        <v>12.4</v>
      </c>
      <c r="AI280">
        <v>0.5</v>
      </c>
      <c r="AJ280">
        <v>1.79</v>
      </c>
      <c r="AK280" t="s">
        <v>39</v>
      </c>
    </row>
    <row r="281" spans="1:37" x14ac:dyDescent="0.3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>
        <v>129</v>
      </c>
      <c r="H281">
        <v>1</v>
      </c>
      <c r="I281">
        <v>19</v>
      </c>
      <c r="J281">
        <v>19</v>
      </c>
      <c r="K281">
        <v>5</v>
      </c>
      <c r="L281">
        <v>5</v>
      </c>
      <c r="M281">
        <v>119.6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>
        <v>14.00375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>
        <v>13.8128571428571</v>
      </c>
      <c r="AG281">
        <v>0</v>
      </c>
      <c r="AH281">
        <v>15.5</v>
      </c>
      <c r="AI281">
        <v>2.8</v>
      </c>
      <c r="AJ281">
        <v>-4.0599999999999996</v>
      </c>
      <c r="AK281" t="s">
        <v>38</v>
      </c>
    </row>
    <row r="282" spans="1:37" x14ac:dyDescent="0.3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>
        <v>139</v>
      </c>
      <c r="H282">
        <v>1</v>
      </c>
      <c r="I282">
        <v>38</v>
      </c>
      <c r="J282">
        <v>37</v>
      </c>
      <c r="K282">
        <v>9</v>
      </c>
      <c r="L282">
        <v>9</v>
      </c>
      <c r="M282">
        <v>123.7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>
        <v>12</v>
      </c>
      <c r="AA282">
        <v>0</v>
      </c>
      <c r="AB282">
        <v>0</v>
      </c>
      <c r="AC282">
        <v>5</v>
      </c>
      <c r="AD282">
        <v>8</v>
      </c>
      <c r="AE282">
        <v>4</v>
      </c>
      <c r="AF282">
        <v>11.4</v>
      </c>
      <c r="AG282">
        <v>2</v>
      </c>
      <c r="AH282">
        <v>16.2</v>
      </c>
      <c r="AI282">
        <v>0.3</v>
      </c>
      <c r="AJ282">
        <v>-0.92</v>
      </c>
      <c r="AK282" t="s">
        <v>38</v>
      </c>
    </row>
    <row r="283" spans="1:37" x14ac:dyDescent="0.3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>
        <v>133.1</v>
      </c>
      <c r="H283">
        <v>1</v>
      </c>
      <c r="I283">
        <v>39</v>
      </c>
      <c r="J283">
        <v>19</v>
      </c>
      <c r="K283">
        <v>4</v>
      </c>
      <c r="L283">
        <v>10</v>
      </c>
      <c r="M283">
        <v>143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>
        <v>14.1666666666666</v>
      </c>
      <c r="AA283">
        <v>0</v>
      </c>
      <c r="AB283">
        <v>0</v>
      </c>
      <c r="AC283">
        <v>6</v>
      </c>
      <c r="AD283">
        <v>7</v>
      </c>
      <c r="AE283">
        <v>6</v>
      </c>
      <c r="AF283">
        <v>14.1666666666666</v>
      </c>
      <c r="AG283">
        <v>0</v>
      </c>
      <c r="AH283">
        <v>16.2</v>
      </c>
      <c r="AI283">
        <v>0.3</v>
      </c>
      <c r="AJ283">
        <v>-0.92</v>
      </c>
      <c r="AK283" t="s">
        <v>38</v>
      </c>
    </row>
    <row r="284" spans="1:37" x14ac:dyDescent="0.3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>
        <v>127</v>
      </c>
      <c r="H284">
        <v>1</v>
      </c>
      <c r="I284">
        <v>37</v>
      </c>
      <c r="J284">
        <v>37</v>
      </c>
      <c r="K284">
        <v>8</v>
      </c>
      <c r="L284">
        <v>4</v>
      </c>
      <c r="M284">
        <v>100.1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>
        <v>14</v>
      </c>
      <c r="AA284">
        <v>0</v>
      </c>
      <c r="AB284">
        <v>0</v>
      </c>
      <c r="AC284">
        <v>5</v>
      </c>
      <c r="AD284">
        <v>5</v>
      </c>
      <c r="AE284">
        <v>5</v>
      </c>
      <c r="AF284">
        <v>13.8</v>
      </c>
      <c r="AG284">
        <v>0</v>
      </c>
      <c r="AH284">
        <v>8.9</v>
      </c>
      <c r="AI284">
        <v>1.4</v>
      </c>
      <c r="AJ284">
        <v>3.51</v>
      </c>
      <c r="AK284" t="s">
        <v>38</v>
      </c>
    </row>
    <row r="285" spans="1:37" x14ac:dyDescent="0.3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>
        <v>126</v>
      </c>
      <c r="H285">
        <v>1</v>
      </c>
      <c r="I285">
        <v>19</v>
      </c>
      <c r="J285">
        <v>37</v>
      </c>
      <c r="K285">
        <v>7</v>
      </c>
      <c r="L285">
        <v>5</v>
      </c>
      <c r="M285">
        <v>119.4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>
        <v>13.8</v>
      </c>
      <c r="AA285">
        <v>0</v>
      </c>
      <c r="AB285">
        <v>0</v>
      </c>
      <c r="AC285">
        <v>6</v>
      </c>
      <c r="AD285">
        <v>6</v>
      </c>
      <c r="AE285">
        <v>6</v>
      </c>
      <c r="AF285">
        <v>12.8333333333333</v>
      </c>
      <c r="AG285">
        <v>0</v>
      </c>
      <c r="AH285">
        <v>16.2</v>
      </c>
      <c r="AI285">
        <v>0.3</v>
      </c>
      <c r="AJ285">
        <v>-0.92</v>
      </c>
      <c r="AK285" t="s">
        <v>38</v>
      </c>
    </row>
    <row r="286" spans="1:37" x14ac:dyDescent="0.3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>
        <v>128</v>
      </c>
      <c r="H286">
        <v>1</v>
      </c>
      <c r="I286">
        <v>38</v>
      </c>
      <c r="J286">
        <v>38</v>
      </c>
      <c r="K286">
        <v>0</v>
      </c>
      <c r="L286">
        <v>0</v>
      </c>
      <c r="M286">
        <v>122.1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>
        <v>12.8</v>
      </c>
      <c r="AA286">
        <v>0</v>
      </c>
      <c r="AB286">
        <v>0</v>
      </c>
      <c r="AC286">
        <v>6</v>
      </c>
      <c r="AD286">
        <v>10</v>
      </c>
      <c r="AE286">
        <v>6</v>
      </c>
      <c r="AF286">
        <v>11.857142857142801</v>
      </c>
      <c r="AG286">
        <v>0</v>
      </c>
      <c r="AH286">
        <v>7.6</v>
      </c>
      <c r="AI286">
        <v>2.6</v>
      </c>
      <c r="AJ286">
        <v>0.32</v>
      </c>
      <c r="AK286" t="s">
        <v>38</v>
      </c>
    </row>
    <row r="287" spans="1:37" x14ac:dyDescent="0.3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>
        <v>100</v>
      </c>
      <c r="H287">
        <v>1</v>
      </c>
      <c r="I287">
        <v>1</v>
      </c>
      <c r="J287">
        <v>1</v>
      </c>
      <c r="K287">
        <v>4</v>
      </c>
      <c r="L287">
        <v>4</v>
      </c>
      <c r="M287">
        <v>100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>
        <v>12.1666666666666</v>
      </c>
      <c r="AA287">
        <v>0</v>
      </c>
      <c r="AB287">
        <v>0</v>
      </c>
      <c r="AC287">
        <v>6</v>
      </c>
      <c r="AD287">
        <v>6</v>
      </c>
      <c r="AE287">
        <v>6</v>
      </c>
      <c r="AF287">
        <v>13.8333333333333</v>
      </c>
      <c r="AG287">
        <v>0</v>
      </c>
      <c r="AH287">
        <v>7.6</v>
      </c>
      <c r="AI287">
        <v>2.6</v>
      </c>
      <c r="AJ287">
        <v>0.32</v>
      </c>
      <c r="AK287" t="s">
        <v>38</v>
      </c>
    </row>
    <row r="288" spans="1:37" x14ac:dyDescent="0.3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>
        <v>123</v>
      </c>
      <c r="H288">
        <v>1</v>
      </c>
      <c r="I288">
        <v>4</v>
      </c>
      <c r="J288">
        <v>37</v>
      </c>
      <c r="K288">
        <v>2</v>
      </c>
      <c r="L288">
        <v>9</v>
      </c>
      <c r="M288">
        <v>113.9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>
        <v>12.5</v>
      </c>
      <c r="AA288">
        <v>0</v>
      </c>
      <c r="AB288">
        <v>0</v>
      </c>
      <c r="AC288">
        <v>6</v>
      </c>
      <c r="AD288">
        <v>6</v>
      </c>
      <c r="AE288">
        <v>6</v>
      </c>
      <c r="AF288">
        <v>12.3333333333333</v>
      </c>
      <c r="AG288">
        <v>0</v>
      </c>
      <c r="AH288">
        <v>15.5</v>
      </c>
      <c r="AI288">
        <v>2.8</v>
      </c>
      <c r="AJ288">
        <v>-4.0599999999999996</v>
      </c>
      <c r="AK288" t="s">
        <v>39</v>
      </c>
    </row>
    <row r="289" spans="1:37" x14ac:dyDescent="0.3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>
        <v>170</v>
      </c>
      <c r="H289">
        <v>1</v>
      </c>
      <c r="I289">
        <v>34</v>
      </c>
      <c r="J289">
        <v>1</v>
      </c>
      <c r="K289">
        <v>90</v>
      </c>
      <c r="L289">
        <v>2</v>
      </c>
      <c r="M289">
        <v>101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>
        <v>12</v>
      </c>
      <c r="AA289">
        <v>0</v>
      </c>
      <c r="AB289">
        <v>0</v>
      </c>
      <c r="AC289">
        <v>6</v>
      </c>
      <c r="AD289">
        <v>12</v>
      </c>
      <c r="AE289">
        <v>4</v>
      </c>
      <c r="AF289">
        <v>11.5</v>
      </c>
      <c r="AG289">
        <v>0</v>
      </c>
      <c r="AH289">
        <v>7.6</v>
      </c>
      <c r="AI289">
        <v>2.6</v>
      </c>
      <c r="AJ289">
        <v>0.32</v>
      </c>
      <c r="AK289" t="s">
        <v>38</v>
      </c>
    </row>
    <row r="290" spans="1:37" x14ac:dyDescent="0.3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>
        <v>117</v>
      </c>
      <c r="H290">
        <v>1</v>
      </c>
      <c r="I290">
        <v>3</v>
      </c>
      <c r="J290">
        <v>1</v>
      </c>
      <c r="K290">
        <v>3</v>
      </c>
      <c r="L290">
        <v>4</v>
      </c>
      <c r="M290">
        <v>111.8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>
        <v>10.8333333333333</v>
      </c>
      <c r="AA290">
        <v>0</v>
      </c>
      <c r="AB290">
        <v>0</v>
      </c>
      <c r="AC290">
        <v>6</v>
      </c>
      <c r="AD290">
        <v>9</v>
      </c>
      <c r="AE290">
        <v>6</v>
      </c>
      <c r="AF290">
        <v>11.5</v>
      </c>
      <c r="AG290">
        <v>0</v>
      </c>
      <c r="AH290">
        <v>10.8</v>
      </c>
      <c r="AI290">
        <v>1.4</v>
      </c>
      <c r="AJ290">
        <v>1.74</v>
      </c>
      <c r="AK290" t="s">
        <v>38</v>
      </c>
    </row>
    <row r="291" spans="1:37" x14ac:dyDescent="0.3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>
        <v>140</v>
      </c>
      <c r="H291">
        <v>1</v>
      </c>
      <c r="I291">
        <v>3</v>
      </c>
      <c r="J291">
        <v>3</v>
      </c>
      <c r="K291">
        <v>1</v>
      </c>
      <c r="L291">
        <v>1</v>
      </c>
      <c r="M291">
        <v>140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>
        <v>13.385</v>
      </c>
      <c r="AA291">
        <v>0</v>
      </c>
      <c r="AB291">
        <v>0</v>
      </c>
      <c r="AC291">
        <v>8</v>
      </c>
      <c r="AD291">
        <v>8</v>
      </c>
      <c r="AE291">
        <v>8</v>
      </c>
      <c r="AF291">
        <v>13.385</v>
      </c>
      <c r="AG291">
        <v>0</v>
      </c>
      <c r="AH291">
        <v>9.4</v>
      </c>
      <c r="AI291">
        <v>-0.8</v>
      </c>
      <c r="AJ291">
        <v>-3.12</v>
      </c>
      <c r="AK291" t="s">
        <v>38</v>
      </c>
    </row>
    <row r="292" spans="1:37" x14ac:dyDescent="0.3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>
        <v>123</v>
      </c>
      <c r="H292">
        <v>1</v>
      </c>
      <c r="I292">
        <v>19</v>
      </c>
      <c r="J292">
        <v>19</v>
      </c>
      <c r="K292">
        <v>4</v>
      </c>
      <c r="L292">
        <v>10</v>
      </c>
      <c r="M292">
        <v>124.4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>
        <v>15.6666666666666</v>
      </c>
      <c r="AA292">
        <v>0</v>
      </c>
      <c r="AB292">
        <v>0</v>
      </c>
      <c r="AC292">
        <v>6</v>
      </c>
      <c r="AD292">
        <v>9</v>
      </c>
      <c r="AE292">
        <v>6</v>
      </c>
      <c r="AF292">
        <v>14.5</v>
      </c>
      <c r="AG292">
        <v>0</v>
      </c>
      <c r="AH292">
        <v>15.5</v>
      </c>
      <c r="AI292">
        <v>2.8</v>
      </c>
      <c r="AJ292">
        <v>-4.0599999999999996</v>
      </c>
      <c r="AK292" t="s">
        <v>38</v>
      </c>
    </row>
    <row r="293" spans="1:37" x14ac:dyDescent="0.3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>
        <v>150</v>
      </c>
      <c r="H293">
        <v>1</v>
      </c>
      <c r="I293">
        <v>19</v>
      </c>
      <c r="J293">
        <v>37</v>
      </c>
      <c r="K293">
        <v>6</v>
      </c>
      <c r="L293">
        <v>6</v>
      </c>
      <c r="M293">
        <v>150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>
        <v>14.3333333333333</v>
      </c>
      <c r="AA293">
        <v>0</v>
      </c>
      <c r="AB293">
        <v>0</v>
      </c>
      <c r="AC293">
        <v>6</v>
      </c>
      <c r="AD293">
        <v>7</v>
      </c>
      <c r="AE293">
        <v>6</v>
      </c>
      <c r="AF293">
        <v>13.8333333333333</v>
      </c>
      <c r="AG293">
        <v>0</v>
      </c>
      <c r="AH293">
        <v>13.9</v>
      </c>
      <c r="AI293">
        <v>-0.3</v>
      </c>
      <c r="AJ293">
        <v>0.79</v>
      </c>
      <c r="AK293" t="s">
        <v>38</v>
      </c>
    </row>
    <row r="294" spans="1:37" x14ac:dyDescent="0.3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>
        <v>140</v>
      </c>
      <c r="H294">
        <v>1</v>
      </c>
      <c r="I294">
        <v>37</v>
      </c>
      <c r="J294">
        <v>37</v>
      </c>
      <c r="K294">
        <v>9</v>
      </c>
      <c r="L294">
        <v>4</v>
      </c>
      <c r="M294">
        <v>140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>
        <v>11.4285714285714</v>
      </c>
      <c r="AA294">
        <v>0</v>
      </c>
      <c r="AB294">
        <v>0</v>
      </c>
      <c r="AC294">
        <v>6</v>
      </c>
      <c r="AD294">
        <v>12</v>
      </c>
      <c r="AE294">
        <v>5</v>
      </c>
      <c r="AF294">
        <v>13</v>
      </c>
      <c r="AG294">
        <v>0</v>
      </c>
      <c r="AH294">
        <v>12.4</v>
      </c>
      <c r="AI294">
        <v>0.5</v>
      </c>
      <c r="AJ294">
        <v>1.79</v>
      </c>
      <c r="AK294" t="s">
        <v>39</v>
      </c>
    </row>
    <row r="295" spans="1:37" x14ac:dyDescent="0.3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>
        <v>123</v>
      </c>
      <c r="H295">
        <v>1</v>
      </c>
      <c r="I295">
        <v>19</v>
      </c>
      <c r="J295">
        <v>19</v>
      </c>
      <c r="K295">
        <v>191</v>
      </c>
      <c r="L295">
        <v>144</v>
      </c>
      <c r="M295">
        <v>116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>
        <v>11.6666666666666</v>
      </c>
      <c r="AA295">
        <v>0</v>
      </c>
      <c r="AB295">
        <v>0</v>
      </c>
      <c r="AC295">
        <v>6</v>
      </c>
      <c r="AD295">
        <v>8</v>
      </c>
      <c r="AE295">
        <v>6</v>
      </c>
      <c r="AF295">
        <v>11.6666666666666</v>
      </c>
      <c r="AG295">
        <v>0</v>
      </c>
      <c r="AH295">
        <v>8.9</v>
      </c>
      <c r="AI295">
        <v>1.4</v>
      </c>
      <c r="AJ295">
        <v>3.51</v>
      </c>
      <c r="AK295" t="s">
        <v>38</v>
      </c>
    </row>
    <row r="296" spans="1:37" x14ac:dyDescent="0.3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>
        <v>130</v>
      </c>
      <c r="H296">
        <v>1</v>
      </c>
      <c r="I296">
        <v>38</v>
      </c>
      <c r="J296">
        <v>37</v>
      </c>
      <c r="K296">
        <v>3</v>
      </c>
      <c r="L296">
        <v>6</v>
      </c>
      <c r="M296">
        <v>135.6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>
        <v>12</v>
      </c>
      <c r="AA296">
        <v>0</v>
      </c>
      <c r="AB296">
        <v>0</v>
      </c>
      <c r="AC296">
        <v>6</v>
      </c>
      <c r="AD296">
        <v>10</v>
      </c>
      <c r="AE296">
        <v>2</v>
      </c>
      <c r="AF296">
        <v>11.3333333333333</v>
      </c>
      <c r="AG296">
        <v>0</v>
      </c>
      <c r="AH296">
        <v>8.9</v>
      </c>
      <c r="AI296">
        <v>1.4</v>
      </c>
      <c r="AJ296">
        <v>3.51</v>
      </c>
      <c r="AK296" t="s">
        <v>37</v>
      </c>
    </row>
    <row r="297" spans="1:37" x14ac:dyDescent="0.3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>
        <v>137</v>
      </c>
      <c r="H297">
        <v>1</v>
      </c>
      <c r="I297">
        <v>3</v>
      </c>
      <c r="J297">
        <v>38</v>
      </c>
      <c r="K297">
        <v>2</v>
      </c>
      <c r="L297">
        <v>4</v>
      </c>
      <c r="M297">
        <v>121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>
        <v>14.725714285714201</v>
      </c>
      <c r="AA297">
        <v>0</v>
      </c>
      <c r="AB297">
        <v>0</v>
      </c>
      <c r="AC297">
        <v>8</v>
      </c>
      <c r="AD297">
        <v>8</v>
      </c>
      <c r="AE297">
        <v>7</v>
      </c>
      <c r="AF297">
        <v>14.725714285714201</v>
      </c>
      <c r="AG297">
        <v>0</v>
      </c>
      <c r="AH297">
        <v>10.8</v>
      </c>
      <c r="AI297">
        <v>1.4</v>
      </c>
      <c r="AJ297">
        <v>1.74</v>
      </c>
      <c r="AK297" t="s">
        <v>38</v>
      </c>
    </row>
    <row r="298" spans="1:37" x14ac:dyDescent="0.3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>
        <v>126</v>
      </c>
      <c r="H298">
        <v>1</v>
      </c>
      <c r="I298">
        <v>19</v>
      </c>
      <c r="J298">
        <v>38</v>
      </c>
      <c r="K298">
        <v>9</v>
      </c>
      <c r="L298">
        <v>8</v>
      </c>
      <c r="M298">
        <v>118.7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>
        <v>14.1666666666666</v>
      </c>
      <c r="AA298">
        <v>0</v>
      </c>
      <c r="AB298">
        <v>0</v>
      </c>
      <c r="AC298">
        <v>6</v>
      </c>
      <c r="AD298">
        <v>6</v>
      </c>
      <c r="AE298">
        <v>6</v>
      </c>
      <c r="AF298">
        <v>13.6666666666666</v>
      </c>
      <c r="AG298">
        <v>0</v>
      </c>
      <c r="AH298">
        <v>12.4</v>
      </c>
      <c r="AI298">
        <v>0.5</v>
      </c>
      <c r="AJ298">
        <v>1.79</v>
      </c>
      <c r="AK298" t="s">
        <v>38</v>
      </c>
    </row>
    <row r="299" spans="1:37" x14ac:dyDescent="0.3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>
        <v>125</v>
      </c>
      <c r="H299">
        <v>1</v>
      </c>
      <c r="I299">
        <v>1</v>
      </c>
      <c r="J299">
        <v>1</v>
      </c>
      <c r="K299">
        <v>3</v>
      </c>
      <c r="L299">
        <v>3</v>
      </c>
      <c r="M299">
        <v>125.7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>
        <v>11.5714285714285</v>
      </c>
      <c r="AA299">
        <v>0</v>
      </c>
      <c r="AB299">
        <v>0</v>
      </c>
      <c r="AC299">
        <v>6</v>
      </c>
      <c r="AD299">
        <v>8</v>
      </c>
      <c r="AE299">
        <v>6</v>
      </c>
      <c r="AF299">
        <v>12.3333333333333</v>
      </c>
      <c r="AG299">
        <v>0</v>
      </c>
      <c r="AH299">
        <v>12.4</v>
      </c>
      <c r="AI299">
        <v>0.5</v>
      </c>
      <c r="AJ299">
        <v>1.79</v>
      </c>
      <c r="AK299" t="s">
        <v>38</v>
      </c>
    </row>
    <row r="300" spans="1:37" x14ac:dyDescent="0.3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>
        <v>112</v>
      </c>
      <c r="H300">
        <v>1</v>
      </c>
      <c r="I300">
        <v>1</v>
      </c>
      <c r="J300">
        <v>1</v>
      </c>
      <c r="K300">
        <v>4</v>
      </c>
      <c r="L300">
        <v>10</v>
      </c>
      <c r="M300">
        <v>107.1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>
        <v>12.5</v>
      </c>
      <c r="AA300">
        <v>0</v>
      </c>
      <c r="AB300">
        <v>0</v>
      </c>
      <c r="AC300">
        <v>8</v>
      </c>
      <c r="AD300">
        <v>8</v>
      </c>
      <c r="AE300">
        <v>8</v>
      </c>
      <c r="AF300">
        <v>13.137499999999999</v>
      </c>
      <c r="AG300">
        <v>0</v>
      </c>
      <c r="AH300">
        <v>12.4</v>
      </c>
      <c r="AI300">
        <v>0.5</v>
      </c>
      <c r="AJ300">
        <v>1.79</v>
      </c>
      <c r="AK300" t="s">
        <v>38</v>
      </c>
    </row>
    <row r="301" spans="1:37" x14ac:dyDescent="0.3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>
        <v>141</v>
      </c>
      <c r="H301">
        <v>1</v>
      </c>
      <c r="I301">
        <v>19</v>
      </c>
      <c r="J301">
        <v>38</v>
      </c>
      <c r="K301">
        <v>5</v>
      </c>
      <c r="L301">
        <v>7</v>
      </c>
      <c r="M301">
        <v>125.5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>
        <v>12.86</v>
      </c>
      <c r="AA301">
        <v>2</v>
      </c>
      <c r="AB301">
        <v>0</v>
      </c>
      <c r="AC301">
        <v>8</v>
      </c>
      <c r="AD301">
        <v>10</v>
      </c>
      <c r="AE301">
        <v>8</v>
      </c>
      <c r="AF301">
        <v>12.86</v>
      </c>
      <c r="AG301">
        <v>2</v>
      </c>
      <c r="AH301">
        <v>9.4</v>
      </c>
      <c r="AI301">
        <v>-0.8</v>
      </c>
      <c r="AJ301">
        <v>-3.12</v>
      </c>
      <c r="AK301" t="s">
        <v>38</v>
      </c>
    </row>
    <row r="302" spans="1:37" x14ac:dyDescent="0.3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>
        <v>135</v>
      </c>
      <c r="H302">
        <v>1</v>
      </c>
      <c r="I302">
        <v>38</v>
      </c>
      <c r="J302">
        <v>38</v>
      </c>
      <c r="K302">
        <v>9</v>
      </c>
      <c r="L302">
        <v>7</v>
      </c>
      <c r="M302">
        <v>127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>
        <v>12.25</v>
      </c>
      <c r="AA302">
        <v>0</v>
      </c>
      <c r="AB302">
        <v>0</v>
      </c>
      <c r="AC302">
        <v>6</v>
      </c>
      <c r="AD302">
        <v>9</v>
      </c>
      <c r="AE302">
        <v>6</v>
      </c>
      <c r="AF302">
        <v>13.714285714285699</v>
      </c>
      <c r="AG302">
        <v>0</v>
      </c>
      <c r="AH302">
        <v>11.1</v>
      </c>
      <c r="AI302">
        <v>0.6</v>
      </c>
      <c r="AJ302">
        <v>2.02</v>
      </c>
      <c r="AK302" t="s">
        <v>38</v>
      </c>
    </row>
    <row r="303" spans="1:37" x14ac:dyDescent="0.3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>
        <v>117</v>
      </c>
      <c r="H303">
        <v>1</v>
      </c>
      <c r="I303">
        <v>38</v>
      </c>
      <c r="J303">
        <v>37</v>
      </c>
      <c r="K303">
        <v>9</v>
      </c>
      <c r="L303">
        <v>9</v>
      </c>
      <c r="M303">
        <v>113.5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>
        <v>12</v>
      </c>
      <c r="AA303">
        <v>0</v>
      </c>
      <c r="AB303">
        <v>0</v>
      </c>
      <c r="AC303">
        <v>5</v>
      </c>
      <c r="AD303">
        <v>5</v>
      </c>
      <c r="AE303">
        <v>5</v>
      </c>
      <c r="AF303">
        <v>12.2</v>
      </c>
      <c r="AG303">
        <v>0</v>
      </c>
      <c r="AH303">
        <v>10.8</v>
      </c>
      <c r="AI303">
        <v>1.4</v>
      </c>
      <c r="AJ303">
        <v>1.74</v>
      </c>
      <c r="AK303" t="s">
        <v>38</v>
      </c>
    </row>
    <row r="304" spans="1:37" x14ac:dyDescent="0.3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>
        <v>160</v>
      </c>
      <c r="H304">
        <v>1</v>
      </c>
      <c r="I304">
        <v>19</v>
      </c>
      <c r="J304">
        <v>19</v>
      </c>
      <c r="K304">
        <v>4</v>
      </c>
      <c r="L304">
        <v>9</v>
      </c>
      <c r="M304">
        <v>154.4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>
        <v>15.1166666666666</v>
      </c>
      <c r="AA304">
        <v>0</v>
      </c>
      <c r="AB304">
        <v>0</v>
      </c>
      <c r="AC304">
        <v>8</v>
      </c>
      <c r="AD304">
        <v>9</v>
      </c>
      <c r="AE304">
        <v>8</v>
      </c>
      <c r="AF304">
        <v>16.168888888888802</v>
      </c>
      <c r="AG304">
        <v>0</v>
      </c>
      <c r="AH304">
        <v>15.5</v>
      </c>
      <c r="AI304">
        <v>2.8</v>
      </c>
      <c r="AJ304">
        <v>-4.0599999999999996</v>
      </c>
      <c r="AK304" t="s">
        <v>38</v>
      </c>
    </row>
    <row r="305" spans="1:37" x14ac:dyDescent="0.3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>
        <v>136</v>
      </c>
      <c r="H305">
        <v>1</v>
      </c>
      <c r="I305">
        <v>19</v>
      </c>
      <c r="J305">
        <v>19</v>
      </c>
      <c r="K305">
        <v>5</v>
      </c>
      <c r="L305">
        <v>5</v>
      </c>
      <c r="M305">
        <v>122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>
        <v>12.5</v>
      </c>
      <c r="AA305">
        <v>0</v>
      </c>
      <c r="AB305">
        <v>0</v>
      </c>
      <c r="AC305">
        <v>5</v>
      </c>
      <c r="AD305">
        <v>6</v>
      </c>
      <c r="AE305">
        <v>4</v>
      </c>
      <c r="AF305">
        <v>10.25</v>
      </c>
      <c r="AG305">
        <v>0</v>
      </c>
      <c r="AH305">
        <v>9.4</v>
      </c>
      <c r="AI305">
        <v>-0.8</v>
      </c>
      <c r="AJ305">
        <v>-3.12</v>
      </c>
      <c r="AK305" t="s">
        <v>37</v>
      </c>
    </row>
    <row r="306" spans="1:37" x14ac:dyDescent="0.3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>
        <v>143</v>
      </c>
      <c r="H306">
        <v>1</v>
      </c>
      <c r="I306">
        <v>1</v>
      </c>
      <c r="J306">
        <v>11</v>
      </c>
      <c r="K306">
        <v>4</v>
      </c>
      <c r="L306">
        <v>3</v>
      </c>
      <c r="M306">
        <v>128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>
        <v>0</v>
      </c>
      <c r="AA306">
        <v>0</v>
      </c>
      <c r="AB306">
        <v>0</v>
      </c>
      <c r="AC306">
        <v>6</v>
      </c>
      <c r="AD306">
        <v>0</v>
      </c>
      <c r="AE306">
        <v>0</v>
      </c>
      <c r="AF306">
        <v>0</v>
      </c>
      <c r="AG306">
        <v>0</v>
      </c>
      <c r="AH306">
        <v>9.4</v>
      </c>
      <c r="AI306">
        <v>-0.8</v>
      </c>
      <c r="AJ306">
        <v>-3.12</v>
      </c>
      <c r="AK306" t="s">
        <v>37</v>
      </c>
    </row>
    <row r="307" spans="1:37" x14ac:dyDescent="0.3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>
        <v>119</v>
      </c>
      <c r="H307">
        <v>1</v>
      </c>
      <c r="I307">
        <v>1</v>
      </c>
      <c r="J307">
        <v>19</v>
      </c>
      <c r="K307">
        <v>4</v>
      </c>
      <c r="L307">
        <v>10</v>
      </c>
      <c r="M307">
        <v>115.5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>
        <v>11</v>
      </c>
      <c r="AA307">
        <v>0</v>
      </c>
      <c r="AB307">
        <v>0</v>
      </c>
      <c r="AC307">
        <v>6</v>
      </c>
      <c r="AD307">
        <v>9</v>
      </c>
      <c r="AE307">
        <v>4</v>
      </c>
      <c r="AF307">
        <v>11</v>
      </c>
      <c r="AG307">
        <v>0</v>
      </c>
      <c r="AH307">
        <v>10.8</v>
      </c>
      <c r="AI307">
        <v>1.4</v>
      </c>
      <c r="AJ307">
        <v>1.74</v>
      </c>
      <c r="AK307" t="s">
        <v>39</v>
      </c>
    </row>
    <row r="308" spans="1:37" x14ac:dyDescent="0.3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>
        <v>120</v>
      </c>
      <c r="H308">
        <v>1</v>
      </c>
      <c r="I308">
        <v>1</v>
      </c>
      <c r="J308">
        <v>19</v>
      </c>
      <c r="K308">
        <v>5</v>
      </c>
      <c r="L308">
        <v>5</v>
      </c>
      <c r="M308">
        <v>117.2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>
        <v>11.875</v>
      </c>
      <c r="AA308">
        <v>0</v>
      </c>
      <c r="AB308">
        <v>0</v>
      </c>
      <c r="AC308">
        <v>6</v>
      </c>
      <c r="AD308">
        <v>11</v>
      </c>
      <c r="AE308">
        <v>4</v>
      </c>
      <c r="AF308">
        <v>14.6</v>
      </c>
      <c r="AG308">
        <v>0</v>
      </c>
      <c r="AH308">
        <v>11.1</v>
      </c>
      <c r="AI308">
        <v>0.6</v>
      </c>
      <c r="AJ308">
        <v>2.02</v>
      </c>
      <c r="AK308" t="s">
        <v>38</v>
      </c>
    </row>
    <row r="309" spans="1:37" x14ac:dyDescent="0.3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>
        <v>150</v>
      </c>
      <c r="H309">
        <v>1</v>
      </c>
      <c r="I309">
        <v>3</v>
      </c>
      <c r="J309">
        <v>1</v>
      </c>
      <c r="K309">
        <v>90</v>
      </c>
      <c r="L309">
        <v>90</v>
      </c>
      <c r="M309">
        <v>150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>
        <v>11</v>
      </c>
      <c r="AA309">
        <v>0</v>
      </c>
      <c r="AB309">
        <v>0</v>
      </c>
      <c r="AC309">
        <v>5</v>
      </c>
      <c r="AD309">
        <v>5</v>
      </c>
      <c r="AE309">
        <v>0</v>
      </c>
      <c r="AF309">
        <v>0</v>
      </c>
      <c r="AG309">
        <v>0</v>
      </c>
      <c r="AH309">
        <v>12.7</v>
      </c>
      <c r="AI309">
        <v>3.7</v>
      </c>
      <c r="AJ309">
        <v>-1.7</v>
      </c>
      <c r="AK309" t="s">
        <v>37</v>
      </c>
    </row>
    <row r="310" spans="1:37" x14ac:dyDescent="0.3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>
        <v>142</v>
      </c>
      <c r="H310">
        <v>1</v>
      </c>
      <c r="I310">
        <v>11</v>
      </c>
      <c r="J310">
        <v>11</v>
      </c>
      <c r="K310">
        <v>90</v>
      </c>
      <c r="L310">
        <v>90</v>
      </c>
      <c r="M310">
        <v>155.30000000000001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>
        <v>15.2</v>
      </c>
      <c r="AA310">
        <v>0</v>
      </c>
      <c r="AB310">
        <v>0</v>
      </c>
      <c r="AC310">
        <v>5</v>
      </c>
      <c r="AD310">
        <v>6</v>
      </c>
      <c r="AE310">
        <v>5</v>
      </c>
      <c r="AF310">
        <v>13.2</v>
      </c>
      <c r="AG310">
        <v>0</v>
      </c>
      <c r="AH310">
        <v>7.6</v>
      </c>
      <c r="AI310">
        <v>2.6</v>
      </c>
      <c r="AJ310">
        <v>0.32</v>
      </c>
      <c r="AK310" t="s">
        <v>38</v>
      </c>
    </row>
    <row r="311" spans="1:37" x14ac:dyDescent="0.3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>
        <v>120</v>
      </c>
      <c r="H311">
        <v>1</v>
      </c>
      <c r="I311">
        <v>37</v>
      </c>
      <c r="J311">
        <v>37</v>
      </c>
      <c r="K311">
        <v>7</v>
      </c>
      <c r="L311">
        <v>8</v>
      </c>
      <c r="M311">
        <v>120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>
        <v>11.6</v>
      </c>
      <c r="AA311">
        <v>0</v>
      </c>
      <c r="AB311">
        <v>1</v>
      </c>
      <c r="AC311">
        <v>6</v>
      </c>
      <c r="AD311">
        <v>12</v>
      </c>
      <c r="AE311">
        <v>2</v>
      </c>
      <c r="AF311">
        <v>11</v>
      </c>
      <c r="AG311">
        <v>0</v>
      </c>
      <c r="AH311">
        <v>12.4</v>
      </c>
      <c r="AI311">
        <v>0.5</v>
      </c>
      <c r="AJ311">
        <v>1.79</v>
      </c>
      <c r="AK311" t="s">
        <v>37</v>
      </c>
    </row>
    <row r="312" spans="1:37" x14ac:dyDescent="0.3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>
        <v>160</v>
      </c>
      <c r="H312">
        <v>1</v>
      </c>
      <c r="I312">
        <v>3</v>
      </c>
      <c r="J312">
        <v>19</v>
      </c>
      <c r="K312">
        <v>2</v>
      </c>
      <c r="L312">
        <v>1</v>
      </c>
      <c r="M312">
        <v>116.1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>
        <v>14.8333333333333</v>
      </c>
      <c r="AA312">
        <v>0</v>
      </c>
      <c r="AB312">
        <v>0</v>
      </c>
      <c r="AC312">
        <v>6</v>
      </c>
      <c r="AD312">
        <v>7</v>
      </c>
      <c r="AE312">
        <v>6</v>
      </c>
      <c r="AF312">
        <v>15.1428571428571</v>
      </c>
      <c r="AG312">
        <v>0</v>
      </c>
      <c r="AH312">
        <v>11.1</v>
      </c>
      <c r="AI312">
        <v>0.6</v>
      </c>
      <c r="AJ312">
        <v>2.02</v>
      </c>
      <c r="AK312" t="s">
        <v>38</v>
      </c>
    </row>
    <row r="313" spans="1:37" x14ac:dyDescent="0.3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>
        <v>133.1</v>
      </c>
      <c r="H313">
        <v>1</v>
      </c>
      <c r="I313">
        <v>34</v>
      </c>
      <c r="J313">
        <v>34</v>
      </c>
      <c r="K313">
        <v>0</v>
      </c>
      <c r="L313">
        <v>0</v>
      </c>
      <c r="M313">
        <v>118.9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>
        <v>11.3333333333333</v>
      </c>
      <c r="AA313">
        <v>0</v>
      </c>
      <c r="AB313">
        <v>0</v>
      </c>
      <c r="AC313">
        <v>6</v>
      </c>
      <c r="AD313">
        <v>10</v>
      </c>
      <c r="AE313">
        <v>3</v>
      </c>
      <c r="AF313">
        <v>11.3333333333333</v>
      </c>
      <c r="AG313">
        <v>0</v>
      </c>
      <c r="AH313">
        <v>7.6</v>
      </c>
      <c r="AI313">
        <v>2.6</v>
      </c>
      <c r="AJ313">
        <v>0.32</v>
      </c>
      <c r="AK313" t="s">
        <v>37</v>
      </c>
    </row>
    <row r="314" spans="1:37" x14ac:dyDescent="0.3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>
        <v>142</v>
      </c>
      <c r="H314">
        <v>1</v>
      </c>
      <c r="I314">
        <v>19</v>
      </c>
      <c r="J314">
        <v>19</v>
      </c>
      <c r="K314">
        <v>4</v>
      </c>
      <c r="L314">
        <v>8</v>
      </c>
      <c r="M314">
        <v>127.3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>
        <v>11.2</v>
      </c>
      <c r="AA314">
        <v>0</v>
      </c>
      <c r="AB314">
        <v>0</v>
      </c>
      <c r="AC314">
        <v>5</v>
      </c>
      <c r="AD314">
        <v>5</v>
      </c>
      <c r="AE314">
        <v>5</v>
      </c>
      <c r="AF314">
        <v>11.8</v>
      </c>
      <c r="AG314">
        <v>0</v>
      </c>
      <c r="AH314">
        <v>11.1</v>
      </c>
      <c r="AI314">
        <v>0.6</v>
      </c>
      <c r="AJ314">
        <v>2.02</v>
      </c>
      <c r="AK314" t="s">
        <v>38</v>
      </c>
    </row>
    <row r="315" spans="1:37" x14ac:dyDescent="0.3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>
        <v>121</v>
      </c>
      <c r="H315">
        <v>1</v>
      </c>
      <c r="I315">
        <v>38</v>
      </c>
      <c r="J315">
        <v>38</v>
      </c>
      <c r="K315">
        <v>5</v>
      </c>
      <c r="L315">
        <v>7</v>
      </c>
      <c r="M315">
        <v>113.7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>
        <v>13.4</v>
      </c>
      <c r="AA315">
        <v>0</v>
      </c>
      <c r="AB315">
        <v>0</v>
      </c>
      <c r="AC315">
        <v>6</v>
      </c>
      <c r="AD315">
        <v>9</v>
      </c>
      <c r="AE315">
        <v>5</v>
      </c>
      <c r="AF315">
        <v>13.6666666666666</v>
      </c>
      <c r="AG315">
        <v>0</v>
      </c>
      <c r="AH315">
        <v>9.4</v>
      </c>
      <c r="AI315">
        <v>-0.8</v>
      </c>
      <c r="AJ315">
        <v>-3.12</v>
      </c>
      <c r="AK315" t="s">
        <v>38</v>
      </c>
    </row>
    <row r="316" spans="1:37" x14ac:dyDescent="0.3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>
        <v>135</v>
      </c>
      <c r="H316">
        <v>1</v>
      </c>
      <c r="I316">
        <v>1</v>
      </c>
      <c r="J316">
        <v>1</v>
      </c>
      <c r="K316">
        <v>4</v>
      </c>
      <c r="L316">
        <v>4</v>
      </c>
      <c r="M316">
        <v>118.5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>
        <v>10.5</v>
      </c>
      <c r="AA316">
        <v>0</v>
      </c>
      <c r="AB316">
        <v>0</v>
      </c>
      <c r="AC316">
        <v>5</v>
      </c>
      <c r="AD316">
        <v>5</v>
      </c>
      <c r="AE316">
        <v>0</v>
      </c>
      <c r="AF316">
        <v>0</v>
      </c>
      <c r="AG316">
        <v>0</v>
      </c>
      <c r="AH316">
        <v>11.1</v>
      </c>
      <c r="AI316">
        <v>0.6</v>
      </c>
      <c r="AJ316">
        <v>2.02</v>
      </c>
      <c r="AK316" t="s">
        <v>37</v>
      </c>
    </row>
    <row r="317" spans="1:37" x14ac:dyDescent="0.3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>
        <v>153</v>
      </c>
      <c r="H317">
        <v>1</v>
      </c>
      <c r="I317">
        <v>1</v>
      </c>
      <c r="J317">
        <v>38</v>
      </c>
      <c r="K317">
        <v>4</v>
      </c>
      <c r="L317">
        <v>3</v>
      </c>
      <c r="M317">
        <v>146.69999999999999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>
        <v>16.2</v>
      </c>
      <c r="AA317">
        <v>0</v>
      </c>
      <c r="AB317">
        <v>0</v>
      </c>
      <c r="AC317">
        <v>5</v>
      </c>
      <c r="AD317">
        <v>5</v>
      </c>
      <c r="AE317">
        <v>5</v>
      </c>
      <c r="AF317">
        <v>16.399999999999999</v>
      </c>
      <c r="AG317">
        <v>0</v>
      </c>
      <c r="AH317">
        <v>11.1</v>
      </c>
      <c r="AI317">
        <v>0.6</v>
      </c>
      <c r="AJ317">
        <v>2.02</v>
      </c>
      <c r="AK317" t="s">
        <v>38</v>
      </c>
    </row>
    <row r="318" spans="1:37" x14ac:dyDescent="0.3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>
        <v>140</v>
      </c>
      <c r="H318">
        <v>1</v>
      </c>
      <c r="I318">
        <v>19</v>
      </c>
      <c r="J318">
        <v>19</v>
      </c>
      <c r="K318">
        <v>3</v>
      </c>
      <c r="L318">
        <v>6</v>
      </c>
      <c r="M318">
        <v>124.3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>
        <v>14.5428571428571</v>
      </c>
      <c r="AA318">
        <v>0</v>
      </c>
      <c r="AB318">
        <v>0</v>
      </c>
      <c r="AC318">
        <v>8</v>
      </c>
      <c r="AD318">
        <v>11</v>
      </c>
      <c r="AE318">
        <v>8</v>
      </c>
      <c r="AF318">
        <v>14.881818181818099</v>
      </c>
      <c r="AG318">
        <v>0</v>
      </c>
      <c r="AH318">
        <v>16.2</v>
      </c>
      <c r="AI318">
        <v>0.3</v>
      </c>
      <c r="AJ318">
        <v>-0.92</v>
      </c>
      <c r="AK318" t="s">
        <v>38</v>
      </c>
    </row>
    <row r="319" spans="1:37" x14ac:dyDescent="0.3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>
        <v>152</v>
      </c>
      <c r="H319">
        <v>1</v>
      </c>
      <c r="I319">
        <v>41</v>
      </c>
      <c r="J319">
        <v>19</v>
      </c>
      <c r="K319">
        <v>3</v>
      </c>
      <c r="L319">
        <v>5</v>
      </c>
      <c r="M319">
        <v>137.80000000000001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>
        <v>13.6942857142857</v>
      </c>
      <c r="AA319">
        <v>0</v>
      </c>
      <c r="AB319">
        <v>0</v>
      </c>
      <c r="AC319">
        <v>8</v>
      </c>
      <c r="AD319">
        <v>9</v>
      </c>
      <c r="AE319">
        <v>8</v>
      </c>
      <c r="AF319">
        <v>14.355555555555499</v>
      </c>
      <c r="AG319">
        <v>0</v>
      </c>
      <c r="AH319">
        <v>11.1</v>
      </c>
      <c r="AI319">
        <v>0.6</v>
      </c>
      <c r="AJ319">
        <v>2.02</v>
      </c>
      <c r="AK319" t="s">
        <v>38</v>
      </c>
    </row>
    <row r="320" spans="1:37" x14ac:dyDescent="0.3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>
        <v>120</v>
      </c>
      <c r="H320">
        <v>1</v>
      </c>
      <c r="I320">
        <v>19</v>
      </c>
      <c r="J320">
        <v>38</v>
      </c>
      <c r="K320">
        <v>5</v>
      </c>
      <c r="L320">
        <v>9</v>
      </c>
      <c r="M320">
        <v>130.19999999999999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>
        <v>11.285714285714199</v>
      </c>
      <c r="AA320">
        <v>0</v>
      </c>
      <c r="AB320">
        <v>0</v>
      </c>
      <c r="AC320">
        <v>6</v>
      </c>
      <c r="AD320">
        <v>10</v>
      </c>
      <c r="AE320">
        <v>6</v>
      </c>
      <c r="AF320">
        <v>11.857142857142801</v>
      </c>
      <c r="AG320">
        <v>0</v>
      </c>
      <c r="AH320">
        <v>12.4</v>
      </c>
      <c r="AI320">
        <v>0.5</v>
      </c>
      <c r="AJ320">
        <v>1.79</v>
      </c>
      <c r="AK320" t="s">
        <v>38</v>
      </c>
    </row>
    <row r="321" spans="1:37" x14ac:dyDescent="0.3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>
        <v>160</v>
      </c>
      <c r="H321">
        <v>1</v>
      </c>
      <c r="I321">
        <v>38</v>
      </c>
      <c r="J321">
        <v>38</v>
      </c>
      <c r="K321">
        <v>7</v>
      </c>
      <c r="L321">
        <v>7</v>
      </c>
      <c r="M321">
        <v>147.80000000000001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>
        <v>11.757142857142799</v>
      </c>
      <c r="AA321">
        <v>0</v>
      </c>
      <c r="AB321">
        <v>0</v>
      </c>
      <c r="AC321">
        <v>8</v>
      </c>
      <c r="AD321">
        <v>12</v>
      </c>
      <c r="AE321">
        <v>6</v>
      </c>
      <c r="AF321">
        <v>13.0833333333333</v>
      </c>
      <c r="AG321">
        <v>0</v>
      </c>
      <c r="AH321">
        <v>15.5</v>
      </c>
      <c r="AI321">
        <v>2.8</v>
      </c>
      <c r="AJ321">
        <v>-4.0599999999999996</v>
      </c>
      <c r="AK321" t="s">
        <v>39</v>
      </c>
    </row>
    <row r="322" spans="1:37" x14ac:dyDescent="0.3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>
        <v>150</v>
      </c>
      <c r="H322">
        <v>1</v>
      </c>
      <c r="I322">
        <v>19</v>
      </c>
      <c r="J322">
        <v>19</v>
      </c>
      <c r="K322">
        <v>9</v>
      </c>
      <c r="L322">
        <v>5</v>
      </c>
      <c r="M322">
        <v>150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6</v>
      </c>
      <c r="AD322">
        <v>0</v>
      </c>
      <c r="AE322">
        <v>0</v>
      </c>
      <c r="AF322">
        <v>0</v>
      </c>
      <c r="AG322">
        <v>0</v>
      </c>
      <c r="AH322">
        <v>8.9</v>
      </c>
      <c r="AI322">
        <v>1.4</v>
      </c>
      <c r="AJ322">
        <v>3.51</v>
      </c>
      <c r="AK322" t="s">
        <v>37</v>
      </c>
    </row>
    <row r="323" spans="1:37" x14ac:dyDescent="0.3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>
        <v>100</v>
      </c>
      <c r="H323">
        <v>1</v>
      </c>
      <c r="I323">
        <v>37</v>
      </c>
      <c r="J323">
        <v>37</v>
      </c>
      <c r="K323">
        <v>7</v>
      </c>
      <c r="L323">
        <v>9</v>
      </c>
      <c r="M323">
        <v>100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>
        <v>13.058571428571399</v>
      </c>
      <c r="AA323">
        <v>0</v>
      </c>
      <c r="AB323">
        <v>0</v>
      </c>
      <c r="AC323">
        <v>8</v>
      </c>
      <c r="AD323">
        <v>8</v>
      </c>
      <c r="AE323">
        <v>7</v>
      </c>
      <c r="AF323">
        <v>13.058571428571399</v>
      </c>
      <c r="AG323">
        <v>0</v>
      </c>
      <c r="AH323">
        <v>10.8</v>
      </c>
      <c r="AI323">
        <v>1.4</v>
      </c>
      <c r="AJ323">
        <v>1.74</v>
      </c>
      <c r="AK323" t="s">
        <v>38</v>
      </c>
    </row>
    <row r="324" spans="1:37" x14ac:dyDescent="0.3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>
        <v>150</v>
      </c>
      <c r="H324">
        <v>1</v>
      </c>
      <c r="I324">
        <v>1</v>
      </c>
      <c r="J324">
        <v>1</v>
      </c>
      <c r="K324">
        <v>5</v>
      </c>
      <c r="L324">
        <v>1</v>
      </c>
      <c r="M324">
        <v>155.6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>
        <v>14.3</v>
      </c>
      <c r="AA324">
        <v>0</v>
      </c>
      <c r="AB324">
        <v>0</v>
      </c>
      <c r="AC324">
        <v>8</v>
      </c>
      <c r="AD324">
        <v>9</v>
      </c>
      <c r="AE324">
        <v>8</v>
      </c>
      <c r="AF324">
        <v>14.0555555555555</v>
      </c>
      <c r="AG324">
        <v>0</v>
      </c>
      <c r="AH324">
        <v>16.2</v>
      </c>
      <c r="AI324">
        <v>0.3</v>
      </c>
      <c r="AJ324">
        <v>-0.92</v>
      </c>
      <c r="AK324" t="s">
        <v>38</v>
      </c>
    </row>
    <row r="325" spans="1:37" x14ac:dyDescent="0.3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>
        <v>124</v>
      </c>
      <c r="H325">
        <v>1</v>
      </c>
      <c r="I325">
        <v>37</v>
      </c>
      <c r="J325">
        <v>37</v>
      </c>
      <c r="K325">
        <v>9</v>
      </c>
      <c r="L325">
        <v>9</v>
      </c>
      <c r="M325">
        <v>117.4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>
        <v>11.8</v>
      </c>
      <c r="AA325">
        <v>0</v>
      </c>
      <c r="AB325">
        <v>4</v>
      </c>
      <c r="AC325">
        <v>10</v>
      </c>
      <c r="AD325">
        <v>14</v>
      </c>
      <c r="AE325">
        <v>8</v>
      </c>
      <c r="AF325">
        <v>12</v>
      </c>
      <c r="AG325">
        <v>0</v>
      </c>
      <c r="AH325">
        <v>7.6</v>
      </c>
      <c r="AI325">
        <v>2.6</v>
      </c>
      <c r="AJ325">
        <v>0.32</v>
      </c>
      <c r="AK325" t="s">
        <v>38</v>
      </c>
    </row>
    <row r="326" spans="1:37" x14ac:dyDescent="0.3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>
        <v>141</v>
      </c>
      <c r="H326">
        <v>1</v>
      </c>
      <c r="I326">
        <v>1</v>
      </c>
      <c r="J326">
        <v>19</v>
      </c>
      <c r="K326">
        <v>7</v>
      </c>
      <c r="L326">
        <v>5</v>
      </c>
      <c r="M326">
        <v>128.80000000000001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>
        <v>10.3333333333333</v>
      </c>
      <c r="AA326">
        <v>1</v>
      </c>
      <c r="AB326">
        <v>0</v>
      </c>
      <c r="AC326">
        <v>5</v>
      </c>
      <c r="AD326">
        <v>8</v>
      </c>
      <c r="AE326">
        <v>3</v>
      </c>
      <c r="AF326">
        <v>13</v>
      </c>
      <c r="AG326">
        <v>0</v>
      </c>
      <c r="AH326">
        <v>7.6</v>
      </c>
      <c r="AI326">
        <v>2.6</v>
      </c>
      <c r="AJ326">
        <v>0.32</v>
      </c>
      <c r="AK326" t="s">
        <v>39</v>
      </c>
    </row>
    <row r="327" spans="1:37" x14ac:dyDescent="0.3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>
        <v>121</v>
      </c>
      <c r="H327">
        <v>1</v>
      </c>
      <c r="I327">
        <v>19</v>
      </c>
      <c r="J327">
        <v>19</v>
      </c>
      <c r="K327">
        <v>5</v>
      </c>
      <c r="L327">
        <v>8</v>
      </c>
      <c r="M327">
        <v>117.5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>
        <v>10.5714285714285</v>
      </c>
      <c r="AA327">
        <v>0</v>
      </c>
      <c r="AB327">
        <v>0</v>
      </c>
      <c r="AC327">
        <v>6</v>
      </c>
      <c r="AD327">
        <v>11</v>
      </c>
      <c r="AE327">
        <v>3</v>
      </c>
      <c r="AF327">
        <v>11.6666666666666</v>
      </c>
      <c r="AG327">
        <v>0</v>
      </c>
      <c r="AH327">
        <v>16.2</v>
      </c>
      <c r="AI327">
        <v>0.3</v>
      </c>
      <c r="AJ327">
        <v>-0.92</v>
      </c>
      <c r="AK327" t="s">
        <v>38</v>
      </c>
    </row>
    <row r="328" spans="1:37" x14ac:dyDescent="0.3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>
        <v>134</v>
      </c>
      <c r="H328">
        <v>1</v>
      </c>
      <c r="I328">
        <v>1</v>
      </c>
      <c r="J328">
        <v>37</v>
      </c>
      <c r="K328">
        <v>9</v>
      </c>
      <c r="L328">
        <v>9</v>
      </c>
      <c r="M328">
        <v>120.4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>
        <v>13.3333333333333</v>
      </c>
      <c r="AA328">
        <v>0</v>
      </c>
      <c r="AB328">
        <v>0</v>
      </c>
      <c r="AC328">
        <v>7</v>
      </c>
      <c r="AD328">
        <v>7</v>
      </c>
      <c r="AE328">
        <v>6</v>
      </c>
      <c r="AF328">
        <v>13.3333333333333</v>
      </c>
      <c r="AG328">
        <v>0</v>
      </c>
      <c r="AH328">
        <v>7.6</v>
      </c>
      <c r="AI328">
        <v>2.6</v>
      </c>
      <c r="AJ328">
        <v>0.32</v>
      </c>
      <c r="AK328" t="s">
        <v>38</v>
      </c>
    </row>
    <row r="329" spans="1:37" x14ac:dyDescent="0.3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>
        <v>134</v>
      </c>
      <c r="H329">
        <v>1</v>
      </c>
      <c r="I329">
        <v>1</v>
      </c>
      <c r="J329">
        <v>1</v>
      </c>
      <c r="K329">
        <v>9</v>
      </c>
      <c r="L329">
        <v>6</v>
      </c>
      <c r="M329">
        <v>130.9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>
        <v>11.857142857142801</v>
      </c>
      <c r="AA329">
        <v>0</v>
      </c>
      <c r="AB329">
        <v>0</v>
      </c>
      <c r="AC329">
        <v>6</v>
      </c>
      <c r="AD329">
        <v>9</v>
      </c>
      <c r="AE329">
        <v>5</v>
      </c>
      <c r="AF329">
        <v>11</v>
      </c>
      <c r="AG329">
        <v>0</v>
      </c>
      <c r="AH329">
        <v>13.9</v>
      </c>
      <c r="AI329">
        <v>-0.3</v>
      </c>
      <c r="AJ329">
        <v>0.79</v>
      </c>
      <c r="AK329" t="s">
        <v>38</v>
      </c>
    </row>
    <row r="330" spans="1:37" x14ac:dyDescent="0.3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>
        <v>132</v>
      </c>
      <c r="H330">
        <v>1</v>
      </c>
      <c r="I330">
        <v>2</v>
      </c>
      <c r="J330">
        <v>19</v>
      </c>
      <c r="K330">
        <v>4</v>
      </c>
      <c r="L330">
        <v>4</v>
      </c>
      <c r="M330">
        <v>125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>
        <v>12.6</v>
      </c>
      <c r="AA330">
        <v>0</v>
      </c>
      <c r="AB330">
        <v>0</v>
      </c>
      <c r="AC330">
        <v>6</v>
      </c>
      <c r="AD330">
        <v>8</v>
      </c>
      <c r="AE330">
        <v>5</v>
      </c>
      <c r="AF330">
        <v>11.4</v>
      </c>
      <c r="AG330">
        <v>0</v>
      </c>
      <c r="AH330">
        <v>9.4</v>
      </c>
      <c r="AI330">
        <v>-0.8</v>
      </c>
      <c r="AJ330">
        <v>-3.12</v>
      </c>
      <c r="AK330" t="s">
        <v>39</v>
      </c>
    </row>
    <row r="331" spans="1:37" x14ac:dyDescent="0.3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>
        <v>135</v>
      </c>
      <c r="H331">
        <v>1</v>
      </c>
      <c r="I331">
        <v>19</v>
      </c>
      <c r="J331">
        <v>38</v>
      </c>
      <c r="K331">
        <v>9</v>
      </c>
      <c r="L331">
        <v>5</v>
      </c>
      <c r="M331">
        <v>136.80000000000001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>
        <v>14</v>
      </c>
      <c r="AA331">
        <v>3</v>
      </c>
      <c r="AB331">
        <v>0</v>
      </c>
      <c r="AC331">
        <v>5</v>
      </c>
      <c r="AD331">
        <v>7</v>
      </c>
      <c r="AE331">
        <v>5</v>
      </c>
      <c r="AF331">
        <v>11.6</v>
      </c>
      <c r="AG331">
        <v>0</v>
      </c>
      <c r="AH331">
        <v>9.4</v>
      </c>
      <c r="AI331">
        <v>-0.8</v>
      </c>
      <c r="AJ331">
        <v>-3.12</v>
      </c>
      <c r="AK331" t="s">
        <v>39</v>
      </c>
    </row>
    <row r="332" spans="1:37" x14ac:dyDescent="0.3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>
        <v>123</v>
      </c>
      <c r="H332">
        <v>1</v>
      </c>
      <c r="I332">
        <v>1</v>
      </c>
      <c r="J332">
        <v>38</v>
      </c>
      <c r="K332">
        <v>9</v>
      </c>
      <c r="L332">
        <v>6</v>
      </c>
      <c r="M332">
        <v>121.6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>
        <v>12</v>
      </c>
      <c r="AA332">
        <v>0</v>
      </c>
      <c r="AB332">
        <v>0</v>
      </c>
      <c r="AC332">
        <v>7</v>
      </c>
      <c r="AD332">
        <v>9</v>
      </c>
      <c r="AE332">
        <v>6</v>
      </c>
      <c r="AF332">
        <v>12.6666666666666</v>
      </c>
      <c r="AG332">
        <v>0</v>
      </c>
      <c r="AH332">
        <v>11.1</v>
      </c>
      <c r="AI332">
        <v>0.6</v>
      </c>
      <c r="AJ332">
        <v>2.02</v>
      </c>
      <c r="AK332" t="s">
        <v>39</v>
      </c>
    </row>
    <row r="333" spans="1:37" x14ac:dyDescent="0.3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>
        <v>151</v>
      </c>
      <c r="H333">
        <v>1</v>
      </c>
      <c r="I333">
        <v>19</v>
      </c>
      <c r="J333">
        <v>37</v>
      </c>
      <c r="K333">
        <v>4</v>
      </c>
      <c r="L333">
        <v>7</v>
      </c>
      <c r="M333">
        <v>151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5</v>
      </c>
      <c r="AE333">
        <v>0</v>
      </c>
      <c r="AF333">
        <v>0</v>
      </c>
      <c r="AG333">
        <v>0</v>
      </c>
      <c r="AH333">
        <v>16.2</v>
      </c>
      <c r="AI333">
        <v>0.3</v>
      </c>
      <c r="AJ333">
        <v>-0.92</v>
      </c>
      <c r="AK333" t="s">
        <v>37</v>
      </c>
    </row>
    <row r="334" spans="1:37" x14ac:dyDescent="0.3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>
        <v>107</v>
      </c>
      <c r="H334">
        <v>1</v>
      </c>
      <c r="I334">
        <v>38</v>
      </c>
      <c r="J334">
        <v>38</v>
      </c>
      <c r="K334">
        <v>7</v>
      </c>
      <c r="L334">
        <v>7</v>
      </c>
      <c r="M334">
        <v>103.5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>
        <v>12</v>
      </c>
      <c r="AA334">
        <v>0</v>
      </c>
      <c r="AB334">
        <v>0</v>
      </c>
      <c r="AC334">
        <v>6</v>
      </c>
      <c r="AD334">
        <v>7</v>
      </c>
      <c r="AE334">
        <v>6</v>
      </c>
      <c r="AF334">
        <v>13</v>
      </c>
      <c r="AG334">
        <v>0</v>
      </c>
      <c r="AH334">
        <v>12.4</v>
      </c>
      <c r="AI334">
        <v>0.5</v>
      </c>
      <c r="AJ334">
        <v>1.79</v>
      </c>
      <c r="AK334" t="s">
        <v>38</v>
      </c>
    </row>
    <row r="335" spans="1:37" x14ac:dyDescent="0.3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>
        <v>126</v>
      </c>
      <c r="H335">
        <v>1</v>
      </c>
      <c r="I335">
        <v>37</v>
      </c>
      <c r="J335">
        <v>38</v>
      </c>
      <c r="K335">
        <v>9</v>
      </c>
      <c r="L335">
        <v>10</v>
      </c>
      <c r="M335">
        <v>119.4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>
        <v>12.6666666666666</v>
      </c>
      <c r="AA335">
        <v>0</v>
      </c>
      <c r="AB335">
        <v>0</v>
      </c>
      <c r="AC335">
        <v>6</v>
      </c>
      <c r="AD335">
        <v>6</v>
      </c>
      <c r="AE335">
        <v>6</v>
      </c>
      <c r="AF335">
        <v>11.6666666666666</v>
      </c>
      <c r="AG335">
        <v>0</v>
      </c>
      <c r="AH335">
        <v>12.7</v>
      </c>
      <c r="AI335">
        <v>3.7</v>
      </c>
      <c r="AJ335">
        <v>-1.7</v>
      </c>
      <c r="AK335" t="s">
        <v>38</v>
      </c>
    </row>
    <row r="336" spans="1:37" x14ac:dyDescent="0.3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>
        <v>133</v>
      </c>
      <c r="H336">
        <v>1</v>
      </c>
      <c r="I336">
        <v>34</v>
      </c>
      <c r="J336">
        <v>37</v>
      </c>
      <c r="K336">
        <v>4</v>
      </c>
      <c r="L336">
        <v>9</v>
      </c>
      <c r="M336">
        <v>134.4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>
        <v>12.1666666666666</v>
      </c>
      <c r="AA336">
        <v>0</v>
      </c>
      <c r="AB336">
        <v>0</v>
      </c>
      <c r="AC336">
        <v>6</v>
      </c>
      <c r="AD336">
        <v>9</v>
      </c>
      <c r="AE336">
        <v>6</v>
      </c>
      <c r="AF336">
        <v>13.6666666666666</v>
      </c>
      <c r="AG336">
        <v>0</v>
      </c>
      <c r="AH336">
        <v>9.4</v>
      </c>
      <c r="AI336">
        <v>-0.8</v>
      </c>
      <c r="AJ336">
        <v>-3.12</v>
      </c>
      <c r="AK336" t="s">
        <v>38</v>
      </c>
    </row>
    <row r="337" spans="1:37" x14ac:dyDescent="0.3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>
        <v>140</v>
      </c>
      <c r="H337">
        <v>1</v>
      </c>
      <c r="I337">
        <v>38</v>
      </c>
      <c r="J337">
        <v>37</v>
      </c>
      <c r="K337">
        <v>7</v>
      </c>
      <c r="L337">
        <v>7</v>
      </c>
      <c r="M337">
        <v>143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>
        <v>13.3333333333333</v>
      </c>
      <c r="AA337">
        <v>0</v>
      </c>
      <c r="AB337">
        <v>2</v>
      </c>
      <c r="AC337">
        <v>6</v>
      </c>
      <c r="AD337">
        <v>6</v>
      </c>
      <c r="AE337">
        <v>6</v>
      </c>
      <c r="AF337">
        <v>14.6666666666666</v>
      </c>
      <c r="AG337">
        <v>0</v>
      </c>
      <c r="AH337">
        <v>13.9</v>
      </c>
      <c r="AI337">
        <v>-0.3</v>
      </c>
      <c r="AJ337">
        <v>0.79</v>
      </c>
      <c r="AK337" t="s">
        <v>38</v>
      </c>
    </row>
    <row r="338" spans="1:37" x14ac:dyDescent="0.3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>
        <v>110</v>
      </c>
      <c r="H338">
        <v>1</v>
      </c>
      <c r="I338">
        <v>41</v>
      </c>
      <c r="J338">
        <v>3</v>
      </c>
      <c r="K338">
        <v>2</v>
      </c>
      <c r="L338">
        <v>1</v>
      </c>
      <c r="M338">
        <v>110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>
        <v>15</v>
      </c>
      <c r="AA338">
        <v>0</v>
      </c>
      <c r="AB338">
        <v>0</v>
      </c>
      <c r="AC338">
        <v>7</v>
      </c>
      <c r="AD338">
        <v>7</v>
      </c>
      <c r="AE338">
        <v>7</v>
      </c>
      <c r="AF338">
        <v>14.5714285714285</v>
      </c>
      <c r="AG338">
        <v>0</v>
      </c>
      <c r="AH338">
        <v>12.4</v>
      </c>
      <c r="AI338">
        <v>0.5</v>
      </c>
      <c r="AJ338">
        <v>1.79</v>
      </c>
      <c r="AK338" t="s">
        <v>38</v>
      </c>
    </row>
    <row r="339" spans="1:37" x14ac:dyDescent="0.3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>
        <v>141</v>
      </c>
      <c r="H339">
        <v>1</v>
      </c>
      <c r="I339">
        <v>38</v>
      </c>
      <c r="J339">
        <v>38</v>
      </c>
      <c r="K339">
        <v>7</v>
      </c>
      <c r="L339">
        <v>7</v>
      </c>
      <c r="M339">
        <v>132.5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>
        <v>13.391249999999999</v>
      </c>
      <c r="AA339">
        <v>0</v>
      </c>
      <c r="AB339">
        <v>0</v>
      </c>
      <c r="AC339">
        <v>8</v>
      </c>
      <c r="AD339">
        <v>8</v>
      </c>
      <c r="AE339">
        <v>8</v>
      </c>
      <c r="AF339">
        <v>13.391249999999999</v>
      </c>
      <c r="AG339">
        <v>0</v>
      </c>
      <c r="AH339">
        <v>9.4</v>
      </c>
      <c r="AI339">
        <v>-0.8</v>
      </c>
      <c r="AJ339">
        <v>-3.12</v>
      </c>
      <c r="AK339" t="s">
        <v>38</v>
      </c>
    </row>
    <row r="340" spans="1:37" x14ac:dyDescent="0.3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>
        <v>122</v>
      </c>
      <c r="H340">
        <v>1</v>
      </c>
      <c r="I340">
        <v>3</v>
      </c>
      <c r="J340">
        <v>1</v>
      </c>
      <c r="K340">
        <v>9</v>
      </c>
      <c r="L340">
        <v>10</v>
      </c>
      <c r="M340">
        <v>114.7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>
        <v>12.1666666666666</v>
      </c>
      <c r="AA340">
        <v>0</v>
      </c>
      <c r="AB340">
        <v>0</v>
      </c>
      <c r="AC340">
        <v>6</v>
      </c>
      <c r="AD340">
        <v>8</v>
      </c>
      <c r="AE340">
        <v>6</v>
      </c>
      <c r="AF340">
        <v>12.4285714285714</v>
      </c>
      <c r="AG340">
        <v>0</v>
      </c>
      <c r="AH340">
        <v>13.9</v>
      </c>
      <c r="AI340">
        <v>-0.3</v>
      </c>
      <c r="AJ340">
        <v>0.79</v>
      </c>
      <c r="AK340" t="s">
        <v>38</v>
      </c>
    </row>
    <row r="341" spans="1:37" x14ac:dyDescent="0.3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>
        <v>156</v>
      </c>
      <c r="H341">
        <v>1</v>
      </c>
      <c r="I341">
        <v>2</v>
      </c>
      <c r="J341">
        <v>9</v>
      </c>
      <c r="K341">
        <v>3</v>
      </c>
      <c r="L341">
        <v>5</v>
      </c>
      <c r="M341">
        <v>166.9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>
        <v>11.25</v>
      </c>
      <c r="AA341">
        <v>0</v>
      </c>
      <c r="AB341">
        <v>0</v>
      </c>
      <c r="AC341">
        <v>5</v>
      </c>
      <c r="AD341">
        <v>6</v>
      </c>
      <c r="AE341">
        <v>4</v>
      </c>
      <c r="AF341">
        <v>12.5</v>
      </c>
      <c r="AG341">
        <v>0</v>
      </c>
      <c r="AH341">
        <v>7.6</v>
      </c>
      <c r="AI341">
        <v>2.6</v>
      </c>
      <c r="AJ341">
        <v>0.32</v>
      </c>
      <c r="AK341" t="s">
        <v>38</v>
      </c>
    </row>
    <row r="342" spans="1:37" x14ac:dyDescent="0.3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>
        <v>129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125.9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>
        <v>12</v>
      </c>
      <c r="AA342">
        <v>2</v>
      </c>
      <c r="AB342">
        <v>0</v>
      </c>
      <c r="AC342">
        <v>5</v>
      </c>
      <c r="AD342">
        <v>8</v>
      </c>
      <c r="AE342">
        <v>3</v>
      </c>
      <c r="AF342">
        <v>12</v>
      </c>
      <c r="AG342">
        <v>0</v>
      </c>
      <c r="AH342">
        <v>9.4</v>
      </c>
      <c r="AI342">
        <v>-0.8</v>
      </c>
      <c r="AJ342">
        <v>-3.12</v>
      </c>
      <c r="AK342" t="s">
        <v>39</v>
      </c>
    </row>
    <row r="343" spans="1:37" x14ac:dyDescent="0.3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>
        <v>188</v>
      </c>
      <c r="H343">
        <v>1</v>
      </c>
      <c r="I343">
        <v>3</v>
      </c>
      <c r="J343">
        <v>3</v>
      </c>
      <c r="K343">
        <v>2</v>
      </c>
      <c r="L343">
        <v>2</v>
      </c>
      <c r="M343">
        <v>178.3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15.5</v>
      </c>
      <c r="AI343">
        <v>2.8</v>
      </c>
      <c r="AJ343">
        <v>-4.0599999999999996</v>
      </c>
      <c r="AK343" t="s">
        <v>37</v>
      </c>
    </row>
    <row r="344" spans="1:37" x14ac:dyDescent="0.3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>
        <v>120</v>
      </c>
      <c r="H344">
        <v>1</v>
      </c>
      <c r="I344">
        <v>37</v>
      </c>
      <c r="J344">
        <v>37</v>
      </c>
      <c r="K344">
        <v>9</v>
      </c>
      <c r="L344">
        <v>9</v>
      </c>
      <c r="M344">
        <v>117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>
        <v>12.8333333333333</v>
      </c>
      <c r="AA344">
        <v>0</v>
      </c>
      <c r="AB344">
        <v>0</v>
      </c>
      <c r="AC344">
        <v>6</v>
      </c>
      <c r="AD344">
        <v>8</v>
      </c>
      <c r="AE344">
        <v>6</v>
      </c>
      <c r="AF344">
        <v>12.857142857142801</v>
      </c>
      <c r="AG344">
        <v>0</v>
      </c>
      <c r="AH344">
        <v>12.4</v>
      </c>
      <c r="AI344">
        <v>0.5</v>
      </c>
      <c r="AJ344">
        <v>1.79</v>
      </c>
      <c r="AK344" t="s">
        <v>38</v>
      </c>
    </row>
    <row r="345" spans="1:37" x14ac:dyDescent="0.3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>
        <v>130</v>
      </c>
      <c r="H345">
        <v>1</v>
      </c>
      <c r="I345">
        <v>3</v>
      </c>
      <c r="J345">
        <v>3</v>
      </c>
      <c r="K345">
        <v>1</v>
      </c>
      <c r="L345">
        <v>2</v>
      </c>
      <c r="M345">
        <v>150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>
        <v>14</v>
      </c>
      <c r="AA345">
        <v>0</v>
      </c>
      <c r="AB345">
        <v>0</v>
      </c>
      <c r="AC345">
        <v>6</v>
      </c>
      <c r="AD345">
        <v>11</v>
      </c>
      <c r="AE345">
        <v>6</v>
      </c>
      <c r="AF345">
        <v>13.1</v>
      </c>
      <c r="AG345">
        <v>0</v>
      </c>
      <c r="AH345">
        <v>16.2</v>
      </c>
      <c r="AI345">
        <v>0.3</v>
      </c>
      <c r="AJ345">
        <v>-0.92</v>
      </c>
      <c r="AK345" t="s">
        <v>38</v>
      </c>
    </row>
    <row r="346" spans="1:37" x14ac:dyDescent="0.3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>
        <v>130</v>
      </c>
      <c r="H346">
        <v>1</v>
      </c>
      <c r="I346">
        <v>37</v>
      </c>
      <c r="J346">
        <v>38</v>
      </c>
      <c r="K346">
        <v>9</v>
      </c>
      <c r="L346">
        <v>1</v>
      </c>
      <c r="M346">
        <v>130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>
        <v>13</v>
      </c>
      <c r="AA346">
        <v>0</v>
      </c>
      <c r="AB346">
        <v>1</v>
      </c>
      <c r="AC346">
        <v>5</v>
      </c>
      <c r="AD346">
        <v>7</v>
      </c>
      <c r="AE346">
        <v>2</v>
      </c>
      <c r="AF346">
        <v>12</v>
      </c>
      <c r="AG346">
        <v>0</v>
      </c>
      <c r="AH346">
        <v>9.4</v>
      </c>
      <c r="AI346">
        <v>-0.8</v>
      </c>
      <c r="AJ346">
        <v>-3.12</v>
      </c>
      <c r="AK346" t="s">
        <v>39</v>
      </c>
    </row>
    <row r="347" spans="1:37" x14ac:dyDescent="0.3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>
        <v>140</v>
      </c>
      <c r="H347">
        <v>1</v>
      </c>
      <c r="I347">
        <v>19</v>
      </c>
      <c r="J347">
        <v>19</v>
      </c>
      <c r="K347">
        <v>7</v>
      </c>
      <c r="L347">
        <v>5</v>
      </c>
      <c r="M347">
        <v>135.1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>
        <v>13.5</v>
      </c>
      <c r="AA347">
        <v>0</v>
      </c>
      <c r="AB347">
        <v>0</v>
      </c>
      <c r="AC347">
        <v>6</v>
      </c>
      <c r="AD347">
        <v>8</v>
      </c>
      <c r="AE347">
        <v>6</v>
      </c>
      <c r="AF347">
        <v>12.5</v>
      </c>
      <c r="AG347">
        <v>0</v>
      </c>
      <c r="AH347">
        <v>9.4</v>
      </c>
      <c r="AI347">
        <v>-0.8</v>
      </c>
      <c r="AJ347">
        <v>-3.12</v>
      </c>
      <c r="AK347" t="s">
        <v>38</v>
      </c>
    </row>
    <row r="348" spans="1:37" x14ac:dyDescent="0.3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>
        <v>110</v>
      </c>
      <c r="H348">
        <v>1</v>
      </c>
      <c r="I348">
        <v>37</v>
      </c>
      <c r="J348">
        <v>37</v>
      </c>
      <c r="K348">
        <v>9</v>
      </c>
      <c r="L348">
        <v>9</v>
      </c>
      <c r="M348">
        <v>110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>
        <v>10.692307692307599</v>
      </c>
      <c r="AA348">
        <v>1</v>
      </c>
      <c r="AB348">
        <v>9</v>
      </c>
      <c r="AC348">
        <v>13</v>
      </c>
      <c r="AD348">
        <v>19</v>
      </c>
      <c r="AE348">
        <v>9</v>
      </c>
      <c r="AF348">
        <v>12.307692307692299</v>
      </c>
      <c r="AG348">
        <v>0</v>
      </c>
      <c r="AH348">
        <v>15.5</v>
      </c>
      <c r="AI348">
        <v>2.8</v>
      </c>
      <c r="AJ348">
        <v>-4.0599999999999996</v>
      </c>
      <c r="AK348" t="s">
        <v>39</v>
      </c>
    </row>
    <row r="349" spans="1:37" x14ac:dyDescent="0.3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>
        <v>133.1</v>
      </c>
      <c r="H349">
        <v>1</v>
      </c>
      <c r="I349">
        <v>37</v>
      </c>
      <c r="J349">
        <v>37</v>
      </c>
      <c r="K349">
        <v>6</v>
      </c>
      <c r="L349">
        <v>6</v>
      </c>
      <c r="M349">
        <v>136.19999999999999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>
        <v>11</v>
      </c>
      <c r="AA349">
        <v>0</v>
      </c>
      <c r="AB349">
        <v>0</v>
      </c>
      <c r="AC349">
        <v>5</v>
      </c>
      <c r="AD349">
        <v>9</v>
      </c>
      <c r="AE349">
        <v>5</v>
      </c>
      <c r="AF349">
        <v>11.6666666666666</v>
      </c>
      <c r="AG349">
        <v>0</v>
      </c>
      <c r="AH349">
        <v>10.8</v>
      </c>
      <c r="AI349">
        <v>1.4</v>
      </c>
      <c r="AJ349">
        <v>1.74</v>
      </c>
      <c r="AK349" t="s">
        <v>38</v>
      </c>
    </row>
    <row r="350" spans="1:37" x14ac:dyDescent="0.3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>
        <v>120</v>
      </c>
      <c r="H350">
        <v>1</v>
      </c>
      <c r="I350">
        <v>37</v>
      </c>
      <c r="J350">
        <v>37</v>
      </c>
      <c r="K350">
        <v>9</v>
      </c>
      <c r="L350">
        <v>9</v>
      </c>
      <c r="M350">
        <v>116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>
        <v>13</v>
      </c>
      <c r="AA350">
        <v>0</v>
      </c>
      <c r="AB350">
        <v>0</v>
      </c>
      <c r="AC350">
        <v>6</v>
      </c>
      <c r="AD350">
        <v>6</v>
      </c>
      <c r="AE350">
        <v>6</v>
      </c>
      <c r="AF350">
        <v>13.8333333333333</v>
      </c>
      <c r="AG350">
        <v>0</v>
      </c>
      <c r="AH350">
        <v>12.7</v>
      </c>
      <c r="AI350">
        <v>3.7</v>
      </c>
      <c r="AJ350">
        <v>-1.7</v>
      </c>
      <c r="AK350" t="s">
        <v>38</v>
      </c>
    </row>
    <row r="351" spans="1:37" x14ac:dyDescent="0.3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>
        <v>96</v>
      </c>
      <c r="H351">
        <v>1</v>
      </c>
      <c r="I351">
        <v>3</v>
      </c>
      <c r="J351">
        <v>1</v>
      </c>
      <c r="K351">
        <v>3</v>
      </c>
      <c r="L351">
        <v>9</v>
      </c>
      <c r="M351">
        <v>100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>
        <v>12</v>
      </c>
      <c r="AA351">
        <v>0</v>
      </c>
      <c r="AB351">
        <v>0</v>
      </c>
      <c r="AC351">
        <v>6</v>
      </c>
      <c r="AD351">
        <v>9</v>
      </c>
      <c r="AE351">
        <v>4</v>
      </c>
      <c r="AF351">
        <v>11.25</v>
      </c>
      <c r="AG351">
        <v>0</v>
      </c>
      <c r="AH351">
        <v>9.4</v>
      </c>
      <c r="AI351">
        <v>-0.8</v>
      </c>
      <c r="AJ351">
        <v>-3.12</v>
      </c>
      <c r="AK351" t="s">
        <v>39</v>
      </c>
    </row>
    <row r="352" spans="1:37" x14ac:dyDescent="0.3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>
        <v>117</v>
      </c>
      <c r="H352">
        <v>1</v>
      </c>
      <c r="I352">
        <v>19</v>
      </c>
      <c r="J352">
        <v>19</v>
      </c>
      <c r="K352">
        <v>9</v>
      </c>
      <c r="L352">
        <v>9</v>
      </c>
      <c r="M352">
        <v>116.3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>
        <v>12.6</v>
      </c>
      <c r="AA352">
        <v>0</v>
      </c>
      <c r="AB352">
        <v>0</v>
      </c>
      <c r="AC352">
        <v>6</v>
      </c>
      <c r="AD352">
        <v>6</v>
      </c>
      <c r="AE352">
        <v>4</v>
      </c>
      <c r="AF352">
        <v>11.5</v>
      </c>
      <c r="AG352">
        <v>0</v>
      </c>
      <c r="AH352">
        <v>12.7</v>
      </c>
      <c r="AI352">
        <v>3.7</v>
      </c>
      <c r="AJ352">
        <v>-1.7</v>
      </c>
      <c r="AK352" t="s">
        <v>37</v>
      </c>
    </row>
    <row r="353" spans="1:37" x14ac:dyDescent="0.3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>
        <v>123</v>
      </c>
      <c r="H353">
        <v>1</v>
      </c>
      <c r="I353">
        <v>19</v>
      </c>
      <c r="J353">
        <v>19</v>
      </c>
      <c r="K353">
        <v>9</v>
      </c>
      <c r="L353">
        <v>8</v>
      </c>
      <c r="M353">
        <v>134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>
        <v>13.6666666666666</v>
      </c>
      <c r="AA353">
        <v>0</v>
      </c>
      <c r="AB353">
        <v>0</v>
      </c>
      <c r="AC353">
        <v>6</v>
      </c>
      <c r="AD353">
        <v>6</v>
      </c>
      <c r="AE353">
        <v>6</v>
      </c>
      <c r="AF353">
        <v>13.3333333333333</v>
      </c>
      <c r="AG353">
        <v>0</v>
      </c>
      <c r="AH353">
        <v>12.4</v>
      </c>
      <c r="AI353">
        <v>0.5</v>
      </c>
      <c r="AJ353">
        <v>1.79</v>
      </c>
      <c r="AK353" t="s">
        <v>38</v>
      </c>
    </row>
    <row r="354" spans="1:37" x14ac:dyDescent="0.3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>
        <v>127</v>
      </c>
      <c r="H354">
        <v>1</v>
      </c>
      <c r="I354">
        <v>1</v>
      </c>
      <c r="J354">
        <v>1</v>
      </c>
      <c r="K354">
        <v>9</v>
      </c>
      <c r="L354">
        <v>5</v>
      </c>
      <c r="M354">
        <v>124.2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9.4</v>
      </c>
      <c r="AI354">
        <v>-0.8</v>
      </c>
      <c r="AJ354">
        <v>-3.12</v>
      </c>
      <c r="AK354" t="s">
        <v>37</v>
      </c>
    </row>
    <row r="355" spans="1:37" x14ac:dyDescent="0.3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>
        <v>151</v>
      </c>
      <c r="H355">
        <v>1</v>
      </c>
      <c r="I355">
        <v>37</v>
      </c>
      <c r="J355">
        <v>38</v>
      </c>
      <c r="K355">
        <v>9</v>
      </c>
      <c r="L355">
        <v>7</v>
      </c>
      <c r="M355">
        <v>134.5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>
        <v>14.2</v>
      </c>
      <c r="AA355">
        <v>0</v>
      </c>
      <c r="AB355">
        <v>0</v>
      </c>
      <c r="AC355">
        <v>7</v>
      </c>
      <c r="AD355">
        <v>7</v>
      </c>
      <c r="AE355">
        <v>6</v>
      </c>
      <c r="AF355">
        <v>14.2</v>
      </c>
      <c r="AG355">
        <v>0</v>
      </c>
      <c r="AH355">
        <v>7.6</v>
      </c>
      <c r="AI355">
        <v>2.6</v>
      </c>
      <c r="AJ355">
        <v>0.32</v>
      </c>
      <c r="AK355" t="s">
        <v>38</v>
      </c>
    </row>
    <row r="356" spans="1:37" x14ac:dyDescent="0.3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>
        <v>127</v>
      </c>
      <c r="H356">
        <v>1</v>
      </c>
      <c r="I356">
        <v>19</v>
      </c>
      <c r="J356">
        <v>19</v>
      </c>
      <c r="K356">
        <v>4</v>
      </c>
      <c r="L356">
        <v>6</v>
      </c>
      <c r="M356">
        <v>120.7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>
        <v>11</v>
      </c>
      <c r="AA356">
        <v>0</v>
      </c>
      <c r="AB356">
        <v>0</v>
      </c>
      <c r="AC356">
        <v>6</v>
      </c>
      <c r="AD356">
        <v>12</v>
      </c>
      <c r="AE356">
        <v>0</v>
      </c>
      <c r="AF356">
        <v>0</v>
      </c>
      <c r="AG356">
        <v>0</v>
      </c>
      <c r="AH356">
        <v>10.8</v>
      </c>
      <c r="AI356">
        <v>1.4</v>
      </c>
      <c r="AJ356">
        <v>1.74</v>
      </c>
      <c r="AK356" t="s">
        <v>37</v>
      </c>
    </row>
    <row r="357" spans="1:37" x14ac:dyDescent="0.3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>
        <v>133</v>
      </c>
      <c r="H357">
        <v>1</v>
      </c>
      <c r="I357">
        <v>19</v>
      </c>
      <c r="J357">
        <v>1</v>
      </c>
      <c r="K357">
        <v>4</v>
      </c>
      <c r="L357">
        <v>5</v>
      </c>
      <c r="M357">
        <v>127.1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>
        <v>15</v>
      </c>
      <c r="AA357">
        <v>0</v>
      </c>
      <c r="AB357">
        <v>0</v>
      </c>
      <c r="AC357">
        <v>6</v>
      </c>
      <c r="AD357">
        <v>7</v>
      </c>
      <c r="AE357">
        <v>6</v>
      </c>
      <c r="AF357">
        <v>16.428571428571399</v>
      </c>
      <c r="AG357">
        <v>0</v>
      </c>
      <c r="AH357">
        <v>11.1</v>
      </c>
      <c r="AI357">
        <v>0.6</v>
      </c>
      <c r="AJ357">
        <v>2.02</v>
      </c>
      <c r="AK357" t="s">
        <v>38</v>
      </c>
    </row>
    <row r="358" spans="1:37" x14ac:dyDescent="0.3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>
        <v>133.1</v>
      </c>
      <c r="H358">
        <v>1</v>
      </c>
      <c r="I358">
        <v>38</v>
      </c>
      <c r="J358">
        <v>37</v>
      </c>
      <c r="K358">
        <v>9</v>
      </c>
      <c r="L358">
        <v>9</v>
      </c>
      <c r="M358">
        <v>133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>
        <v>12.5857142857142</v>
      </c>
      <c r="AA358">
        <v>0</v>
      </c>
      <c r="AB358">
        <v>0</v>
      </c>
      <c r="AC358">
        <v>8</v>
      </c>
      <c r="AD358">
        <v>9</v>
      </c>
      <c r="AE358">
        <v>7</v>
      </c>
      <c r="AF358">
        <v>13.4428571428571</v>
      </c>
      <c r="AG358">
        <v>0</v>
      </c>
      <c r="AH358">
        <v>13.9</v>
      </c>
      <c r="AI358">
        <v>-0.3</v>
      </c>
      <c r="AJ358">
        <v>0.79</v>
      </c>
      <c r="AK358" t="s">
        <v>38</v>
      </c>
    </row>
    <row r="359" spans="1:37" x14ac:dyDescent="0.3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>
        <v>133.1</v>
      </c>
      <c r="H359">
        <v>1</v>
      </c>
      <c r="I359">
        <v>37</v>
      </c>
      <c r="J359">
        <v>37</v>
      </c>
      <c r="K359">
        <v>90</v>
      </c>
      <c r="L359">
        <v>8</v>
      </c>
      <c r="M359">
        <v>128.19999999999999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</v>
      </c>
      <c r="AE359">
        <v>0</v>
      </c>
      <c r="AF359">
        <v>0</v>
      </c>
      <c r="AG359">
        <v>0</v>
      </c>
      <c r="AH359">
        <v>12.7</v>
      </c>
      <c r="AI359">
        <v>3.7</v>
      </c>
      <c r="AJ359">
        <v>-1.7</v>
      </c>
      <c r="AK359" t="s">
        <v>37</v>
      </c>
    </row>
    <row r="360" spans="1:37" x14ac:dyDescent="0.3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>
        <v>133.1</v>
      </c>
      <c r="H360">
        <v>1</v>
      </c>
      <c r="I360">
        <v>37</v>
      </c>
      <c r="J360">
        <v>37</v>
      </c>
      <c r="K360">
        <v>3</v>
      </c>
      <c r="L360">
        <v>8</v>
      </c>
      <c r="M360">
        <v>130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>
        <v>0</v>
      </c>
      <c r="AA360">
        <v>0</v>
      </c>
      <c r="AB360">
        <v>0</v>
      </c>
      <c r="AC360">
        <v>6</v>
      </c>
      <c r="AD360">
        <v>6</v>
      </c>
      <c r="AE360">
        <v>0</v>
      </c>
      <c r="AF360">
        <v>0</v>
      </c>
      <c r="AG360">
        <v>0</v>
      </c>
      <c r="AH360">
        <v>11.1</v>
      </c>
      <c r="AI360">
        <v>0.6</v>
      </c>
      <c r="AJ360">
        <v>2.02</v>
      </c>
      <c r="AK360" t="s">
        <v>39</v>
      </c>
    </row>
    <row r="361" spans="1:37" x14ac:dyDescent="0.3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>
        <v>160</v>
      </c>
      <c r="H361">
        <v>1</v>
      </c>
      <c r="I361">
        <v>3</v>
      </c>
      <c r="J361">
        <v>39</v>
      </c>
      <c r="K361">
        <v>2</v>
      </c>
      <c r="L361">
        <v>3</v>
      </c>
      <c r="M361">
        <v>172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</v>
      </c>
      <c r="AD361">
        <v>0</v>
      </c>
      <c r="AE361">
        <v>0</v>
      </c>
      <c r="AF361">
        <v>0</v>
      </c>
      <c r="AG361">
        <v>0</v>
      </c>
      <c r="AH361">
        <v>8.9</v>
      </c>
      <c r="AI361">
        <v>1.4</v>
      </c>
      <c r="AJ361">
        <v>3.51</v>
      </c>
      <c r="AK361" t="s">
        <v>37</v>
      </c>
    </row>
    <row r="362" spans="1:37" x14ac:dyDescent="0.3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>
        <v>140</v>
      </c>
      <c r="H362">
        <v>1</v>
      </c>
      <c r="I362">
        <v>19</v>
      </c>
      <c r="J362">
        <v>38</v>
      </c>
      <c r="K362">
        <v>4</v>
      </c>
      <c r="L362">
        <v>1</v>
      </c>
      <c r="M362">
        <v>128.5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>
        <v>11.6666666666666</v>
      </c>
      <c r="AA362">
        <v>0</v>
      </c>
      <c r="AB362">
        <v>0</v>
      </c>
      <c r="AC362">
        <v>6</v>
      </c>
      <c r="AD362">
        <v>10</v>
      </c>
      <c r="AE362">
        <v>6</v>
      </c>
      <c r="AF362">
        <v>11.8333333333333</v>
      </c>
      <c r="AG362">
        <v>0</v>
      </c>
      <c r="AH362">
        <v>10.8</v>
      </c>
      <c r="AI362">
        <v>1.4</v>
      </c>
      <c r="AJ362">
        <v>1.74</v>
      </c>
      <c r="AK362" t="s">
        <v>38</v>
      </c>
    </row>
    <row r="363" spans="1:37" x14ac:dyDescent="0.3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>
        <v>146</v>
      </c>
      <c r="H363">
        <v>1</v>
      </c>
      <c r="I363">
        <v>37</v>
      </c>
      <c r="J363">
        <v>38</v>
      </c>
      <c r="K363">
        <v>9</v>
      </c>
      <c r="L363">
        <v>7</v>
      </c>
      <c r="M363">
        <v>128.5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>
        <v>12.6666666666666</v>
      </c>
      <c r="AA363">
        <v>0</v>
      </c>
      <c r="AB363">
        <v>0</v>
      </c>
      <c r="AC363">
        <v>6</v>
      </c>
      <c r="AD363">
        <v>12</v>
      </c>
      <c r="AE363">
        <v>2</v>
      </c>
      <c r="AF363">
        <v>10</v>
      </c>
      <c r="AG363">
        <v>0</v>
      </c>
      <c r="AH363">
        <v>10.8</v>
      </c>
      <c r="AI363">
        <v>1.4</v>
      </c>
      <c r="AJ363">
        <v>1.74</v>
      </c>
      <c r="AK363" t="s">
        <v>37</v>
      </c>
    </row>
    <row r="364" spans="1:37" x14ac:dyDescent="0.3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>
        <v>112</v>
      </c>
      <c r="H364">
        <v>1</v>
      </c>
      <c r="I364">
        <v>19</v>
      </c>
      <c r="J364">
        <v>38</v>
      </c>
      <c r="K364">
        <v>9</v>
      </c>
      <c r="L364">
        <v>10</v>
      </c>
      <c r="M364">
        <v>112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>
        <v>10.3333333333333</v>
      </c>
      <c r="AA364">
        <v>0</v>
      </c>
      <c r="AB364">
        <v>0</v>
      </c>
      <c r="AC364">
        <v>5</v>
      </c>
      <c r="AD364">
        <v>9</v>
      </c>
      <c r="AE364">
        <v>4</v>
      </c>
      <c r="AF364">
        <v>11</v>
      </c>
      <c r="AG364">
        <v>2</v>
      </c>
      <c r="AH364">
        <v>16.2</v>
      </c>
      <c r="AI364">
        <v>0.3</v>
      </c>
      <c r="AJ364">
        <v>-0.92</v>
      </c>
      <c r="AK364" t="s">
        <v>39</v>
      </c>
    </row>
    <row r="365" spans="1:37" x14ac:dyDescent="0.3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>
        <v>140</v>
      </c>
      <c r="H365">
        <v>1</v>
      </c>
      <c r="I365">
        <v>19</v>
      </c>
      <c r="J365">
        <v>37</v>
      </c>
      <c r="K365">
        <v>9</v>
      </c>
      <c r="L365">
        <v>8</v>
      </c>
      <c r="M365">
        <v>142.5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>
        <v>13.5</v>
      </c>
      <c r="AA365">
        <v>0</v>
      </c>
      <c r="AB365">
        <v>4</v>
      </c>
      <c r="AC365">
        <v>9</v>
      </c>
      <c r="AD365">
        <v>16</v>
      </c>
      <c r="AE365">
        <v>7</v>
      </c>
      <c r="AF365">
        <v>13.714285714285699</v>
      </c>
      <c r="AG365">
        <v>0</v>
      </c>
      <c r="AH365">
        <v>8.9</v>
      </c>
      <c r="AI365">
        <v>1.4</v>
      </c>
      <c r="AJ365">
        <v>3.51</v>
      </c>
      <c r="AK365" t="s">
        <v>38</v>
      </c>
    </row>
    <row r="366" spans="1:37" x14ac:dyDescent="0.3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>
        <v>136</v>
      </c>
      <c r="H366">
        <v>1</v>
      </c>
      <c r="I366">
        <v>1</v>
      </c>
      <c r="J366">
        <v>1</v>
      </c>
      <c r="K366">
        <v>9</v>
      </c>
      <c r="L366">
        <v>1</v>
      </c>
      <c r="M366">
        <v>133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>
        <v>13.98</v>
      </c>
      <c r="AA366">
        <v>0</v>
      </c>
      <c r="AB366">
        <v>0</v>
      </c>
      <c r="AC366">
        <v>7</v>
      </c>
      <c r="AD366">
        <v>8</v>
      </c>
      <c r="AE366">
        <v>5</v>
      </c>
      <c r="AF366">
        <v>13.98</v>
      </c>
      <c r="AG366">
        <v>0</v>
      </c>
      <c r="AH366">
        <v>7.6</v>
      </c>
      <c r="AI366">
        <v>2.6</v>
      </c>
      <c r="AJ366">
        <v>0.32</v>
      </c>
      <c r="AK366" t="s">
        <v>39</v>
      </c>
    </row>
    <row r="367" spans="1:37" x14ac:dyDescent="0.3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>
        <v>133.1</v>
      </c>
      <c r="H367">
        <v>1</v>
      </c>
      <c r="I367">
        <v>37</v>
      </c>
      <c r="J367">
        <v>38</v>
      </c>
      <c r="K367">
        <v>7</v>
      </c>
      <c r="L367">
        <v>5</v>
      </c>
      <c r="M367">
        <v>106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>
        <v>16.1538461538461</v>
      </c>
      <c r="AA367">
        <v>0</v>
      </c>
      <c r="AB367">
        <v>0</v>
      </c>
      <c r="AC367">
        <v>6</v>
      </c>
      <c r="AD367">
        <v>10</v>
      </c>
      <c r="AE367">
        <v>6</v>
      </c>
      <c r="AF367">
        <v>15.75</v>
      </c>
      <c r="AG367">
        <v>0</v>
      </c>
      <c r="AH367">
        <v>15.5</v>
      </c>
      <c r="AI367">
        <v>2.8</v>
      </c>
      <c r="AJ367">
        <v>-4.0599999999999996</v>
      </c>
      <c r="AK367" t="s">
        <v>38</v>
      </c>
    </row>
    <row r="368" spans="1:37" x14ac:dyDescent="0.3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>
        <v>136</v>
      </c>
      <c r="H368">
        <v>1</v>
      </c>
      <c r="I368">
        <v>19</v>
      </c>
      <c r="J368">
        <v>38</v>
      </c>
      <c r="K368">
        <v>4</v>
      </c>
      <c r="L368">
        <v>8</v>
      </c>
      <c r="M368">
        <v>125.5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>
        <v>14.033333333333299</v>
      </c>
      <c r="AA368">
        <v>0</v>
      </c>
      <c r="AB368">
        <v>0</v>
      </c>
      <c r="AC368">
        <v>7</v>
      </c>
      <c r="AD368">
        <v>7</v>
      </c>
      <c r="AE368">
        <v>6</v>
      </c>
      <c r="AF368">
        <v>14.033333333333299</v>
      </c>
      <c r="AG368">
        <v>0</v>
      </c>
      <c r="AH368">
        <v>7.6</v>
      </c>
      <c r="AI368">
        <v>2.6</v>
      </c>
      <c r="AJ368">
        <v>0.32</v>
      </c>
      <c r="AK368" t="s">
        <v>38</v>
      </c>
    </row>
    <row r="369" spans="1:37" x14ac:dyDescent="0.3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>
        <v>134</v>
      </c>
      <c r="H369">
        <v>1</v>
      </c>
      <c r="I369">
        <v>19</v>
      </c>
      <c r="J369">
        <v>37</v>
      </c>
      <c r="K369">
        <v>2</v>
      </c>
      <c r="L369">
        <v>7</v>
      </c>
      <c r="M369">
        <v>131.19999999999999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>
        <v>11</v>
      </c>
      <c r="AA369">
        <v>0</v>
      </c>
      <c r="AB369">
        <v>0</v>
      </c>
      <c r="AC369">
        <v>5</v>
      </c>
      <c r="AD369">
        <v>6</v>
      </c>
      <c r="AE369">
        <v>5</v>
      </c>
      <c r="AF369">
        <v>11.2</v>
      </c>
      <c r="AG369">
        <v>0</v>
      </c>
      <c r="AH369">
        <v>7.6</v>
      </c>
      <c r="AI369">
        <v>2.6</v>
      </c>
      <c r="AJ369">
        <v>0.32</v>
      </c>
      <c r="AK369" t="s">
        <v>39</v>
      </c>
    </row>
    <row r="370" spans="1:37" x14ac:dyDescent="0.3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>
        <v>122</v>
      </c>
      <c r="H370">
        <v>1</v>
      </c>
      <c r="I370">
        <v>38</v>
      </c>
      <c r="J370">
        <v>37</v>
      </c>
      <c r="K370">
        <v>191</v>
      </c>
      <c r="L370">
        <v>195</v>
      </c>
      <c r="M370">
        <v>112.9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>
        <v>13.857142857142801</v>
      </c>
      <c r="AA370">
        <v>0</v>
      </c>
      <c r="AB370">
        <v>0</v>
      </c>
      <c r="AC370">
        <v>7</v>
      </c>
      <c r="AD370">
        <v>8</v>
      </c>
      <c r="AE370">
        <v>6</v>
      </c>
      <c r="AF370">
        <v>13.6666666666666</v>
      </c>
      <c r="AG370">
        <v>0</v>
      </c>
      <c r="AH370">
        <v>8.9</v>
      </c>
      <c r="AI370">
        <v>1.4</v>
      </c>
      <c r="AJ370">
        <v>3.51</v>
      </c>
      <c r="AK370" t="s">
        <v>38</v>
      </c>
    </row>
    <row r="371" spans="1:37" x14ac:dyDescent="0.3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>
        <v>138</v>
      </c>
      <c r="H371">
        <v>1</v>
      </c>
      <c r="I371">
        <v>19</v>
      </c>
      <c r="J371">
        <v>19</v>
      </c>
      <c r="K371">
        <v>9</v>
      </c>
      <c r="L371">
        <v>5</v>
      </c>
      <c r="M371">
        <v>124.8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>
        <v>13.4142857142857</v>
      </c>
      <c r="AA371">
        <v>0</v>
      </c>
      <c r="AB371">
        <v>0</v>
      </c>
      <c r="AC371">
        <v>8</v>
      </c>
      <c r="AD371">
        <v>8</v>
      </c>
      <c r="AE371">
        <v>7</v>
      </c>
      <c r="AF371">
        <v>13.4142857142857</v>
      </c>
      <c r="AG371">
        <v>0</v>
      </c>
      <c r="AH371">
        <v>12.7</v>
      </c>
      <c r="AI371">
        <v>3.7</v>
      </c>
      <c r="AJ371">
        <v>-1.7</v>
      </c>
      <c r="AK371" t="s">
        <v>37</v>
      </c>
    </row>
    <row r="372" spans="1:37" x14ac:dyDescent="0.3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>
        <v>160</v>
      </c>
      <c r="H372">
        <v>1</v>
      </c>
      <c r="I372">
        <v>37</v>
      </c>
      <c r="J372">
        <v>39</v>
      </c>
      <c r="K372">
        <v>9</v>
      </c>
      <c r="L372">
        <v>4</v>
      </c>
      <c r="M372">
        <v>140.9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>
        <v>13.545454545454501</v>
      </c>
      <c r="AA372">
        <v>0</v>
      </c>
      <c r="AB372">
        <v>3</v>
      </c>
      <c r="AC372">
        <v>7</v>
      </c>
      <c r="AD372">
        <v>7</v>
      </c>
      <c r="AE372">
        <v>7</v>
      </c>
      <c r="AF372">
        <v>13.5714285714285</v>
      </c>
      <c r="AG372">
        <v>0</v>
      </c>
      <c r="AH372">
        <v>16.2</v>
      </c>
      <c r="AI372">
        <v>0.3</v>
      </c>
      <c r="AJ372">
        <v>-0.92</v>
      </c>
      <c r="AK372" t="s">
        <v>38</v>
      </c>
    </row>
    <row r="373" spans="1:37" x14ac:dyDescent="0.3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>
        <v>130</v>
      </c>
      <c r="H373">
        <v>1</v>
      </c>
      <c r="I373">
        <v>38</v>
      </c>
      <c r="J373">
        <v>19</v>
      </c>
      <c r="K373">
        <v>9</v>
      </c>
      <c r="L373">
        <v>7</v>
      </c>
      <c r="M373">
        <v>148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>
        <v>11.25</v>
      </c>
      <c r="AA373">
        <v>0</v>
      </c>
      <c r="AB373">
        <v>0</v>
      </c>
      <c r="AC373">
        <v>5</v>
      </c>
      <c r="AD373">
        <v>10</v>
      </c>
      <c r="AE373">
        <v>4</v>
      </c>
      <c r="AF373">
        <v>10.8333333333333</v>
      </c>
      <c r="AG373">
        <v>0</v>
      </c>
      <c r="AH373">
        <v>13.9</v>
      </c>
      <c r="AI373">
        <v>-0.3</v>
      </c>
      <c r="AJ373">
        <v>0.79</v>
      </c>
      <c r="AK373" t="s">
        <v>39</v>
      </c>
    </row>
    <row r="374" spans="1:37" x14ac:dyDescent="0.3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>
        <v>161</v>
      </c>
      <c r="H374">
        <v>1</v>
      </c>
      <c r="I374">
        <v>1</v>
      </c>
      <c r="J374">
        <v>19</v>
      </c>
      <c r="K374">
        <v>4</v>
      </c>
      <c r="L374">
        <v>7</v>
      </c>
      <c r="M374">
        <v>148.4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>
        <v>13.8333333333333</v>
      </c>
      <c r="AA374">
        <v>0</v>
      </c>
      <c r="AB374">
        <v>0</v>
      </c>
      <c r="AC374">
        <v>6</v>
      </c>
      <c r="AD374">
        <v>7</v>
      </c>
      <c r="AE374">
        <v>6</v>
      </c>
      <c r="AF374">
        <v>14.4285714285714</v>
      </c>
      <c r="AG374">
        <v>0</v>
      </c>
      <c r="AH374">
        <v>15.5</v>
      </c>
      <c r="AI374">
        <v>2.8</v>
      </c>
      <c r="AJ374">
        <v>-4.0599999999999996</v>
      </c>
      <c r="AK374" t="s">
        <v>38</v>
      </c>
    </row>
    <row r="375" spans="1:37" x14ac:dyDescent="0.3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>
        <v>140</v>
      </c>
      <c r="H375">
        <v>1</v>
      </c>
      <c r="I375">
        <v>1</v>
      </c>
      <c r="J375">
        <v>37</v>
      </c>
      <c r="K375">
        <v>141</v>
      </c>
      <c r="L375">
        <v>192</v>
      </c>
      <c r="M375">
        <v>129.69999999999999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>
        <v>12</v>
      </c>
      <c r="AA375">
        <v>0</v>
      </c>
      <c r="AB375">
        <v>0</v>
      </c>
      <c r="AC375">
        <v>5</v>
      </c>
      <c r="AD375">
        <v>9</v>
      </c>
      <c r="AE375">
        <v>5</v>
      </c>
      <c r="AF375">
        <v>12.857142857142801</v>
      </c>
      <c r="AG375">
        <v>0</v>
      </c>
      <c r="AH375">
        <v>13.9</v>
      </c>
      <c r="AI375">
        <v>-0.3</v>
      </c>
      <c r="AJ375">
        <v>0.79</v>
      </c>
      <c r="AK375" t="s">
        <v>38</v>
      </c>
    </row>
    <row r="376" spans="1:37" x14ac:dyDescent="0.3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>
        <v>133.1</v>
      </c>
      <c r="H376">
        <v>1</v>
      </c>
      <c r="I376">
        <v>38</v>
      </c>
      <c r="J376">
        <v>38</v>
      </c>
      <c r="K376">
        <v>4</v>
      </c>
      <c r="L376">
        <v>7</v>
      </c>
      <c r="M376">
        <v>128.19999999999999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0</v>
      </c>
      <c r="AE376">
        <v>0</v>
      </c>
      <c r="AF376">
        <v>0</v>
      </c>
      <c r="AG376">
        <v>0</v>
      </c>
      <c r="AH376">
        <v>12.7</v>
      </c>
      <c r="AI376">
        <v>3.7</v>
      </c>
      <c r="AJ376">
        <v>-1.7</v>
      </c>
      <c r="AK376" t="s">
        <v>37</v>
      </c>
    </row>
    <row r="377" spans="1:37" x14ac:dyDescent="0.3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>
        <v>133.1</v>
      </c>
      <c r="H377">
        <v>1</v>
      </c>
      <c r="I377">
        <v>37</v>
      </c>
      <c r="J377">
        <v>37</v>
      </c>
      <c r="K377">
        <v>9</v>
      </c>
      <c r="L377">
        <v>9</v>
      </c>
      <c r="M377">
        <v>104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>
        <v>11.9</v>
      </c>
      <c r="AA377">
        <v>0</v>
      </c>
      <c r="AB377">
        <v>5</v>
      </c>
      <c r="AC377">
        <v>11</v>
      </c>
      <c r="AD377">
        <v>14</v>
      </c>
      <c r="AE377">
        <v>10</v>
      </c>
      <c r="AF377">
        <v>12.8</v>
      </c>
      <c r="AG377">
        <v>0</v>
      </c>
      <c r="AH377">
        <v>11.1</v>
      </c>
      <c r="AI377">
        <v>0.6</v>
      </c>
      <c r="AJ377">
        <v>2.02</v>
      </c>
      <c r="AK377" t="s">
        <v>39</v>
      </c>
    </row>
    <row r="378" spans="1:37" x14ac:dyDescent="0.3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>
        <v>130</v>
      </c>
      <c r="H378">
        <v>1</v>
      </c>
      <c r="I378">
        <v>37</v>
      </c>
      <c r="J378">
        <v>37</v>
      </c>
      <c r="K378">
        <v>9</v>
      </c>
      <c r="L378">
        <v>9</v>
      </c>
      <c r="M378">
        <v>119.9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5</v>
      </c>
      <c r="AD378">
        <v>0</v>
      </c>
      <c r="AE378">
        <v>0</v>
      </c>
      <c r="AF378">
        <v>0</v>
      </c>
      <c r="AG378">
        <v>0</v>
      </c>
      <c r="AH378">
        <v>9.4</v>
      </c>
      <c r="AI378">
        <v>-0.8</v>
      </c>
      <c r="AJ378">
        <v>-3.12</v>
      </c>
      <c r="AK378" t="s">
        <v>37</v>
      </c>
    </row>
    <row r="379" spans="1:37" x14ac:dyDescent="0.3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>
        <v>152</v>
      </c>
      <c r="H379">
        <v>1</v>
      </c>
      <c r="I379">
        <v>1</v>
      </c>
      <c r="J379">
        <v>1</v>
      </c>
      <c r="K379">
        <v>4</v>
      </c>
      <c r="L379">
        <v>4</v>
      </c>
      <c r="M379">
        <v>141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>
        <v>15.135714285714201</v>
      </c>
      <c r="AA379">
        <v>0</v>
      </c>
      <c r="AB379">
        <v>0</v>
      </c>
      <c r="AC379">
        <v>8</v>
      </c>
      <c r="AD379">
        <v>8</v>
      </c>
      <c r="AE379">
        <v>8</v>
      </c>
      <c r="AF379">
        <v>15.2874999999999</v>
      </c>
      <c r="AG379">
        <v>0</v>
      </c>
      <c r="AH379">
        <v>12.4</v>
      </c>
      <c r="AI379">
        <v>0.5</v>
      </c>
      <c r="AJ379">
        <v>1.79</v>
      </c>
      <c r="AK379" t="s">
        <v>38</v>
      </c>
    </row>
    <row r="380" spans="1:37" x14ac:dyDescent="0.3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>
        <v>125</v>
      </c>
      <c r="H380">
        <v>1</v>
      </c>
      <c r="I380">
        <v>3</v>
      </c>
      <c r="J380">
        <v>3</v>
      </c>
      <c r="K380">
        <v>3</v>
      </c>
      <c r="L380">
        <v>3</v>
      </c>
      <c r="M380">
        <v>116.6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>
        <v>12.285714285714199</v>
      </c>
      <c r="AA380">
        <v>0</v>
      </c>
      <c r="AB380">
        <v>0</v>
      </c>
      <c r="AC380">
        <v>7</v>
      </c>
      <c r="AD380">
        <v>8</v>
      </c>
      <c r="AE380">
        <v>6</v>
      </c>
      <c r="AF380">
        <v>13.3333333333333</v>
      </c>
      <c r="AG380">
        <v>0</v>
      </c>
      <c r="AH380">
        <v>8.9</v>
      </c>
      <c r="AI380">
        <v>1.4</v>
      </c>
      <c r="AJ380">
        <v>3.51</v>
      </c>
      <c r="AK380" t="s">
        <v>39</v>
      </c>
    </row>
    <row r="381" spans="1:37" x14ac:dyDescent="0.3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>
        <v>140</v>
      </c>
      <c r="H381">
        <v>1</v>
      </c>
      <c r="I381">
        <v>37</v>
      </c>
      <c r="J381">
        <v>38</v>
      </c>
      <c r="K381">
        <v>5</v>
      </c>
      <c r="L381">
        <v>6</v>
      </c>
      <c r="M381">
        <v>140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>
        <v>12.6666666666666</v>
      </c>
      <c r="AA381">
        <v>0</v>
      </c>
      <c r="AB381">
        <v>1</v>
      </c>
      <c r="AC381">
        <v>6</v>
      </c>
      <c r="AD381">
        <v>15</v>
      </c>
      <c r="AE381">
        <v>2</v>
      </c>
      <c r="AF381">
        <v>13.5</v>
      </c>
      <c r="AG381">
        <v>0</v>
      </c>
      <c r="AH381">
        <v>16.2</v>
      </c>
      <c r="AI381">
        <v>0.3</v>
      </c>
      <c r="AJ381">
        <v>-0.92</v>
      </c>
      <c r="AK381" t="s">
        <v>39</v>
      </c>
    </row>
    <row r="382" spans="1:37" x14ac:dyDescent="0.3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>
        <v>133.1</v>
      </c>
      <c r="H382">
        <v>1</v>
      </c>
      <c r="I382">
        <v>38</v>
      </c>
      <c r="J382">
        <v>19</v>
      </c>
      <c r="K382">
        <v>5</v>
      </c>
      <c r="L382">
        <v>7</v>
      </c>
      <c r="M382">
        <v>140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>
        <v>12.74</v>
      </c>
      <c r="AA382">
        <v>0</v>
      </c>
      <c r="AB382">
        <v>0</v>
      </c>
      <c r="AC382">
        <v>8</v>
      </c>
      <c r="AD382">
        <v>12</v>
      </c>
      <c r="AE382">
        <v>6</v>
      </c>
      <c r="AF382">
        <v>10.978571428571399</v>
      </c>
      <c r="AG382">
        <v>0</v>
      </c>
      <c r="AH382">
        <v>16.2</v>
      </c>
      <c r="AI382">
        <v>0.3</v>
      </c>
      <c r="AJ382">
        <v>-0.92</v>
      </c>
      <c r="AK382" t="s">
        <v>37</v>
      </c>
    </row>
    <row r="383" spans="1:37" x14ac:dyDescent="0.3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>
        <v>170</v>
      </c>
      <c r="H383">
        <v>1</v>
      </c>
      <c r="I383">
        <v>19</v>
      </c>
      <c r="J383">
        <v>37</v>
      </c>
      <c r="K383">
        <v>8</v>
      </c>
      <c r="L383">
        <v>8</v>
      </c>
      <c r="M383">
        <v>100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>
        <v>13.25</v>
      </c>
      <c r="AA383">
        <v>0</v>
      </c>
      <c r="AB383">
        <v>0</v>
      </c>
      <c r="AC383">
        <v>8</v>
      </c>
      <c r="AD383">
        <v>8</v>
      </c>
      <c r="AE383">
        <v>8</v>
      </c>
      <c r="AF383">
        <v>13.75</v>
      </c>
      <c r="AG383">
        <v>0</v>
      </c>
      <c r="AH383">
        <v>13.9</v>
      </c>
      <c r="AI383">
        <v>-0.3</v>
      </c>
      <c r="AJ383">
        <v>0.79</v>
      </c>
      <c r="AK383" t="s">
        <v>39</v>
      </c>
    </row>
    <row r="384" spans="1:37" x14ac:dyDescent="0.3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>
        <v>135</v>
      </c>
      <c r="H384">
        <v>1</v>
      </c>
      <c r="I384">
        <v>38</v>
      </c>
      <c r="J384">
        <v>38</v>
      </c>
      <c r="K384">
        <v>5</v>
      </c>
      <c r="L384">
        <v>7</v>
      </c>
      <c r="M384">
        <v>121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>
        <v>10.3333333333333</v>
      </c>
      <c r="AA384">
        <v>0</v>
      </c>
      <c r="AB384">
        <v>0</v>
      </c>
      <c r="AC384">
        <v>6</v>
      </c>
      <c r="AD384">
        <v>12</v>
      </c>
      <c r="AE384">
        <v>3</v>
      </c>
      <c r="AF384">
        <v>10.3333333333333</v>
      </c>
      <c r="AG384">
        <v>0</v>
      </c>
      <c r="AH384">
        <v>7.6</v>
      </c>
      <c r="AI384">
        <v>2.6</v>
      </c>
      <c r="AJ384">
        <v>0.32</v>
      </c>
      <c r="AK384" t="s">
        <v>39</v>
      </c>
    </row>
    <row r="385" spans="1:37" x14ac:dyDescent="0.3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>
        <v>125</v>
      </c>
      <c r="H385">
        <v>1</v>
      </c>
      <c r="I385">
        <v>19</v>
      </c>
      <c r="J385">
        <v>19</v>
      </c>
      <c r="K385">
        <v>5</v>
      </c>
      <c r="L385">
        <v>5</v>
      </c>
      <c r="M385">
        <v>117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>
        <v>13.4285714285714</v>
      </c>
      <c r="AA385">
        <v>0</v>
      </c>
      <c r="AB385">
        <v>0</v>
      </c>
      <c r="AC385">
        <v>6</v>
      </c>
      <c r="AD385">
        <v>6</v>
      </c>
      <c r="AE385">
        <v>6</v>
      </c>
      <c r="AF385">
        <v>13.1666666666666</v>
      </c>
      <c r="AG385">
        <v>0</v>
      </c>
      <c r="AH385">
        <v>15.5</v>
      </c>
      <c r="AI385">
        <v>2.8</v>
      </c>
      <c r="AJ385">
        <v>-4.0599999999999996</v>
      </c>
      <c r="AK385" t="s">
        <v>38</v>
      </c>
    </row>
    <row r="386" spans="1:37" x14ac:dyDescent="0.3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>
        <v>140</v>
      </c>
      <c r="H386">
        <v>1</v>
      </c>
      <c r="I386">
        <v>3</v>
      </c>
      <c r="J386">
        <v>4</v>
      </c>
      <c r="K386">
        <v>2</v>
      </c>
      <c r="L386">
        <v>1</v>
      </c>
      <c r="M386">
        <v>140.19999999999999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>
        <v>12.5555555555555</v>
      </c>
      <c r="AA386">
        <v>0</v>
      </c>
      <c r="AB386">
        <v>3</v>
      </c>
      <c r="AC386">
        <v>9</v>
      </c>
      <c r="AD386">
        <v>14</v>
      </c>
      <c r="AE386">
        <v>8</v>
      </c>
      <c r="AF386">
        <v>11.1111111111111</v>
      </c>
      <c r="AG386">
        <v>0</v>
      </c>
      <c r="AH386">
        <v>8.9</v>
      </c>
      <c r="AI386">
        <v>1.4</v>
      </c>
      <c r="AJ386">
        <v>3.51</v>
      </c>
      <c r="AK386" t="s">
        <v>38</v>
      </c>
    </row>
    <row r="387" spans="1:37" x14ac:dyDescent="0.3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>
        <v>124</v>
      </c>
      <c r="H387">
        <v>1</v>
      </c>
      <c r="I387">
        <v>34</v>
      </c>
      <c r="J387">
        <v>34</v>
      </c>
      <c r="K387">
        <v>0</v>
      </c>
      <c r="L387">
        <v>0</v>
      </c>
      <c r="M387">
        <v>129.30000000000001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>
        <v>11.5</v>
      </c>
      <c r="AA387">
        <v>0</v>
      </c>
      <c r="AB387">
        <v>0</v>
      </c>
      <c r="AC387">
        <v>6</v>
      </c>
      <c r="AD387">
        <v>7</v>
      </c>
      <c r="AE387">
        <v>6</v>
      </c>
      <c r="AF387">
        <v>11.1666666666666</v>
      </c>
      <c r="AG387">
        <v>0</v>
      </c>
      <c r="AH387">
        <v>7.6</v>
      </c>
      <c r="AI387">
        <v>2.6</v>
      </c>
      <c r="AJ387">
        <v>0.32</v>
      </c>
      <c r="AK387" t="s">
        <v>38</v>
      </c>
    </row>
    <row r="388" spans="1:37" x14ac:dyDescent="0.3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>
        <v>140</v>
      </c>
      <c r="H388">
        <v>1</v>
      </c>
      <c r="I388">
        <v>37</v>
      </c>
      <c r="J388">
        <v>37</v>
      </c>
      <c r="K388">
        <v>9</v>
      </c>
      <c r="L388">
        <v>9</v>
      </c>
      <c r="M388">
        <v>145.30000000000001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>
        <v>13.6666666666666</v>
      </c>
      <c r="AA388">
        <v>0</v>
      </c>
      <c r="AB388">
        <v>0</v>
      </c>
      <c r="AC388">
        <v>6</v>
      </c>
      <c r="AD388">
        <v>9</v>
      </c>
      <c r="AE388">
        <v>6</v>
      </c>
      <c r="AF388">
        <v>12.3333333333333</v>
      </c>
      <c r="AG388">
        <v>0</v>
      </c>
      <c r="AH388">
        <v>7.6</v>
      </c>
      <c r="AI388">
        <v>2.6</v>
      </c>
      <c r="AJ388">
        <v>0.32</v>
      </c>
      <c r="AK388" t="s">
        <v>38</v>
      </c>
    </row>
    <row r="389" spans="1:37" x14ac:dyDescent="0.3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>
        <v>130</v>
      </c>
      <c r="H389">
        <v>1</v>
      </c>
      <c r="I389">
        <v>37</v>
      </c>
      <c r="J389">
        <v>37</v>
      </c>
      <c r="K389">
        <v>9</v>
      </c>
      <c r="L389">
        <v>9</v>
      </c>
      <c r="M389">
        <v>146.19999999999999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>
        <v>11.272727272727201</v>
      </c>
      <c r="AA389">
        <v>0</v>
      </c>
      <c r="AB389">
        <v>6</v>
      </c>
      <c r="AC389">
        <v>11</v>
      </c>
      <c r="AD389">
        <v>16</v>
      </c>
      <c r="AE389">
        <v>10</v>
      </c>
      <c r="AF389">
        <v>12</v>
      </c>
      <c r="AG389">
        <v>0</v>
      </c>
      <c r="AH389">
        <v>10.8</v>
      </c>
      <c r="AI389">
        <v>1.4</v>
      </c>
      <c r="AJ389">
        <v>1.74</v>
      </c>
      <c r="AK389" t="s">
        <v>38</v>
      </c>
    </row>
    <row r="390" spans="1:37" x14ac:dyDescent="0.3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>
        <v>134</v>
      </c>
      <c r="H390">
        <v>1</v>
      </c>
      <c r="I390">
        <v>1</v>
      </c>
      <c r="J390">
        <v>19</v>
      </c>
      <c r="K390">
        <v>4</v>
      </c>
      <c r="L390">
        <v>5</v>
      </c>
      <c r="M390">
        <v>122.5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>
        <v>13.1666666666666</v>
      </c>
      <c r="AA390">
        <v>0</v>
      </c>
      <c r="AB390">
        <v>0</v>
      </c>
      <c r="AC390">
        <v>6</v>
      </c>
      <c r="AD390">
        <v>8</v>
      </c>
      <c r="AE390">
        <v>5</v>
      </c>
      <c r="AF390">
        <v>12.4</v>
      </c>
      <c r="AG390">
        <v>0</v>
      </c>
      <c r="AH390">
        <v>15.5</v>
      </c>
      <c r="AI390">
        <v>2.8</v>
      </c>
      <c r="AJ390">
        <v>-4.0599999999999996</v>
      </c>
      <c r="AK390" t="s">
        <v>39</v>
      </c>
    </row>
    <row r="391" spans="1:37" x14ac:dyDescent="0.3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>
        <v>160</v>
      </c>
      <c r="H391">
        <v>1</v>
      </c>
      <c r="I391">
        <v>37</v>
      </c>
      <c r="J391">
        <v>37</v>
      </c>
      <c r="K391">
        <v>7</v>
      </c>
      <c r="L391">
        <v>7</v>
      </c>
      <c r="M391">
        <v>156.1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>
        <v>14.6666666666666</v>
      </c>
      <c r="AA391">
        <v>0</v>
      </c>
      <c r="AB391">
        <v>2</v>
      </c>
      <c r="AC391">
        <v>6</v>
      </c>
      <c r="AD391">
        <v>6</v>
      </c>
      <c r="AE391">
        <v>6</v>
      </c>
      <c r="AF391">
        <v>14.1666666666666</v>
      </c>
      <c r="AG391">
        <v>0</v>
      </c>
      <c r="AH391">
        <v>13.9</v>
      </c>
      <c r="AI391">
        <v>-0.3</v>
      </c>
      <c r="AJ391">
        <v>0.79</v>
      </c>
      <c r="AK391" t="s">
        <v>38</v>
      </c>
    </row>
    <row r="392" spans="1:37" x14ac:dyDescent="0.3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>
        <v>140</v>
      </c>
      <c r="H392">
        <v>1</v>
      </c>
      <c r="I392">
        <v>4</v>
      </c>
      <c r="J392">
        <v>38</v>
      </c>
      <c r="K392">
        <v>4</v>
      </c>
      <c r="L392">
        <v>5</v>
      </c>
      <c r="M392">
        <v>140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>
        <v>12.75</v>
      </c>
      <c r="AA392">
        <v>0</v>
      </c>
      <c r="AB392">
        <v>0</v>
      </c>
      <c r="AC392">
        <v>6</v>
      </c>
      <c r="AD392">
        <v>19</v>
      </c>
      <c r="AE392">
        <v>1</v>
      </c>
      <c r="AF392">
        <v>11</v>
      </c>
      <c r="AG392">
        <v>0</v>
      </c>
      <c r="AH392">
        <v>12.4</v>
      </c>
      <c r="AI392">
        <v>0.5</v>
      </c>
      <c r="AJ392">
        <v>1.79</v>
      </c>
      <c r="AK392" t="s">
        <v>39</v>
      </c>
    </row>
    <row r="393" spans="1:37" x14ac:dyDescent="0.3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>
        <v>150</v>
      </c>
      <c r="H393">
        <v>1</v>
      </c>
      <c r="I393">
        <v>1</v>
      </c>
      <c r="J393">
        <v>19</v>
      </c>
      <c r="K393">
        <v>5</v>
      </c>
      <c r="L393">
        <v>3</v>
      </c>
      <c r="M393">
        <v>140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>
        <v>11.2</v>
      </c>
      <c r="AA393">
        <v>0</v>
      </c>
      <c r="AB393">
        <v>0</v>
      </c>
      <c r="AC393">
        <v>8</v>
      </c>
      <c r="AD393">
        <v>13</v>
      </c>
      <c r="AE393">
        <v>5</v>
      </c>
      <c r="AF393">
        <v>12.14</v>
      </c>
      <c r="AG393">
        <v>0</v>
      </c>
      <c r="AH393">
        <v>16.2</v>
      </c>
      <c r="AI393">
        <v>0.3</v>
      </c>
      <c r="AJ393">
        <v>-0.92</v>
      </c>
      <c r="AK393" t="s">
        <v>39</v>
      </c>
    </row>
    <row r="394" spans="1:37" x14ac:dyDescent="0.3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>
        <v>141</v>
      </c>
      <c r="H394">
        <v>1</v>
      </c>
      <c r="I394">
        <v>30</v>
      </c>
      <c r="J394">
        <v>37</v>
      </c>
      <c r="K394">
        <v>7</v>
      </c>
      <c r="L394">
        <v>7</v>
      </c>
      <c r="M394">
        <v>128.4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>
        <v>13</v>
      </c>
      <c r="AA394">
        <v>0</v>
      </c>
      <c r="AB394">
        <v>0</v>
      </c>
      <c r="AC394">
        <v>6</v>
      </c>
      <c r="AD394">
        <v>8</v>
      </c>
      <c r="AE394">
        <v>5</v>
      </c>
      <c r="AF394">
        <v>11.4</v>
      </c>
      <c r="AG394">
        <v>0</v>
      </c>
      <c r="AH394">
        <v>7.6</v>
      </c>
      <c r="AI394">
        <v>2.6</v>
      </c>
      <c r="AJ394">
        <v>0.32</v>
      </c>
      <c r="AK394" t="s">
        <v>37</v>
      </c>
    </row>
    <row r="395" spans="1:37" x14ac:dyDescent="0.3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>
        <v>120</v>
      </c>
      <c r="H395">
        <v>1</v>
      </c>
      <c r="I395">
        <v>1</v>
      </c>
      <c r="J395">
        <v>1</v>
      </c>
      <c r="K395">
        <v>9</v>
      </c>
      <c r="L395">
        <v>10</v>
      </c>
      <c r="M395">
        <v>115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>
        <v>10.5</v>
      </c>
      <c r="AA395">
        <v>0</v>
      </c>
      <c r="AB395">
        <v>0</v>
      </c>
      <c r="AC395">
        <v>5</v>
      </c>
      <c r="AD395">
        <v>8</v>
      </c>
      <c r="AE395">
        <v>2</v>
      </c>
      <c r="AF395">
        <v>12.3333333333333</v>
      </c>
      <c r="AG395">
        <v>0</v>
      </c>
      <c r="AH395">
        <v>7.6</v>
      </c>
      <c r="AI395">
        <v>2.6</v>
      </c>
      <c r="AJ395">
        <v>0.32</v>
      </c>
      <c r="AK395" t="s">
        <v>37</v>
      </c>
    </row>
    <row r="396" spans="1:37" x14ac:dyDescent="0.3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>
        <v>166</v>
      </c>
      <c r="H396">
        <v>1</v>
      </c>
      <c r="I396">
        <v>1</v>
      </c>
      <c r="J396">
        <v>19</v>
      </c>
      <c r="K396">
        <v>4</v>
      </c>
      <c r="L396">
        <v>3</v>
      </c>
      <c r="M396">
        <v>158.69999999999999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>
        <v>14.857142857142801</v>
      </c>
      <c r="AA396">
        <v>0</v>
      </c>
      <c r="AB396">
        <v>0</v>
      </c>
      <c r="AC396">
        <v>6</v>
      </c>
      <c r="AD396">
        <v>7</v>
      </c>
      <c r="AE396">
        <v>6</v>
      </c>
      <c r="AF396">
        <v>14</v>
      </c>
      <c r="AG396">
        <v>0</v>
      </c>
      <c r="AH396">
        <v>11.1</v>
      </c>
      <c r="AI396">
        <v>0.6</v>
      </c>
      <c r="AJ396">
        <v>2.02</v>
      </c>
      <c r="AK396" t="s">
        <v>38</v>
      </c>
    </row>
    <row r="397" spans="1:37" x14ac:dyDescent="0.3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>
        <v>147</v>
      </c>
      <c r="H397">
        <v>1</v>
      </c>
      <c r="I397">
        <v>1</v>
      </c>
      <c r="J397">
        <v>1</v>
      </c>
      <c r="K397">
        <v>4</v>
      </c>
      <c r="L397">
        <v>9</v>
      </c>
      <c r="M397">
        <v>124.5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>
        <v>12.86</v>
      </c>
      <c r="AA397">
        <v>0</v>
      </c>
      <c r="AB397">
        <v>0</v>
      </c>
      <c r="AC397">
        <v>8</v>
      </c>
      <c r="AD397">
        <v>11</v>
      </c>
      <c r="AE397">
        <v>7</v>
      </c>
      <c r="AF397">
        <v>12.86</v>
      </c>
      <c r="AG397">
        <v>0</v>
      </c>
      <c r="AH397">
        <v>10.8</v>
      </c>
      <c r="AI397">
        <v>1.4</v>
      </c>
      <c r="AJ397">
        <v>1.74</v>
      </c>
      <c r="AK397" t="s">
        <v>38</v>
      </c>
    </row>
    <row r="398" spans="1:37" x14ac:dyDescent="0.3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>
        <v>121</v>
      </c>
      <c r="H398">
        <v>1</v>
      </c>
      <c r="I398">
        <v>3</v>
      </c>
      <c r="J398">
        <v>19</v>
      </c>
      <c r="K398">
        <v>3</v>
      </c>
      <c r="L398">
        <v>10</v>
      </c>
      <c r="M398">
        <v>111.9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>
        <v>11.7272727272727</v>
      </c>
      <c r="AA398">
        <v>0</v>
      </c>
      <c r="AB398">
        <v>5</v>
      </c>
      <c r="AC398">
        <v>11</v>
      </c>
      <c r="AD398">
        <v>14</v>
      </c>
      <c r="AE398">
        <v>11</v>
      </c>
      <c r="AF398">
        <v>12</v>
      </c>
      <c r="AG398">
        <v>0</v>
      </c>
      <c r="AH398">
        <v>12.4</v>
      </c>
      <c r="AI398">
        <v>0.5</v>
      </c>
      <c r="AJ398">
        <v>1.79</v>
      </c>
      <c r="AK398" t="s">
        <v>38</v>
      </c>
    </row>
    <row r="399" spans="1:37" x14ac:dyDescent="0.3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>
        <v>150</v>
      </c>
      <c r="H399">
        <v>1</v>
      </c>
      <c r="I399">
        <v>38</v>
      </c>
      <c r="J399">
        <v>37</v>
      </c>
      <c r="K399">
        <v>4</v>
      </c>
      <c r="L399">
        <v>6</v>
      </c>
      <c r="M399">
        <v>150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>
        <v>13.1428571428571</v>
      </c>
      <c r="AA399">
        <v>0</v>
      </c>
      <c r="AB399">
        <v>2</v>
      </c>
      <c r="AC399">
        <v>6</v>
      </c>
      <c r="AD399">
        <v>10</v>
      </c>
      <c r="AE399">
        <v>3</v>
      </c>
      <c r="AF399">
        <v>12</v>
      </c>
      <c r="AG399">
        <v>0</v>
      </c>
      <c r="AH399">
        <v>13.9</v>
      </c>
      <c r="AI399">
        <v>-0.3</v>
      </c>
      <c r="AJ399">
        <v>0.79</v>
      </c>
      <c r="AK399" t="s">
        <v>38</v>
      </c>
    </row>
    <row r="400" spans="1:37" x14ac:dyDescent="0.3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>
        <v>124</v>
      </c>
      <c r="H400">
        <v>1</v>
      </c>
      <c r="I400">
        <v>37</v>
      </c>
      <c r="J400">
        <v>19</v>
      </c>
      <c r="K400">
        <v>5</v>
      </c>
      <c r="L400">
        <v>8</v>
      </c>
      <c r="M400">
        <v>114.2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>
        <v>11.8</v>
      </c>
      <c r="AA400">
        <v>0</v>
      </c>
      <c r="AB400">
        <v>0</v>
      </c>
      <c r="AC400">
        <v>6</v>
      </c>
      <c r="AD400">
        <v>9</v>
      </c>
      <c r="AE400">
        <v>4</v>
      </c>
      <c r="AF400">
        <v>13.714285714285699</v>
      </c>
      <c r="AG400">
        <v>0</v>
      </c>
      <c r="AH400">
        <v>10.8</v>
      </c>
      <c r="AI400">
        <v>1.4</v>
      </c>
      <c r="AJ400">
        <v>1.74</v>
      </c>
      <c r="AK400" t="s">
        <v>37</v>
      </c>
    </row>
    <row r="401" spans="1:37" x14ac:dyDescent="0.3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>
        <v>96</v>
      </c>
      <c r="H401">
        <v>1</v>
      </c>
      <c r="I401">
        <v>38</v>
      </c>
      <c r="J401">
        <v>37</v>
      </c>
      <c r="K401">
        <v>6</v>
      </c>
      <c r="L401">
        <v>4</v>
      </c>
      <c r="M401">
        <v>96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>
        <v>10.6666666666666</v>
      </c>
      <c r="AA401">
        <v>0</v>
      </c>
      <c r="AB401">
        <v>0</v>
      </c>
      <c r="AC401">
        <v>5</v>
      </c>
      <c r="AD401">
        <v>9</v>
      </c>
      <c r="AE401">
        <v>0</v>
      </c>
      <c r="AF401">
        <v>0</v>
      </c>
      <c r="AG401">
        <v>3</v>
      </c>
      <c r="AH401">
        <v>16.2</v>
      </c>
      <c r="AI401">
        <v>0.3</v>
      </c>
      <c r="AJ401">
        <v>-0.92</v>
      </c>
      <c r="AK401" t="s">
        <v>37</v>
      </c>
    </row>
    <row r="402" spans="1:37" x14ac:dyDescent="0.3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>
        <v>125</v>
      </c>
      <c r="H402">
        <v>1</v>
      </c>
      <c r="I402">
        <v>1</v>
      </c>
      <c r="J402">
        <v>3</v>
      </c>
      <c r="K402">
        <v>3</v>
      </c>
      <c r="L402">
        <v>3</v>
      </c>
      <c r="M402">
        <v>128.9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>
        <v>11.6</v>
      </c>
      <c r="AA402">
        <v>0</v>
      </c>
      <c r="AB402">
        <v>0</v>
      </c>
      <c r="AC402">
        <v>6</v>
      </c>
      <c r="AD402">
        <v>8</v>
      </c>
      <c r="AE402">
        <v>4</v>
      </c>
      <c r="AF402">
        <v>11.2</v>
      </c>
      <c r="AG402">
        <v>0</v>
      </c>
      <c r="AH402">
        <v>8.9</v>
      </c>
      <c r="AI402">
        <v>1.4</v>
      </c>
      <c r="AJ402">
        <v>3.51</v>
      </c>
      <c r="AK402" t="s">
        <v>39</v>
      </c>
    </row>
    <row r="403" spans="1:37" x14ac:dyDescent="0.3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>
        <v>136</v>
      </c>
      <c r="H403">
        <v>1</v>
      </c>
      <c r="I403">
        <v>37</v>
      </c>
      <c r="J403">
        <v>37</v>
      </c>
      <c r="K403">
        <v>7</v>
      </c>
      <c r="L403">
        <v>7</v>
      </c>
      <c r="M403">
        <v>121.7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>
        <v>10.3333333333333</v>
      </c>
      <c r="AA403">
        <v>0</v>
      </c>
      <c r="AB403">
        <v>0</v>
      </c>
      <c r="AC403">
        <v>6</v>
      </c>
      <c r="AD403">
        <v>12</v>
      </c>
      <c r="AE403">
        <v>3</v>
      </c>
      <c r="AF403">
        <v>10.3333333333333</v>
      </c>
      <c r="AG403">
        <v>0</v>
      </c>
      <c r="AH403">
        <v>10.8</v>
      </c>
      <c r="AI403">
        <v>1.4</v>
      </c>
      <c r="AJ403">
        <v>1.74</v>
      </c>
      <c r="AK403" t="s">
        <v>39</v>
      </c>
    </row>
    <row r="404" spans="1:37" x14ac:dyDescent="0.3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>
        <v>120</v>
      </c>
      <c r="H404">
        <v>1</v>
      </c>
      <c r="I404">
        <v>38</v>
      </c>
      <c r="J404">
        <v>37</v>
      </c>
      <c r="K404">
        <v>9</v>
      </c>
      <c r="L404">
        <v>9</v>
      </c>
      <c r="M404">
        <v>114.8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>
        <v>12.25</v>
      </c>
      <c r="AA404">
        <v>0</v>
      </c>
      <c r="AB404">
        <v>0</v>
      </c>
      <c r="AC404">
        <v>6</v>
      </c>
      <c r="AD404">
        <v>11</v>
      </c>
      <c r="AE404">
        <v>3</v>
      </c>
      <c r="AF404">
        <v>11</v>
      </c>
      <c r="AG404">
        <v>0</v>
      </c>
      <c r="AH404">
        <v>7.6</v>
      </c>
      <c r="AI404">
        <v>2.6</v>
      </c>
      <c r="AJ404">
        <v>0.32</v>
      </c>
      <c r="AK404" t="s">
        <v>39</v>
      </c>
    </row>
    <row r="405" spans="1:37" x14ac:dyDescent="0.3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>
        <v>128</v>
      </c>
      <c r="H405">
        <v>1</v>
      </c>
      <c r="I405">
        <v>19</v>
      </c>
      <c r="J405">
        <v>38</v>
      </c>
      <c r="K405">
        <v>9</v>
      </c>
      <c r="L405">
        <v>9</v>
      </c>
      <c r="M405">
        <v>127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>
        <v>12</v>
      </c>
      <c r="AA405">
        <v>0</v>
      </c>
      <c r="AB405">
        <v>0</v>
      </c>
      <c r="AC405">
        <v>6</v>
      </c>
      <c r="AD405">
        <v>7</v>
      </c>
      <c r="AE405">
        <v>4</v>
      </c>
      <c r="AF405">
        <v>12.75</v>
      </c>
      <c r="AG405">
        <v>0</v>
      </c>
      <c r="AH405">
        <v>12.4</v>
      </c>
      <c r="AI405">
        <v>0.5</v>
      </c>
      <c r="AJ405">
        <v>1.79</v>
      </c>
      <c r="AK405" t="s">
        <v>39</v>
      </c>
    </row>
    <row r="406" spans="1:37" x14ac:dyDescent="0.3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>
        <v>142</v>
      </c>
      <c r="H406">
        <v>1</v>
      </c>
      <c r="I406">
        <v>37</v>
      </c>
      <c r="J406">
        <v>37</v>
      </c>
      <c r="K406">
        <v>5</v>
      </c>
      <c r="L406">
        <v>5</v>
      </c>
      <c r="M406">
        <v>131.30000000000001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>
        <v>14.7314285714285</v>
      </c>
      <c r="AA406">
        <v>0</v>
      </c>
      <c r="AB406">
        <v>0</v>
      </c>
      <c r="AC406">
        <v>8</v>
      </c>
      <c r="AD406">
        <v>8</v>
      </c>
      <c r="AE406">
        <v>7</v>
      </c>
      <c r="AF406">
        <v>14.7314285714285</v>
      </c>
      <c r="AG406">
        <v>0</v>
      </c>
      <c r="AH406">
        <v>10.8</v>
      </c>
      <c r="AI406">
        <v>1.4</v>
      </c>
      <c r="AJ406">
        <v>1.74</v>
      </c>
      <c r="AK406" t="s">
        <v>38</v>
      </c>
    </row>
    <row r="407" spans="1:37" x14ac:dyDescent="0.3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>
        <v>135</v>
      </c>
      <c r="H407">
        <v>1</v>
      </c>
      <c r="I407">
        <v>1</v>
      </c>
      <c r="J407">
        <v>19</v>
      </c>
      <c r="K407">
        <v>3</v>
      </c>
      <c r="L407">
        <v>9</v>
      </c>
      <c r="M407">
        <v>137.1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12.7</v>
      </c>
      <c r="AI407">
        <v>3.7</v>
      </c>
      <c r="AJ407">
        <v>-1.7</v>
      </c>
      <c r="AK407" t="s">
        <v>38</v>
      </c>
    </row>
    <row r="408" spans="1:37" x14ac:dyDescent="0.3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>
        <v>120</v>
      </c>
      <c r="H408">
        <v>1</v>
      </c>
      <c r="I408">
        <v>1</v>
      </c>
      <c r="J408">
        <v>19</v>
      </c>
      <c r="K408">
        <v>3</v>
      </c>
      <c r="L408">
        <v>9</v>
      </c>
      <c r="M408">
        <v>120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>
        <v>13.615384615384601</v>
      </c>
      <c r="AA408">
        <v>1</v>
      </c>
      <c r="AB408">
        <v>6</v>
      </c>
      <c r="AC408">
        <v>12</v>
      </c>
      <c r="AD408">
        <v>12</v>
      </c>
      <c r="AE408">
        <v>12</v>
      </c>
      <c r="AF408">
        <v>14.25</v>
      </c>
      <c r="AG408">
        <v>0</v>
      </c>
      <c r="AH408">
        <v>13.9</v>
      </c>
      <c r="AI408">
        <v>-0.3</v>
      </c>
      <c r="AJ408">
        <v>0.79</v>
      </c>
      <c r="AK408" t="s">
        <v>38</v>
      </c>
    </row>
    <row r="409" spans="1:37" x14ac:dyDescent="0.3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>
        <v>140</v>
      </c>
      <c r="H409">
        <v>1</v>
      </c>
      <c r="I409">
        <v>1</v>
      </c>
      <c r="J409">
        <v>19</v>
      </c>
      <c r="K409">
        <v>9</v>
      </c>
      <c r="L409">
        <v>9</v>
      </c>
      <c r="M409">
        <v>139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>
        <v>15.8</v>
      </c>
      <c r="AA409">
        <v>0</v>
      </c>
      <c r="AB409">
        <v>0</v>
      </c>
      <c r="AC409">
        <v>5</v>
      </c>
      <c r="AD409">
        <v>5</v>
      </c>
      <c r="AE409">
        <v>5</v>
      </c>
      <c r="AF409">
        <v>14.8</v>
      </c>
      <c r="AG409">
        <v>0</v>
      </c>
      <c r="AH409">
        <v>8.9</v>
      </c>
      <c r="AI409">
        <v>1.4</v>
      </c>
      <c r="AJ409">
        <v>3.51</v>
      </c>
      <c r="AK409" t="s">
        <v>38</v>
      </c>
    </row>
    <row r="410" spans="1:37" x14ac:dyDescent="0.3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>
        <v>135</v>
      </c>
      <c r="H410">
        <v>1</v>
      </c>
      <c r="I410">
        <v>1</v>
      </c>
      <c r="J410">
        <v>19</v>
      </c>
      <c r="K410">
        <v>4</v>
      </c>
      <c r="L410">
        <v>4</v>
      </c>
      <c r="M410">
        <v>129.1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>
        <v>14.6666666666666</v>
      </c>
      <c r="AA410">
        <v>0</v>
      </c>
      <c r="AB410">
        <v>0</v>
      </c>
      <c r="AC410">
        <v>6</v>
      </c>
      <c r="AD410">
        <v>7</v>
      </c>
      <c r="AE410">
        <v>6</v>
      </c>
      <c r="AF410">
        <v>14.5714285714285</v>
      </c>
      <c r="AG410">
        <v>0</v>
      </c>
      <c r="AH410">
        <v>15.5</v>
      </c>
      <c r="AI410">
        <v>2.8</v>
      </c>
      <c r="AJ410">
        <v>-4.0599999999999996</v>
      </c>
      <c r="AK410" t="s">
        <v>38</v>
      </c>
    </row>
    <row r="411" spans="1:37" x14ac:dyDescent="0.3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>
        <v>133.1</v>
      </c>
      <c r="H411">
        <v>1</v>
      </c>
      <c r="I411">
        <v>34</v>
      </c>
      <c r="J411">
        <v>34</v>
      </c>
      <c r="K411">
        <v>0</v>
      </c>
      <c r="L411">
        <v>0</v>
      </c>
      <c r="M411">
        <v>128.19999999999999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>
        <v>0</v>
      </c>
      <c r="AA411">
        <v>0</v>
      </c>
      <c r="AB411">
        <v>0</v>
      </c>
      <c r="AC411">
        <v>5</v>
      </c>
      <c r="AD411">
        <v>5</v>
      </c>
      <c r="AE411">
        <v>0</v>
      </c>
      <c r="AF411">
        <v>0</v>
      </c>
      <c r="AG411">
        <v>0</v>
      </c>
      <c r="AH411">
        <v>7.6</v>
      </c>
      <c r="AI411">
        <v>2.6</v>
      </c>
      <c r="AJ411">
        <v>0.32</v>
      </c>
      <c r="AK411" t="s">
        <v>37</v>
      </c>
    </row>
    <row r="412" spans="1:37" x14ac:dyDescent="0.3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>
        <v>137</v>
      </c>
      <c r="H412">
        <v>1</v>
      </c>
      <c r="I412">
        <v>19</v>
      </c>
      <c r="J412">
        <v>19</v>
      </c>
      <c r="K412">
        <v>7</v>
      </c>
      <c r="L412">
        <v>7</v>
      </c>
      <c r="M412">
        <v>120.8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>
        <v>14.654285714285701</v>
      </c>
      <c r="AA412">
        <v>0</v>
      </c>
      <c r="AB412">
        <v>0</v>
      </c>
      <c r="AC412">
        <v>8</v>
      </c>
      <c r="AD412">
        <v>8</v>
      </c>
      <c r="AE412">
        <v>7</v>
      </c>
      <c r="AF412">
        <v>14.654285714285701</v>
      </c>
      <c r="AG412">
        <v>0</v>
      </c>
      <c r="AH412">
        <v>10.8</v>
      </c>
      <c r="AI412">
        <v>1.4</v>
      </c>
      <c r="AJ412">
        <v>1.74</v>
      </c>
      <c r="AK412" t="s">
        <v>38</v>
      </c>
    </row>
    <row r="413" spans="1:37" x14ac:dyDescent="0.3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>
        <v>122</v>
      </c>
      <c r="H413">
        <v>1</v>
      </c>
      <c r="I413">
        <v>19</v>
      </c>
      <c r="J413">
        <v>1</v>
      </c>
      <c r="K413">
        <v>4</v>
      </c>
      <c r="L413">
        <v>8</v>
      </c>
      <c r="M413">
        <v>135.80000000000001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>
        <v>12.4014285714285</v>
      </c>
      <c r="AA413">
        <v>0</v>
      </c>
      <c r="AB413">
        <v>0</v>
      </c>
      <c r="AC413">
        <v>8</v>
      </c>
      <c r="AD413">
        <v>8</v>
      </c>
      <c r="AE413">
        <v>7</v>
      </c>
      <c r="AF413">
        <v>12.4014285714285</v>
      </c>
      <c r="AG413">
        <v>0</v>
      </c>
      <c r="AH413">
        <v>10.8</v>
      </c>
      <c r="AI413">
        <v>1.4</v>
      </c>
      <c r="AJ413">
        <v>1.74</v>
      </c>
      <c r="AK413" t="s">
        <v>38</v>
      </c>
    </row>
    <row r="414" spans="1:37" x14ac:dyDescent="0.3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>
        <v>128</v>
      </c>
      <c r="H414">
        <v>1</v>
      </c>
      <c r="I414">
        <v>1</v>
      </c>
      <c r="J414">
        <v>1</v>
      </c>
      <c r="K414">
        <v>4</v>
      </c>
      <c r="L414">
        <v>10</v>
      </c>
      <c r="M414">
        <v>118.9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>
        <v>11.5875</v>
      </c>
      <c r="AA414">
        <v>0</v>
      </c>
      <c r="AB414">
        <v>0</v>
      </c>
      <c r="AC414">
        <v>8</v>
      </c>
      <c r="AD414">
        <v>9</v>
      </c>
      <c r="AE414">
        <v>7</v>
      </c>
      <c r="AF414">
        <v>14.0714285714285</v>
      </c>
      <c r="AG414">
        <v>0</v>
      </c>
      <c r="AH414">
        <v>13.9</v>
      </c>
      <c r="AI414">
        <v>-0.3</v>
      </c>
      <c r="AJ414">
        <v>0.79</v>
      </c>
      <c r="AK414" t="s">
        <v>38</v>
      </c>
    </row>
    <row r="415" spans="1:37" x14ac:dyDescent="0.3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>
        <v>140</v>
      </c>
      <c r="H415">
        <v>1</v>
      </c>
      <c r="I415">
        <v>37</v>
      </c>
      <c r="J415">
        <v>37</v>
      </c>
      <c r="K415">
        <v>6</v>
      </c>
      <c r="L415">
        <v>6</v>
      </c>
      <c r="M415">
        <v>140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>
        <v>14</v>
      </c>
      <c r="AA415">
        <v>0</v>
      </c>
      <c r="AB415">
        <v>1</v>
      </c>
      <c r="AC415">
        <v>5</v>
      </c>
      <c r="AD415">
        <v>5</v>
      </c>
      <c r="AE415">
        <v>5</v>
      </c>
      <c r="AF415">
        <v>15.6</v>
      </c>
      <c r="AG415">
        <v>0</v>
      </c>
      <c r="AH415">
        <v>12.4</v>
      </c>
      <c r="AI415">
        <v>0.5</v>
      </c>
      <c r="AJ415">
        <v>1.79</v>
      </c>
      <c r="AK415" t="s">
        <v>38</v>
      </c>
    </row>
    <row r="416" spans="1:37" x14ac:dyDescent="0.3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>
        <v>132</v>
      </c>
      <c r="H416">
        <v>1</v>
      </c>
      <c r="I416">
        <v>1</v>
      </c>
      <c r="J416">
        <v>38</v>
      </c>
      <c r="K416">
        <v>9</v>
      </c>
      <c r="L416">
        <v>7</v>
      </c>
      <c r="M416">
        <v>127.1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>
        <v>12.3333333333333</v>
      </c>
      <c r="AA416">
        <v>0</v>
      </c>
      <c r="AB416">
        <v>0</v>
      </c>
      <c r="AC416">
        <v>6</v>
      </c>
      <c r="AD416">
        <v>6</v>
      </c>
      <c r="AE416">
        <v>6</v>
      </c>
      <c r="AF416">
        <v>11.8333333333333</v>
      </c>
      <c r="AG416">
        <v>0</v>
      </c>
      <c r="AH416">
        <v>8.9</v>
      </c>
      <c r="AI416">
        <v>1.4</v>
      </c>
      <c r="AJ416">
        <v>3.51</v>
      </c>
      <c r="AK416" t="s">
        <v>38</v>
      </c>
    </row>
    <row r="417" spans="1:37" x14ac:dyDescent="0.3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>
        <v>131</v>
      </c>
      <c r="H417">
        <v>1</v>
      </c>
      <c r="I417">
        <v>37</v>
      </c>
      <c r="J417">
        <v>37</v>
      </c>
      <c r="K417">
        <v>90</v>
      </c>
      <c r="L417">
        <v>90</v>
      </c>
      <c r="M417">
        <v>137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>
        <v>14</v>
      </c>
      <c r="AA417">
        <v>0</v>
      </c>
      <c r="AB417">
        <v>0</v>
      </c>
      <c r="AC417">
        <v>5</v>
      </c>
      <c r="AD417">
        <v>6</v>
      </c>
      <c r="AE417">
        <v>5</v>
      </c>
      <c r="AF417">
        <v>15.4</v>
      </c>
      <c r="AG417">
        <v>0</v>
      </c>
      <c r="AH417">
        <v>7.6</v>
      </c>
      <c r="AI417">
        <v>2.6</v>
      </c>
      <c r="AJ417">
        <v>0.32</v>
      </c>
      <c r="AK417" t="s">
        <v>38</v>
      </c>
    </row>
    <row r="418" spans="1:37" x14ac:dyDescent="0.3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>
        <v>126</v>
      </c>
      <c r="H418">
        <v>1</v>
      </c>
      <c r="I418">
        <v>1</v>
      </c>
      <c r="J418">
        <v>1</v>
      </c>
      <c r="K418">
        <v>9</v>
      </c>
      <c r="L418">
        <v>9</v>
      </c>
      <c r="M418">
        <v>127.4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>
        <v>15.2307692307692</v>
      </c>
      <c r="AA418">
        <v>0</v>
      </c>
      <c r="AB418">
        <v>0</v>
      </c>
      <c r="AC418">
        <v>6</v>
      </c>
      <c r="AD418">
        <v>10</v>
      </c>
      <c r="AE418">
        <v>6</v>
      </c>
      <c r="AF418">
        <v>12.375</v>
      </c>
      <c r="AG418">
        <v>0</v>
      </c>
      <c r="AH418">
        <v>15.5</v>
      </c>
      <c r="AI418">
        <v>2.8</v>
      </c>
      <c r="AJ418">
        <v>-4.0599999999999996</v>
      </c>
      <c r="AK418" t="s">
        <v>38</v>
      </c>
    </row>
    <row r="419" spans="1:37" x14ac:dyDescent="0.3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>
        <v>133.1</v>
      </c>
      <c r="H419">
        <v>1</v>
      </c>
      <c r="I419">
        <v>19</v>
      </c>
      <c r="J419">
        <v>19</v>
      </c>
      <c r="K419">
        <v>9</v>
      </c>
      <c r="L419">
        <v>9</v>
      </c>
      <c r="M419">
        <v>97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>
        <v>11.6</v>
      </c>
      <c r="AA419">
        <v>0</v>
      </c>
      <c r="AB419">
        <v>0</v>
      </c>
      <c r="AC419">
        <v>6</v>
      </c>
      <c r="AD419">
        <v>9</v>
      </c>
      <c r="AE419">
        <v>3</v>
      </c>
      <c r="AF419">
        <v>11</v>
      </c>
      <c r="AG419">
        <v>0</v>
      </c>
      <c r="AH419">
        <v>12.7</v>
      </c>
      <c r="AI419">
        <v>3.7</v>
      </c>
      <c r="AJ419">
        <v>-1.7</v>
      </c>
      <c r="AK419" t="s">
        <v>37</v>
      </c>
    </row>
    <row r="420" spans="1:37" x14ac:dyDescent="0.3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>
        <v>136</v>
      </c>
      <c r="H420">
        <v>1</v>
      </c>
      <c r="I420">
        <v>37</v>
      </c>
      <c r="J420">
        <v>37</v>
      </c>
      <c r="K420">
        <v>9</v>
      </c>
      <c r="L420">
        <v>9</v>
      </c>
      <c r="M420">
        <v>126.3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>
        <v>11.6</v>
      </c>
      <c r="AA420">
        <v>0</v>
      </c>
      <c r="AB420">
        <v>0</v>
      </c>
      <c r="AC420">
        <v>7</v>
      </c>
      <c r="AD420">
        <v>7</v>
      </c>
      <c r="AE420">
        <v>6</v>
      </c>
      <c r="AF420">
        <v>11.6</v>
      </c>
      <c r="AG420">
        <v>0</v>
      </c>
      <c r="AH420">
        <v>7.6</v>
      </c>
      <c r="AI420">
        <v>2.6</v>
      </c>
      <c r="AJ420">
        <v>0.32</v>
      </c>
      <c r="AK420" t="s">
        <v>38</v>
      </c>
    </row>
    <row r="421" spans="1:37" x14ac:dyDescent="0.3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>
        <v>140</v>
      </c>
      <c r="H421">
        <v>1</v>
      </c>
      <c r="I421">
        <v>1</v>
      </c>
      <c r="J421">
        <v>19</v>
      </c>
      <c r="K421">
        <v>4</v>
      </c>
      <c r="L421">
        <v>5</v>
      </c>
      <c r="M421">
        <v>127.5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</v>
      </c>
      <c r="AD421">
        <v>0</v>
      </c>
      <c r="AE421">
        <v>0</v>
      </c>
      <c r="AF421">
        <v>0</v>
      </c>
      <c r="AG421">
        <v>0</v>
      </c>
      <c r="AH421">
        <v>12.7</v>
      </c>
      <c r="AI421">
        <v>3.7</v>
      </c>
      <c r="AJ421">
        <v>-1.7</v>
      </c>
      <c r="AK421" t="s">
        <v>37</v>
      </c>
    </row>
    <row r="422" spans="1:37" x14ac:dyDescent="0.3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>
        <v>135</v>
      </c>
      <c r="H422">
        <v>1</v>
      </c>
      <c r="I422">
        <v>2</v>
      </c>
      <c r="J422">
        <v>1</v>
      </c>
      <c r="K422">
        <v>2</v>
      </c>
      <c r="L422">
        <v>8</v>
      </c>
      <c r="M422">
        <v>126.6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>
        <v>12.9014285714285</v>
      </c>
      <c r="AA422">
        <v>0</v>
      </c>
      <c r="AB422">
        <v>0</v>
      </c>
      <c r="AC422">
        <v>8</v>
      </c>
      <c r="AD422">
        <v>9</v>
      </c>
      <c r="AE422">
        <v>8</v>
      </c>
      <c r="AF422">
        <v>13.094444444444401</v>
      </c>
      <c r="AG422">
        <v>0</v>
      </c>
      <c r="AH422">
        <v>11.1</v>
      </c>
      <c r="AI422">
        <v>0.6</v>
      </c>
      <c r="AJ422">
        <v>2.02</v>
      </c>
      <c r="AK422" t="s">
        <v>38</v>
      </c>
    </row>
    <row r="423" spans="1:37" x14ac:dyDescent="0.3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>
        <v>160</v>
      </c>
      <c r="H423">
        <v>1</v>
      </c>
      <c r="I423">
        <v>1</v>
      </c>
      <c r="J423">
        <v>2</v>
      </c>
      <c r="K423">
        <v>4</v>
      </c>
      <c r="L423">
        <v>3</v>
      </c>
      <c r="M423">
        <v>120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>
        <v>14.1428571428571</v>
      </c>
      <c r="AA423">
        <v>0</v>
      </c>
      <c r="AB423">
        <v>1</v>
      </c>
      <c r="AC423">
        <v>5</v>
      </c>
      <c r="AD423">
        <v>5</v>
      </c>
      <c r="AE423">
        <v>5</v>
      </c>
      <c r="AF423">
        <v>14.8</v>
      </c>
      <c r="AG423">
        <v>0</v>
      </c>
      <c r="AH423">
        <v>7.6</v>
      </c>
      <c r="AI423">
        <v>2.6</v>
      </c>
      <c r="AJ423">
        <v>0.32</v>
      </c>
      <c r="AK423" t="s">
        <v>38</v>
      </c>
    </row>
    <row r="424" spans="1:37" x14ac:dyDescent="0.3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>
        <v>140</v>
      </c>
      <c r="H424">
        <v>1</v>
      </c>
      <c r="I424">
        <v>1</v>
      </c>
      <c r="J424">
        <v>2</v>
      </c>
      <c r="K424">
        <v>4</v>
      </c>
      <c r="L424">
        <v>6</v>
      </c>
      <c r="M424">
        <v>140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</v>
      </c>
      <c r="AD424">
        <v>0</v>
      </c>
      <c r="AE424">
        <v>0</v>
      </c>
      <c r="AF424">
        <v>0</v>
      </c>
      <c r="AG424">
        <v>0</v>
      </c>
      <c r="AH424">
        <v>15.5</v>
      </c>
      <c r="AI424">
        <v>2.8</v>
      </c>
      <c r="AJ424">
        <v>-4.0599999999999996</v>
      </c>
      <c r="AK424" t="s">
        <v>37</v>
      </c>
    </row>
    <row r="425" spans="1:37" x14ac:dyDescent="0.3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>
        <v>140</v>
      </c>
      <c r="H425">
        <v>1</v>
      </c>
      <c r="I425">
        <v>3</v>
      </c>
      <c r="J425">
        <v>1</v>
      </c>
      <c r="K425">
        <v>3</v>
      </c>
      <c r="L425">
        <v>3</v>
      </c>
      <c r="M425">
        <v>131.5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>
        <v>13.25375</v>
      </c>
      <c r="AA425">
        <v>0</v>
      </c>
      <c r="AB425">
        <v>0</v>
      </c>
      <c r="AC425">
        <v>8</v>
      </c>
      <c r="AD425">
        <v>8</v>
      </c>
      <c r="AE425">
        <v>8</v>
      </c>
      <c r="AF425">
        <v>13.25375</v>
      </c>
      <c r="AG425">
        <v>0</v>
      </c>
      <c r="AH425">
        <v>9.4</v>
      </c>
      <c r="AI425">
        <v>-0.8</v>
      </c>
      <c r="AJ425">
        <v>-3.12</v>
      </c>
      <c r="AK425" t="s">
        <v>38</v>
      </c>
    </row>
    <row r="426" spans="1:37" x14ac:dyDescent="0.3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>
        <v>115</v>
      </c>
      <c r="H426">
        <v>1</v>
      </c>
      <c r="I426">
        <v>19</v>
      </c>
      <c r="J426">
        <v>2</v>
      </c>
      <c r="K426">
        <v>5</v>
      </c>
      <c r="L426">
        <v>3</v>
      </c>
      <c r="M426">
        <v>112.2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>
        <v>13.785714285714199</v>
      </c>
      <c r="AA426">
        <v>0</v>
      </c>
      <c r="AB426">
        <v>0</v>
      </c>
      <c r="AC426">
        <v>8</v>
      </c>
      <c r="AD426">
        <v>8</v>
      </c>
      <c r="AE426">
        <v>8</v>
      </c>
      <c r="AF426">
        <v>14.1</v>
      </c>
      <c r="AG426">
        <v>0</v>
      </c>
      <c r="AH426">
        <v>12.4</v>
      </c>
      <c r="AI426">
        <v>0.5</v>
      </c>
      <c r="AJ426">
        <v>1.79</v>
      </c>
      <c r="AK426" t="s">
        <v>38</v>
      </c>
    </row>
    <row r="427" spans="1:37" x14ac:dyDescent="0.3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>
        <v>144</v>
      </c>
      <c r="H427">
        <v>1</v>
      </c>
      <c r="I427">
        <v>37</v>
      </c>
      <c r="J427">
        <v>37</v>
      </c>
      <c r="K427">
        <v>9</v>
      </c>
      <c r="L427">
        <v>3</v>
      </c>
      <c r="M427">
        <v>150.5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>
        <v>13.9166666666666</v>
      </c>
      <c r="AA427">
        <v>0</v>
      </c>
      <c r="AB427">
        <v>0</v>
      </c>
      <c r="AC427">
        <v>7</v>
      </c>
      <c r="AD427">
        <v>7</v>
      </c>
      <c r="AE427">
        <v>6</v>
      </c>
      <c r="AF427">
        <v>13.9166666666666</v>
      </c>
      <c r="AG427">
        <v>0</v>
      </c>
      <c r="AH427">
        <v>7.6</v>
      </c>
      <c r="AI427">
        <v>2.6</v>
      </c>
      <c r="AJ427">
        <v>0.32</v>
      </c>
      <c r="AK427" t="s">
        <v>38</v>
      </c>
    </row>
    <row r="428" spans="1:37" x14ac:dyDescent="0.3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>
        <v>128</v>
      </c>
      <c r="H428">
        <v>1</v>
      </c>
      <c r="I428">
        <v>38</v>
      </c>
      <c r="J428">
        <v>38</v>
      </c>
      <c r="K428">
        <v>3</v>
      </c>
      <c r="L428">
        <v>7</v>
      </c>
      <c r="M428">
        <v>121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>
        <v>13.5</v>
      </c>
      <c r="AA428">
        <v>0</v>
      </c>
      <c r="AB428">
        <v>0</v>
      </c>
      <c r="AC428">
        <v>6</v>
      </c>
      <c r="AD428">
        <v>9</v>
      </c>
      <c r="AE428">
        <v>6</v>
      </c>
      <c r="AF428">
        <v>13.5714285714285</v>
      </c>
      <c r="AG428">
        <v>0</v>
      </c>
      <c r="AH428">
        <v>11.1</v>
      </c>
      <c r="AI428">
        <v>0.6</v>
      </c>
      <c r="AJ428">
        <v>2.02</v>
      </c>
      <c r="AK428" t="s">
        <v>38</v>
      </c>
    </row>
    <row r="429" spans="1:37" x14ac:dyDescent="0.3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>
        <v>116</v>
      </c>
      <c r="H429">
        <v>1</v>
      </c>
      <c r="I429">
        <v>38</v>
      </c>
      <c r="J429">
        <v>2</v>
      </c>
      <c r="K429">
        <v>9</v>
      </c>
      <c r="L429">
        <v>2</v>
      </c>
      <c r="M429">
        <v>112.2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>
        <v>11.3333333333333</v>
      </c>
      <c r="AA429">
        <v>0</v>
      </c>
      <c r="AB429">
        <v>0</v>
      </c>
      <c r="AC429">
        <v>5</v>
      </c>
      <c r="AD429">
        <v>12</v>
      </c>
      <c r="AE429">
        <v>2</v>
      </c>
      <c r="AF429">
        <v>10.6666666666666</v>
      </c>
      <c r="AG429">
        <v>0</v>
      </c>
      <c r="AH429">
        <v>10.8</v>
      </c>
      <c r="AI429">
        <v>1.4</v>
      </c>
      <c r="AJ429">
        <v>1.74</v>
      </c>
      <c r="AK429" t="s">
        <v>39</v>
      </c>
    </row>
    <row r="430" spans="1:37" x14ac:dyDescent="0.3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>
        <v>135</v>
      </c>
      <c r="H430">
        <v>1</v>
      </c>
      <c r="I430">
        <v>19</v>
      </c>
      <c r="J430">
        <v>1</v>
      </c>
      <c r="K430">
        <v>4</v>
      </c>
      <c r="L430">
        <v>4</v>
      </c>
      <c r="M430">
        <v>129.4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>
        <v>0</v>
      </c>
      <c r="AA430">
        <v>4</v>
      </c>
      <c r="AB430">
        <v>0</v>
      </c>
      <c r="AC430">
        <v>5</v>
      </c>
      <c r="AD430">
        <v>12</v>
      </c>
      <c r="AE430">
        <v>0</v>
      </c>
      <c r="AF430">
        <v>0</v>
      </c>
      <c r="AG430">
        <v>4</v>
      </c>
      <c r="AH430">
        <v>10.8</v>
      </c>
      <c r="AI430">
        <v>1.4</v>
      </c>
      <c r="AJ430">
        <v>1.74</v>
      </c>
      <c r="AK430" t="s">
        <v>37</v>
      </c>
    </row>
    <row r="431" spans="1:37" x14ac:dyDescent="0.3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>
        <v>121</v>
      </c>
      <c r="H431">
        <v>1</v>
      </c>
      <c r="I431">
        <v>19</v>
      </c>
      <c r="J431">
        <v>38</v>
      </c>
      <c r="K431">
        <v>4</v>
      </c>
      <c r="L431">
        <v>10</v>
      </c>
      <c r="M431">
        <v>114.4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>
        <v>11.5</v>
      </c>
      <c r="AA431">
        <v>0</v>
      </c>
      <c r="AB431">
        <v>0</v>
      </c>
      <c r="AC431">
        <v>6</v>
      </c>
      <c r="AD431">
        <v>9</v>
      </c>
      <c r="AE431">
        <v>4</v>
      </c>
      <c r="AF431">
        <v>14.6</v>
      </c>
      <c r="AG431">
        <v>0</v>
      </c>
      <c r="AH431">
        <v>11.1</v>
      </c>
      <c r="AI431">
        <v>0.6</v>
      </c>
      <c r="AJ431">
        <v>2.02</v>
      </c>
      <c r="AK431" t="s">
        <v>38</v>
      </c>
    </row>
    <row r="432" spans="1:37" x14ac:dyDescent="0.3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>
        <v>134</v>
      </c>
      <c r="H432">
        <v>1</v>
      </c>
      <c r="I432">
        <v>37</v>
      </c>
      <c r="J432">
        <v>38</v>
      </c>
      <c r="K432">
        <v>9</v>
      </c>
      <c r="L432">
        <v>9</v>
      </c>
      <c r="M432">
        <v>120.3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>
        <v>12.082857142857099</v>
      </c>
      <c r="AA432">
        <v>0</v>
      </c>
      <c r="AB432">
        <v>0</v>
      </c>
      <c r="AC432">
        <v>8</v>
      </c>
      <c r="AD432">
        <v>8</v>
      </c>
      <c r="AE432">
        <v>7</v>
      </c>
      <c r="AF432">
        <v>12.082857142857099</v>
      </c>
      <c r="AG432">
        <v>0</v>
      </c>
      <c r="AH432">
        <v>10.8</v>
      </c>
      <c r="AI432">
        <v>1.4</v>
      </c>
      <c r="AJ432">
        <v>1.74</v>
      </c>
      <c r="AK432" t="s">
        <v>38</v>
      </c>
    </row>
    <row r="433" spans="1:37" x14ac:dyDescent="0.3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>
        <v>120</v>
      </c>
      <c r="H433">
        <v>1</v>
      </c>
      <c r="I433">
        <v>37</v>
      </c>
      <c r="J433">
        <v>37</v>
      </c>
      <c r="K433">
        <v>7</v>
      </c>
      <c r="L433">
        <v>8</v>
      </c>
      <c r="M433">
        <v>120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>
        <v>11.8333333333333</v>
      </c>
      <c r="AA433">
        <v>0</v>
      </c>
      <c r="AB433">
        <v>0</v>
      </c>
      <c r="AC433">
        <v>6</v>
      </c>
      <c r="AD433">
        <v>10</v>
      </c>
      <c r="AE433">
        <v>5</v>
      </c>
      <c r="AF433">
        <v>12.8</v>
      </c>
      <c r="AG433">
        <v>0</v>
      </c>
      <c r="AH433">
        <v>15.5</v>
      </c>
      <c r="AI433">
        <v>2.8</v>
      </c>
      <c r="AJ433">
        <v>-4.0599999999999996</v>
      </c>
      <c r="AK433" t="s">
        <v>38</v>
      </c>
    </row>
    <row r="434" spans="1:37" x14ac:dyDescent="0.3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>
        <v>125</v>
      </c>
      <c r="H434">
        <v>1</v>
      </c>
      <c r="I434">
        <v>38</v>
      </c>
      <c r="J434">
        <v>38</v>
      </c>
      <c r="K434">
        <v>6</v>
      </c>
      <c r="L434">
        <v>8</v>
      </c>
      <c r="M434">
        <v>114.5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>
        <v>13.4</v>
      </c>
      <c r="AA434">
        <v>0</v>
      </c>
      <c r="AB434">
        <v>0</v>
      </c>
      <c r="AC434">
        <v>5</v>
      </c>
      <c r="AD434">
        <v>5</v>
      </c>
      <c r="AE434">
        <v>5</v>
      </c>
      <c r="AF434">
        <v>12.4</v>
      </c>
      <c r="AG434">
        <v>0</v>
      </c>
      <c r="AH434">
        <v>12.4</v>
      </c>
      <c r="AI434">
        <v>0.5</v>
      </c>
      <c r="AJ434">
        <v>1.79</v>
      </c>
      <c r="AK434" t="s">
        <v>38</v>
      </c>
    </row>
    <row r="435" spans="1:37" x14ac:dyDescent="0.3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>
        <v>141</v>
      </c>
      <c r="H435">
        <v>1</v>
      </c>
      <c r="I435">
        <v>1</v>
      </c>
      <c r="J435">
        <v>1</v>
      </c>
      <c r="K435">
        <v>90</v>
      </c>
      <c r="L435">
        <v>3</v>
      </c>
      <c r="M435">
        <v>127.8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>
        <v>0</v>
      </c>
      <c r="AA435">
        <v>2</v>
      </c>
      <c r="AB435">
        <v>0</v>
      </c>
      <c r="AC435">
        <v>7</v>
      </c>
      <c r="AD435">
        <v>7</v>
      </c>
      <c r="AE435">
        <v>0</v>
      </c>
      <c r="AF435">
        <v>0</v>
      </c>
      <c r="AG435">
        <v>2</v>
      </c>
      <c r="AH435">
        <v>7.6</v>
      </c>
      <c r="AI435">
        <v>2.6</v>
      </c>
      <c r="AJ435">
        <v>0.32</v>
      </c>
      <c r="AK435" t="s">
        <v>37</v>
      </c>
    </row>
    <row r="436" spans="1:37" x14ac:dyDescent="0.3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>
        <v>140</v>
      </c>
      <c r="H436">
        <v>1</v>
      </c>
      <c r="I436">
        <v>1</v>
      </c>
      <c r="J436">
        <v>19</v>
      </c>
      <c r="K436">
        <v>4</v>
      </c>
      <c r="L436">
        <v>8</v>
      </c>
      <c r="M436">
        <v>124.6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>
        <v>14.2</v>
      </c>
      <c r="AA436">
        <v>0</v>
      </c>
      <c r="AB436">
        <v>0</v>
      </c>
      <c r="AC436">
        <v>6</v>
      </c>
      <c r="AD436">
        <v>7</v>
      </c>
      <c r="AE436">
        <v>6</v>
      </c>
      <c r="AF436">
        <v>14.5714285714285</v>
      </c>
      <c r="AG436">
        <v>0</v>
      </c>
      <c r="AH436">
        <v>15.5</v>
      </c>
      <c r="AI436">
        <v>2.8</v>
      </c>
      <c r="AJ436">
        <v>-4.0599999999999996</v>
      </c>
      <c r="AK436" t="s">
        <v>38</v>
      </c>
    </row>
    <row r="437" spans="1:37" x14ac:dyDescent="0.3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>
        <v>144</v>
      </c>
      <c r="H437">
        <v>1</v>
      </c>
      <c r="I437">
        <v>19</v>
      </c>
      <c r="J437">
        <v>19</v>
      </c>
      <c r="K437">
        <v>5</v>
      </c>
      <c r="L437">
        <v>5</v>
      </c>
      <c r="M437">
        <v>130.30000000000001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>
        <v>13.814285714285701</v>
      </c>
      <c r="AA437">
        <v>0</v>
      </c>
      <c r="AB437">
        <v>0</v>
      </c>
      <c r="AC437">
        <v>8</v>
      </c>
      <c r="AD437">
        <v>8</v>
      </c>
      <c r="AE437">
        <v>7</v>
      </c>
      <c r="AF437">
        <v>13.814285714285701</v>
      </c>
      <c r="AG437">
        <v>0</v>
      </c>
      <c r="AH437">
        <v>12.7</v>
      </c>
      <c r="AI437">
        <v>3.7</v>
      </c>
      <c r="AJ437">
        <v>-1.7</v>
      </c>
      <c r="AK437" t="s">
        <v>38</v>
      </c>
    </row>
    <row r="438" spans="1:37" x14ac:dyDescent="0.3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>
        <v>122</v>
      </c>
      <c r="H438">
        <v>1</v>
      </c>
      <c r="I438">
        <v>19</v>
      </c>
      <c r="J438">
        <v>19</v>
      </c>
      <c r="K438">
        <v>5</v>
      </c>
      <c r="L438">
        <v>5</v>
      </c>
      <c r="M438">
        <v>118.2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>
        <v>11.25</v>
      </c>
      <c r="AA438">
        <v>0</v>
      </c>
      <c r="AB438">
        <v>0</v>
      </c>
      <c r="AC438">
        <v>6</v>
      </c>
      <c r="AD438">
        <v>6</v>
      </c>
      <c r="AE438">
        <v>6</v>
      </c>
      <c r="AF438">
        <v>10.5</v>
      </c>
      <c r="AG438">
        <v>0</v>
      </c>
      <c r="AH438">
        <v>12.4</v>
      </c>
      <c r="AI438">
        <v>0.5</v>
      </c>
      <c r="AJ438">
        <v>1.79</v>
      </c>
      <c r="AK438" t="s">
        <v>39</v>
      </c>
    </row>
    <row r="439" spans="1:37" x14ac:dyDescent="0.3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>
        <v>130</v>
      </c>
      <c r="H439">
        <v>1</v>
      </c>
      <c r="I439">
        <v>19</v>
      </c>
      <c r="J439">
        <v>37</v>
      </c>
      <c r="K439">
        <v>4</v>
      </c>
      <c r="L439">
        <v>5</v>
      </c>
      <c r="M439">
        <v>118.8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>
        <v>14.5</v>
      </c>
      <c r="AA439">
        <v>0</v>
      </c>
      <c r="AB439">
        <v>0</v>
      </c>
      <c r="AC439">
        <v>6</v>
      </c>
      <c r="AD439">
        <v>8</v>
      </c>
      <c r="AE439">
        <v>6</v>
      </c>
      <c r="AF439">
        <v>13.6666666666666</v>
      </c>
      <c r="AG439">
        <v>0</v>
      </c>
      <c r="AH439">
        <v>12.7</v>
      </c>
      <c r="AI439">
        <v>3.7</v>
      </c>
      <c r="AJ439">
        <v>-1.7</v>
      </c>
      <c r="AK439" t="s">
        <v>38</v>
      </c>
    </row>
    <row r="440" spans="1:37" x14ac:dyDescent="0.3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>
        <v>133.1</v>
      </c>
      <c r="H440">
        <v>1</v>
      </c>
      <c r="I440">
        <v>9</v>
      </c>
      <c r="J440">
        <v>1</v>
      </c>
      <c r="K440">
        <v>2</v>
      </c>
      <c r="L440">
        <v>4</v>
      </c>
      <c r="M440">
        <v>133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</v>
      </c>
      <c r="AD440">
        <v>0</v>
      </c>
      <c r="AE440">
        <v>0</v>
      </c>
      <c r="AF440">
        <v>0</v>
      </c>
      <c r="AG440">
        <v>0</v>
      </c>
      <c r="AH440">
        <v>7.6</v>
      </c>
      <c r="AI440">
        <v>2.6</v>
      </c>
      <c r="AJ440">
        <v>0.32</v>
      </c>
      <c r="AK440" t="s">
        <v>37</v>
      </c>
    </row>
    <row r="441" spans="1:37" x14ac:dyDescent="0.3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>
        <v>133.1</v>
      </c>
      <c r="H441">
        <v>1</v>
      </c>
      <c r="I441">
        <v>37</v>
      </c>
      <c r="J441">
        <v>37</v>
      </c>
      <c r="K441">
        <v>9</v>
      </c>
      <c r="L441">
        <v>9</v>
      </c>
      <c r="M441">
        <v>129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>
        <v>11.3</v>
      </c>
      <c r="AA441">
        <v>0</v>
      </c>
      <c r="AB441">
        <v>0</v>
      </c>
      <c r="AC441">
        <v>7</v>
      </c>
      <c r="AD441">
        <v>7</v>
      </c>
      <c r="AE441">
        <v>6</v>
      </c>
      <c r="AF441">
        <v>11.3</v>
      </c>
      <c r="AG441">
        <v>0</v>
      </c>
      <c r="AH441">
        <v>7.6</v>
      </c>
      <c r="AI441">
        <v>2.6</v>
      </c>
      <c r="AJ441">
        <v>0.32</v>
      </c>
      <c r="AK441" t="s">
        <v>38</v>
      </c>
    </row>
    <row r="442" spans="1:37" x14ac:dyDescent="0.3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>
        <v>147</v>
      </c>
      <c r="H442">
        <v>1</v>
      </c>
      <c r="I442">
        <v>3</v>
      </c>
      <c r="J442">
        <v>4</v>
      </c>
      <c r="K442">
        <v>3</v>
      </c>
      <c r="L442">
        <v>2</v>
      </c>
      <c r="M442">
        <v>100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4</v>
      </c>
      <c r="AE442">
        <v>1</v>
      </c>
      <c r="AF442">
        <v>16</v>
      </c>
      <c r="AG442">
        <v>0</v>
      </c>
      <c r="AH442">
        <v>10.8</v>
      </c>
      <c r="AI442">
        <v>1.4</v>
      </c>
      <c r="AJ442">
        <v>1.74</v>
      </c>
      <c r="AK442" t="s">
        <v>39</v>
      </c>
    </row>
    <row r="443" spans="1:37" x14ac:dyDescent="0.3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>
        <v>127</v>
      </c>
      <c r="H443">
        <v>1</v>
      </c>
      <c r="I443">
        <v>19</v>
      </c>
      <c r="J443">
        <v>38</v>
      </c>
      <c r="K443">
        <v>4</v>
      </c>
      <c r="L443">
        <v>5</v>
      </c>
      <c r="M443">
        <v>120.7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>
        <v>12</v>
      </c>
      <c r="AA443">
        <v>0</v>
      </c>
      <c r="AB443">
        <v>0</v>
      </c>
      <c r="AC443">
        <v>5</v>
      </c>
      <c r="AD443">
        <v>9</v>
      </c>
      <c r="AE443">
        <v>3</v>
      </c>
      <c r="AF443">
        <v>12</v>
      </c>
      <c r="AG443">
        <v>0</v>
      </c>
      <c r="AH443">
        <v>12.7</v>
      </c>
      <c r="AI443">
        <v>3.7</v>
      </c>
      <c r="AJ443">
        <v>-1.7</v>
      </c>
      <c r="AK443" t="s">
        <v>39</v>
      </c>
    </row>
    <row r="444" spans="1:37" x14ac:dyDescent="0.3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>
        <v>136</v>
      </c>
      <c r="H444">
        <v>1</v>
      </c>
      <c r="I444">
        <v>19</v>
      </c>
      <c r="J444">
        <v>38</v>
      </c>
      <c r="K444">
        <v>9</v>
      </c>
      <c r="L444">
        <v>3</v>
      </c>
      <c r="M444">
        <v>132.5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>
        <v>12.3</v>
      </c>
      <c r="AA444">
        <v>0</v>
      </c>
      <c r="AB444">
        <v>0</v>
      </c>
      <c r="AC444">
        <v>8</v>
      </c>
      <c r="AD444">
        <v>9</v>
      </c>
      <c r="AE444">
        <v>7</v>
      </c>
      <c r="AF444">
        <v>12.3</v>
      </c>
      <c r="AG444">
        <v>0</v>
      </c>
      <c r="AH444">
        <v>12.7</v>
      </c>
      <c r="AI444">
        <v>3.7</v>
      </c>
      <c r="AJ444">
        <v>-1.7</v>
      </c>
      <c r="AK444" t="s">
        <v>38</v>
      </c>
    </row>
    <row r="445" spans="1:37" x14ac:dyDescent="0.3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>
        <v>127</v>
      </c>
      <c r="H445">
        <v>1</v>
      </c>
      <c r="I445">
        <v>19</v>
      </c>
      <c r="J445">
        <v>19</v>
      </c>
      <c r="K445">
        <v>7</v>
      </c>
      <c r="L445">
        <v>8</v>
      </c>
      <c r="M445">
        <v>120.3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>
        <v>12.6942857142857</v>
      </c>
      <c r="AA445">
        <v>0</v>
      </c>
      <c r="AB445">
        <v>0</v>
      </c>
      <c r="AC445">
        <v>8</v>
      </c>
      <c r="AD445">
        <v>8</v>
      </c>
      <c r="AE445">
        <v>7</v>
      </c>
      <c r="AF445">
        <v>12.6942857142857</v>
      </c>
      <c r="AG445">
        <v>0</v>
      </c>
      <c r="AH445">
        <v>10.8</v>
      </c>
      <c r="AI445">
        <v>1.4</v>
      </c>
      <c r="AJ445">
        <v>1.74</v>
      </c>
      <c r="AK445" t="s">
        <v>38</v>
      </c>
    </row>
    <row r="446" spans="1:37" x14ac:dyDescent="0.3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>
        <v>123</v>
      </c>
      <c r="H446">
        <v>1</v>
      </c>
      <c r="I446">
        <v>19</v>
      </c>
      <c r="J446">
        <v>19</v>
      </c>
      <c r="K446">
        <v>1</v>
      </c>
      <c r="L446">
        <v>1</v>
      </c>
      <c r="M446">
        <v>114.6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>
        <v>11</v>
      </c>
      <c r="AA446">
        <v>0</v>
      </c>
      <c r="AB446">
        <v>0</v>
      </c>
      <c r="AC446">
        <v>5</v>
      </c>
      <c r="AD446">
        <v>5</v>
      </c>
      <c r="AE446">
        <v>4</v>
      </c>
      <c r="AF446">
        <v>11</v>
      </c>
      <c r="AG446">
        <v>0</v>
      </c>
      <c r="AH446">
        <v>9.4</v>
      </c>
      <c r="AI446">
        <v>-0.8</v>
      </c>
      <c r="AJ446">
        <v>-3.12</v>
      </c>
      <c r="AK446" t="s">
        <v>38</v>
      </c>
    </row>
    <row r="447" spans="1:37" x14ac:dyDescent="0.3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>
        <v>128</v>
      </c>
      <c r="H447">
        <v>1</v>
      </c>
      <c r="I447">
        <v>37</v>
      </c>
      <c r="J447">
        <v>19</v>
      </c>
      <c r="K447">
        <v>9</v>
      </c>
      <c r="L447">
        <v>3</v>
      </c>
      <c r="M447">
        <v>116.5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>
        <v>13</v>
      </c>
      <c r="AA447">
        <v>0</v>
      </c>
      <c r="AB447">
        <v>0</v>
      </c>
      <c r="AC447">
        <v>6</v>
      </c>
      <c r="AD447">
        <v>6</v>
      </c>
      <c r="AE447">
        <v>6</v>
      </c>
      <c r="AF447">
        <v>14.1666666666666</v>
      </c>
      <c r="AG447">
        <v>0</v>
      </c>
      <c r="AH447">
        <v>12.4</v>
      </c>
      <c r="AI447">
        <v>0.5</v>
      </c>
      <c r="AJ447">
        <v>1.79</v>
      </c>
      <c r="AK447" t="s">
        <v>38</v>
      </c>
    </row>
    <row r="448" spans="1:37" x14ac:dyDescent="0.3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>
        <v>128</v>
      </c>
      <c r="H448">
        <v>1</v>
      </c>
      <c r="I448">
        <v>3</v>
      </c>
      <c r="J448">
        <v>1</v>
      </c>
      <c r="K448">
        <v>2</v>
      </c>
      <c r="L448">
        <v>1</v>
      </c>
      <c r="M448">
        <v>127.8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>
        <v>14.4125</v>
      </c>
      <c r="AA448">
        <v>0</v>
      </c>
      <c r="AB448">
        <v>0</v>
      </c>
      <c r="AC448">
        <v>8</v>
      </c>
      <c r="AD448">
        <v>8</v>
      </c>
      <c r="AE448">
        <v>8</v>
      </c>
      <c r="AF448">
        <v>16.05</v>
      </c>
      <c r="AG448">
        <v>0</v>
      </c>
      <c r="AH448">
        <v>13.9</v>
      </c>
      <c r="AI448">
        <v>-0.3</v>
      </c>
      <c r="AJ448">
        <v>0.79</v>
      </c>
      <c r="AK448" t="s">
        <v>38</v>
      </c>
    </row>
    <row r="449" spans="1:37" x14ac:dyDescent="0.3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>
        <v>140</v>
      </c>
      <c r="H449">
        <v>1</v>
      </c>
      <c r="I449">
        <v>1</v>
      </c>
      <c r="J449">
        <v>19</v>
      </c>
      <c r="K449">
        <v>7</v>
      </c>
      <c r="L449">
        <v>7</v>
      </c>
      <c r="M449">
        <v>129.9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>
        <v>12.928750000000001</v>
      </c>
      <c r="AA449">
        <v>0</v>
      </c>
      <c r="AB449">
        <v>0</v>
      </c>
      <c r="AC449">
        <v>8</v>
      </c>
      <c r="AD449">
        <v>8</v>
      </c>
      <c r="AE449">
        <v>8</v>
      </c>
      <c r="AF449">
        <v>14.0625</v>
      </c>
      <c r="AG449">
        <v>0</v>
      </c>
      <c r="AH449">
        <v>15.5</v>
      </c>
      <c r="AI449">
        <v>2.8</v>
      </c>
      <c r="AJ449">
        <v>-4.0599999999999996</v>
      </c>
      <c r="AK449" t="s">
        <v>37</v>
      </c>
    </row>
    <row r="450" spans="1:37" x14ac:dyDescent="0.3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>
        <v>121</v>
      </c>
      <c r="H450">
        <v>1</v>
      </c>
      <c r="I450">
        <v>1</v>
      </c>
      <c r="J450">
        <v>19</v>
      </c>
      <c r="K450">
        <v>9</v>
      </c>
      <c r="L450">
        <v>7</v>
      </c>
      <c r="M450">
        <v>118.9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>
        <v>13.3333333333333</v>
      </c>
      <c r="AA450">
        <v>0</v>
      </c>
      <c r="AB450">
        <v>0</v>
      </c>
      <c r="AC450">
        <v>6</v>
      </c>
      <c r="AD450">
        <v>10</v>
      </c>
      <c r="AE450">
        <v>5</v>
      </c>
      <c r="AF450">
        <v>12.8</v>
      </c>
      <c r="AG450">
        <v>0</v>
      </c>
      <c r="AH450">
        <v>11.1</v>
      </c>
      <c r="AI450">
        <v>0.6</v>
      </c>
      <c r="AJ450">
        <v>2.02</v>
      </c>
      <c r="AK450" t="s">
        <v>38</v>
      </c>
    </row>
    <row r="451" spans="1:37" x14ac:dyDescent="0.3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>
        <v>122</v>
      </c>
      <c r="H451">
        <v>1</v>
      </c>
      <c r="I451">
        <v>19</v>
      </c>
      <c r="J451">
        <v>38</v>
      </c>
      <c r="K451">
        <v>3</v>
      </c>
      <c r="L451">
        <v>10</v>
      </c>
      <c r="M451">
        <v>114.3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>
        <v>12.8</v>
      </c>
      <c r="AA451">
        <v>0</v>
      </c>
      <c r="AB451">
        <v>0</v>
      </c>
      <c r="AC451">
        <v>6</v>
      </c>
      <c r="AD451">
        <v>9</v>
      </c>
      <c r="AE451">
        <v>5</v>
      </c>
      <c r="AF451">
        <v>12.8</v>
      </c>
      <c r="AG451">
        <v>0</v>
      </c>
      <c r="AH451">
        <v>12.4</v>
      </c>
      <c r="AI451">
        <v>0.5</v>
      </c>
      <c r="AJ451">
        <v>1.79</v>
      </c>
      <c r="AK451" t="s">
        <v>39</v>
      </c>
    </row>
    <row r="452" spans="1:37" x14ac:dyDescent="0.3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>
        <v>126</v>
      </c>
      <c r="H452">
        <v>1</v>
      </c>
      <c r="I452">
        <v>38</v>
      </c>
      <c r="J452">
        <v>37</v>
      </c>
      <c r="K452">
        <v>5</v>
      </c>
      <c r="L452">
        <v>5</v>
      </c>
      <c r="M452">
        <v>114.8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>
        <v>14.4028571428571</v>
      </c>
      <c r="AA452">
        <v>0</v>
      </c>
      <c r="AB452">
        <v>0</v>
      </c>
      <c r="AC452">
        <v>8</v>
      </c>
      <c r="AD452">
        <v>8</v>
      </c>
      <c r="AE452">
        <v>7</v>
      </c>
      <c r="AF452">
        <v>14.4028571428571</v>
      </c>
      <c r="AG452">
        <v>0</v>
      </c>
      <c r="AH452">
        <v>10.8</v>
      </c>
      <c r="AI452">
        <v>1.4</v>
      </c>
      <c r="AJ452">
        <v>1.74</v>
      </c>
      <c r="AK452" t="s">
        <v>38</v>
      </c>
    </row>
    <row r="453" spans="1:37" x14ac:dyDescent="0.3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>
        <v>135</v>
      </c>
      <c r="H453">
        <v>1</v>
      </c>
      <c r="I453">
        <v>37</v>
      </c>
      <c r="J453">
        <v>37</v>
      </c>
      <c r="K453">
        <v>9</v>
      </c>
      <c r="L453">
        <v>8</v>
      </c>
      <c r="M453">
        <v>123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>
        <v>13.381428571428501</v>
      </c>
      <c r="AA453">
        <v>0</v>
      </c>
      <c r="AB453">
        <v>0</v>
      </c>
      <c r="AC453">
        <v>8</v>
      </c>
      <c r="AD453">
        <v>8</v>
      </c>
      <c r="AE453">
        <v>7</v>
      </c>
      <c r="AF453">
        <v>13.381428571428501</v>
      </c>
      <c r="AG453">
        <v>0</v>
      </c>
      <c r="AH453">
        <v>10.8</v>
      </c>
      <c r="AI453">
        <v>1.4</v>
      </c>
      <c r="AJ453">
        <v>1.74</v>
      </c>
      <c r="AK453" t="s">
        <v>38</v>
      </c>
    </row>
    <row r="454" spans="1:37" x14ac:dyDescent="0.3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>
        <v>131</v>
      </c>
      <c r="H454">
        <v>1</v>
      </c>
      <c r="I454">
        <v>19</v>
      </c>
      <c r="J454">
        <v>19</v>
      </c>
      <c r="K454">
        <v>7</v>
      </c>
      <c r="L454">
        <v>5</v>
      </c>
      <c r="M454">
        <v>122.1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>
        <v>14.13125</v>
      </c>
      <c r="AA454">
        <v>0</v>
      </c>
      <c r="AB454">
        <v>0</v>
      </c>
      <c r="AC454">
        <v>8</v>
      </c>
      <c r="AD454">
        <v>8</v>
      </c>
      <c r="AE454">
        <v>8</v>
      </c>
      <c r="AF454">
        <v>13.983750000000001</v>
      </c>
      <c r="AG454">
        <v>0</v>
      </c>
      <c r="AH454">
        <v>15.5</v>
      </c>
      <c r="AI454">
        <v>2.8</v>
      </c>
      <c r="AJ454">
        <v>-4.0599999999999996</v>
      </c>
      <c r="AK454" t="s">
        <v>38</v>
      </c>
    </row>
    <row r="455" spans="1:37" x14ac:dyDescent="0.3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>
        <v>140</v>
      </c>
      <c r="H455">
        <v>1</v>
      </c>
      <c r="I455">
        <v>19</v>
      </c>
      <c r="J455">
        <v>37</v>
      </c>
      <c r="K455">
        <v>4</v>
      </c>
      <c r="L455">
        <v>7</v>
      </c>
      <c r="M455">
        <v>123.7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>
        <v>11.714285714285699</v>
      </c>
      <c r="AA455">
        <v>2</v>
      </c>
      <c r="AB455">
        <v>0</v>
      </c>
      <c r="AC455">
        <v>5</v>
      </c>
      <c r="AD455">
        <v>6</v>
      </c>
      <c r="AE455">
        <v>5</v>
      </c>
      <c r="AF455">
        <v>12.6</v>
      </c>
      <c r="AG455">
        <v>0</v>
      </c>
      <c r="AH455">
        <v>9.4</v>
      </c>
      <c r="AI455">
        <v>-0.8</v>
      </c>
      <c r="AJ455">
        <v>-3.12</v>
      </c>
      <c r="AK455" t="s">
        <v>38</v>
      </c>
    </row>
    <row r="456" spans="1:37" x14ac:dyDescent="0.3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>
        <v>131</v>
      </c>
      <c r="H456">
        <v>1</v>
      </c>
      <c r="I456">
        <v>19</v>
      </c>
      <c r="J456">
        <v>38</v>
      </c>
      <c r="K456">
        <v>9</v>
      </c>
      <c r="L456">
        <v>7</v>
      </c>
      <c r="M456">
        <v>132.4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>
        <v>11.8</v>
      </c>
      <c r="AA456">
        <v>0</v>
      </c>
      <c r="AB456">
        <v>0</v>
      </c>
      <c r="AC456">
        <v>5</v>
      </c>
      <c r="AD456">
        <v>8</v>
      </c>
      <c r="AE456">
        <v>4</v>
      </c>
      <c r="AF456">
        <v>11.25</v>
      </c>
      <c r="AG456">
        <v>0</v>
      </c>
      <c r="AH456">
        <v>9.4</v>
      </c>
      <c r="AI456">
        <v>-0.8</v>
      </c>
      <c r="AJ456">
        <v>-3.12</v>
      </c>
      <c r="AK456" t="s">
        <v>39</v>
      </c>
    </row>
    <row r="457" spans="1:37" x14ac:dyDescent="0.3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>
        <v>130</v>
      </c>
      <c r="H457">
        <v>1</v>
      </c>
      <c r="I457">
        <v>34</v>
      </c>
      <c r="J457">
        <v>34</v>
      </c>
      <c r="K457">
        <v>99</v>
      </c>
      <c r="L457">
        <v>99</v>
      </c>
      <c r="M457">
        <v>114.8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>
        <v>11.1666666666666</v>
      </c>
      <c r="AA457">
        <v>0</v>
      </c>
      <c r="AB457">
        <v>1</v>
      </c>
      <c r="AC457">
        <v>6</v>
      </c>
      <c r="AD457">
        <v>15</v>
      </c>
      <c r="AE457">
        <v>2</v>
      </c>
      <c r="AF457">
        <v>11</v>
      </c>
      <c r="AG457">
        <v>1</v>
      </c>
      <c r="AH457">
        <v>7.6</v>
      </c>
      <c r="AI457">
        <v>2.6</v>
      </c>
      <c r="AJ457">
        <v>0.32</v>
      </c>
      <c r="AK457" t="s">
        <v>38</v>
      </c>
    </row>
    <row r="458" spans="1:37" x14ac:dyDescent="0.3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>
        <v>130</v>
      </c>
      <c r="H458">
        <v>1</v>
      </c>
      <c r="I458">
        <v>38</v>
      </c>
      <c r="J458">
        <v>37</v>
      </c>
      <c r="K458">
        <v>5</v>
      </c>
      <c r="L458">
        <v>6</v>
      </c>
      <c r="M458">
        <v>130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>
        <v>0</v>
      </c>
      <c r="AA458">
        <v>0</v>
      </c>
      <c r="AB458">
        <v>0</v>
      </c>
      <c r="AC458">
        <v>6</v>
      </c>
      <c r="AD458">
        <v>6</v>
      </c>
      <c r="AE458">
        <v>0</v>
      </c>
      <c r="AF458">
        <v>0</v>
      </c>
      <c r="AG458">
        <v>0</v>
      </c>
      <c r="AH458">
        <v>12.4</v>
      </c>
      <c r="AI458">
        <v>0.5</v>
      </c>
      <c r="AJ458">
        <v>1.79</v>
      </c>
      <c r="AK458" t="s">
        <v>37</v>
      </c>
    </row>
    <row r="459" spans="1:37" x14ac:dyDescent="0.3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>
        <v>140</v>
      </c>
      <c r="H459">
        <v>1</v>
      </c>
      <c r="I459">
        <v>37</v>
      </c>
      <c r="J459">
        <v>19</v>
      </c>
      <c r="K459">
        <v>9</v>
      </c>
      <c r="L459">
        <v>8</v>
      </c>
      <c r="M459">
        <v>122.3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>
        <v>13.6</v>
      </c>
      <c r="AA459">
        <v>0</v>
      </c>
      <c r="AB459">
        <v>0</v>
      </c>
      <c r="AC459">
        <v>6</v>
      </c>
      <c r="AD459">
        <v>8</v>
      </c>
      <c r="AE459">
        <v>5</v>
      </c>
      <c r="AF459">
        <v>12</v>
      </c>
      <c r="AG459">
        <v>0</v>
      </c>
      <c r="AH459">
        <v>12.7</v>
      </c>
      <c r="AI459">
        <v>3.7</v>
      </c>
      <c r="AJ459">
        <v>-1.7</v>
      </c>
      <c r="AK459" t="s">
        <v>37</v>
      </c>
    </row>
    <row r="460" spans="1:37" x14ac:dyDescent="0.3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>
        <v>130</v>
      </c>
      <c r="H460">
        <v>1</v>
      </c>
      <c r="I460">
        <v>1</v>
      </c>
      <c r="J460">
        <v>19</v>
      </c>
      <c r="K460">
        <v>4</v>
      </c>
      <c r="L460">
        <v>9</v>
      </c>
      <c r="M460">
        <v>152.4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>
        <v>13.846153846153801</v>
      </c>
      <c r="AA460">
        <v>0</v>
      </c>
      <c r="AB460">
        <v>5</v>
      </c>
      <c r="AC460">
        <v>12</v>
      </c>
      <c r="AD460">
        <v>18</v>
      </c>
      <c r="AE460">
        <v>11</v>
      </c>
      <c r="AF460">
        <v>14.090909090908999</v>
      </c>
      <c r="AG460">
        <v>0</v>
      </c>
      <c r="AH460">
        <v>8.9</v>
      </c>
      <c r="AI460">
        <v>1.4</v>
      </c>
      <c r="AJ460">
        <v>3.51</v>
      </c>
      <c r="AK460" t="s">
        <v>38</v>
      </c>
    </row>
    <row r="461" spans="1:37" x14ac:dyDescent="0.3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>
        <v>125</v>
      </c>
      <c r="H461">
        <v>1</v>
      </c>
      <c r="I461">
        <v>37</v>
      </c>
      <c r="J461">
        <v>37</v>
      </c>
      <c r="K461">
        <v>5</v>
      </c>
      <c r="L461">
        <v>7</v>
      </c>
      <c r="M461">
        <v>120.1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>
        <v>12.5</v>
      </c>
      <c r="AA461">
        <v>0</v>
      </c>
      <c r="AB461">
        <v>0</v>
      </c>
      <c r="AC461">
        <v>6</v>
      </c>
      <c r="AD461">
        <v>8</v>
      </c>
      <c r="AE461">
        <v>6</v>
      </c>
      <c r="AF461">
        <v>13.3333333333333</v>
      </c>
      <c r="AG461">
        <v>0</v>
      </c>
      <c r="AH461">
        <v>16.2</v>
      </c>
      <c r="AI461">
        <v>0.3</v>
      </c>
      <c r="AJ461">
        <v>-0.92</v>
      </c>
      <c r="AK461" t="s">
        <v>38</v>
      </c>
    </row>
    <row r="462" spans="1:37" x14ac:dyDescent="0.3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>
        <v>160</v>
      </c>
      <c r="H462">
        <v>1</v>
      </c>
      <c r="I462">
        <v>3</v>
      </c>
      <c r="J462">
        <v>3</v>
      </c>
      <c r="K462">
        <v>3</v>
      </c>
      <c r="L462">
        <v>2</v>
      </c>
      <c r="M462">
        <v>155.1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>
        <v>16.399999999999999</v>
      </c>
      <c r="AA462">
        <v>0</v>
      </c>
      <c r="AB462">
        <v>0</v>
      </c>
      <c r="AC462">
        <v>5</v>
      </c>
      <c r="AD462">
        <v>5</v>
      </c>
      <c r="AE462">
        <v>5</v>
      </c>
      <c r="AF462">
        <v>14.6</v>
      </c>
      <c r="AG462">
        <v>0</v>
      </c>
      <c r="AH462">
        <v>12.7</v>
      </c>
      <c r="AI462">
        <v>3.7</v>
      </c>
      <c r="AJ462">
        <v>-1.7</v>
      </c>
      <c r="AK462" t="s">
        <v>38</v>
      </c>
    </row>
    <row r="463" spans="1:37" x14ac:dyDescent="0.3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>
        <v>130</v>
      </c>
      <c r="H463">
        <v>1</v>
      </c>
      <c r="I463">
        <v>19</v>
      </c>
      <c r="J463">
        <v>19</v>
      </c>
      <c r="K463">
        <v>5</v>
      </c>
      <c r="L463">
        <v>7</v>
      </c>
      <c r="M463">
        <v>124.5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>
        <v>13.818181818181801</v>
      </c>
      <c r="AA463">
        <v>0</v>
      </c>
      <c r="AB463">
        <v>5</v>
      </c>
      <c r="AC463">
        <v>11</v>
      </c>
      <c r="AD463">
        <v>11</v>
      </c>
      <c r="AE463">
        <v>11</v>
      </c>
      <c r="AF463">
        <v>13.4545454545454</v>
      </c>
      <c r="AG463">
        <v>0</v>
      </c>
      <c r="AH463">
        <v>11.1</v>
      </c>
      <c r="AI463">
        <v>0.6</v>
      </c>
      <c r="AJ463">
        <v>2.02</v>
      </c>
      <c r="AK463" t="s">
        <v>38</v>
      </c>
    </row>
    <row r="464" spans="1:37" x14ac:dyDescent="0.3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>
        <v>144</v>
      </c>
      <c r="H464">
        <v>1</v>
      </c>
      <c r="I464">
        <v>3</v>
      </c>
      <c r="J464">
        <v>1</v>
      </c>
      <c r="K464">
        <v>2</v>
      </c>
      <c r="L464">
        <v>3</v>
      </c>
      <c r="M464">
        <v>126.9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>
        <v>10.6</v>
      </c>
      <c r="AA464">
        <v>0</v>
      </c>
      <c r="AB464">
        <v>0</v>
      </c>
      <c r="AC464">
        <v>6</v>
      </c>
      <c r="AD464">
        <v>11</v>
      </c>
      <c r="AE464">
        <v>4</v>
      </c>
      <c r="AF464">
        <v>10.5</v>
      </c>
      <c r="AG464">
        <v>0</v>
      </c>
      <c r="AH464">
        <v>15.5</v>
      </c>
      <c r="AI464">
        <v>2.8</v>
      </c>
      <c r="AJ464">
        <v>-4.0599999999999996</v>
      </c>
      <c r="AK464" t="s">
        <v>38</v>
      </c>
    </row>
    <row r="465" spans="1:37" x14ac:dyDescent="0.3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>
        <v>133.1</v>
      </c>
      <c r="H465">
        <v>1</v>
      </c>
      <c r="I465">
        <v>3</v>
      </c>
      <c r="J465">
        <v>1</v>
      </c>
      <c r="K465">
        <v>3</v>
      </c>
      <c r="L465">
        <v>5</v>
      </c>
      <c r="M465">
        <v>153.19999999999999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>
        <v>10.199999999999999</v>
      </c>
      <c r="AA465">
        <v>0</v>
      </c>
      <c r="AB465">
        <v>0</v>
      </c>
      <c r="AC465">
        <v>5</v>
      </c>
      <c r="AD465">
        <v>6</v>
      </c>
      <c r="AE465">
        <v>5</v>
      </c>
      <c r="AF465">
        <v>12.2</v>
      </c>
      <c r="AG465">
        <v>0</v>
      </c>
      <c r="AH465">
        <v>12.4</v>
      </c>
      <c r="AI465">
        <v>0.5</v>
      </c>
      <c r="AJ465">
        <v>1.79</v>
      </c>
      <c r="AK465" t="s">
        <v>38</v>
      </c>
    </row>
    <row r="466" spans="1:37" x14ac:dyDescent="0.3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>
        <v>148</v>
      </c>
      <c r="H466">
        <v>1</v>
      </c>
      <c r="I466">
        <v>1</v>
      </c>
      <c r="J466">
        <v>1</v>
      </c>
      <c r="K466">
        <v>4</v>
      </c>
      <c r="L466">
        <v>9</v>
      </c>
      <c r="M466">
        <v>129.80000000000001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>
        <v>10.6</v>
      </c>
      <c r="AA466">
        <v>0</v>
      </c>
      <c r="AB466">
        <v>0</v>
      </c>
      <c r="AC466">
        <v>6</v>
      </c>
      <c r="AD466">
        <v>11</v>
      </c>
      <c r="AE466">
        <v>4</v>
      </c>
      <c r="AF466">
        <v>10.4</v>
      </c>
      <c r="AG466">
        <v>0</v>
      </c>
      <c r="AH466">
        <v>15.5</v>
      </c>
      <c r="AI466">
        <v>2.8</v>
      </c>
      <c r="AJ466">
        <v>-4.0599999999999996</v>
      </c>
      <c r="AK466" t="s">
        <v>39</v>
      </c>
    </row>
    <row r="467" spans="1:37" x14ac:dyDescent="0.3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>
        <v>133.1</v>
      </c>
      <c r="H467">
        <v>1</v>
      </c>
      <c r="I467">
        <v>3</v>
      </c>
      <c r="J467">
        <v>3</v>
      </c>
      <c r="K467">
        <v>2</v>
      </c>
      <c r="L467">
        <v>3</v>
      </c>
      <c r="M467">
        <v>135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>
        <v>11.4444444444444</v>
      </c>
      <c r="AA467">
        <v>0</v>
      </c>
      <c r="AB467">
        <v>4</v>
      </c>
      <c r="AC467">
        <v>11</v>
      </c>
      <c r="AD467">
        <v>11</v>
      </c>
      <c r="AE467">
        <v>5</v>
      </c>
      <c r="AF467">
        <v>10.8</v>
      </c>
      <c r="AG467">
        <v>0</v>
      </c>
      <c r="AH467">
        <v>10.8</v>
      </c>
      <c r="AI467">
        <v>1.4</v>
      </c>
      <c r="AJ467">
        <v>1.74</v>
      </c>
      <c r="AK467" t="s">
        <v>37</v>
      </c>
    </row>
    <row r="468" spans="1:37" x14ac:dyDescent="0.3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>
        <v>133</v>
      </c>
      <c r="H468">
        <v>1</v>
      </c>
      <c r="I468">
        <v>1</v>
      </c>
      <c r="J468">
        <v>38</v>
      </c>
      <c r="K468">
        <v>5</v>
      </c>
      <c r="L468">
        <v>10</v>
      </c>
      <c r="M468">
        <v>131.30000000000001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>
        <v>14.3333333333333</v>
      </c>
      <c r="AA468">
        <v>0</v>
      </c>
      <c r="AB468">
        <v>4</v>
      </c>
      <c r="AC468">
        <v>8</v>
      </c>
      <c r="AD468">
        <v>8</v>
      </c>
      <c r="AE468">
        <v>8</v>
      </c>
      <c r="AF468">
        <v>12.625</v>
      </c>
      <c r="AG468">
        <v>0</v>
      </c>
      <c r="AH468">
        <v>15.5</v>
      </c>
      <c r="AI468">
        <v>2.8</v>
      </c>
      <c r="AJ468">
        <v>-4.0599999999999996</v>
      </c>
      <c r="AK468" t="s">
        <v>39</v>
      </c>
    </row>
    <row r="469" spans="1:37" x14ac:dyDescent="0.3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>
        <v>129</v>
      </c>
      <c r="H469">
        <v>1</v>
      </c>
      <c r="I469">
        <v>34</v>
      </c>
      <c r="J469">
        <v>34</v>
      </c>
      <c r="K469">
        <v>0</v>
      </c>
      <c r="L469">
        <v>0</v>
      </c>
      <c r="M469">
        <v>125.2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>
        <v>13</v>
      </c>
      <c r="AA469">
        <v>0</v>
      </c>
      <c r="AB469">
        <v>11</v>
      </c>
      <c r="AC469">
        <v>13</v>
      </c>
      <c r="AD469">
        <v>15</v>
      </c>
      <c r="AE469">
        <v>13</v>
      </c>
      <c r="AF469">
        <v>13.2666666666666</v>
      </c>
      <c r="AG469">
        <v>0</v>
      </c>
      <c r="AH469">
        <v>9.4</v>
      </c>
      <c r="AI469">
        <v>-0.8</v>
      </c>
      <c r="AJ469">
        <v>-3.12</v>
      </c>
      <c r="AK469" t="s">
        <v>38</v>
      </c>
    </row>
    <row r="470" spans="1:37" x14ac:dyDescent="0.3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>
        <v>144</v>
      </c>
      <c r="H470">
        <v>1</v>
      </c>
      <c r="I470">
        <v>19</v>
      </c>
      <c r="J470">
        <v>38</v>
      </c>
      <c r="K470">
        <v>4</v>
      </c>
      <c r="L470">
        <v>8</v>
      </c>
      <c r="M470">
        <v>141.30000000000001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>
        <v>13.31</v>
      </c>
      <c r="AA470">
        <v>1</v>
      </c>
      <c r="AB470">
        <v>0</v>
      </c>
      <c r="AC470">
        <v>8</v>
      </c>
      <c r="AD470">
        <v>9</v>
      </c>
      <c r="AE470">
        <v>8</v>
      </c>
      <c r="AF470">
        <v>13.31</v>
      </c>
      <c r="AG470">
        <v>1</v>
      </c>
      <c r="AH470">
        <v>9.4</v>
      </c>
      <c r="AI470">
        <v>-0.8</v>
      </c>
      <c r="AJ470">
        <v>-3.12</v>
      </c>
      <c r="AK470" t="s">
        <v>38</v>
      </c>
    </row>
    <row r="471" spans="1:37" x14ac:dyDescent="0.3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>
        <v>120</v>
      </c>
      <c r="H471">
        <v>1</v>
      </c>
      <c r="I471">
        <v>37</v>
      </c>
      <c r="J471">
        <v>37</v>
      </c>
      <c r="K471">
        <v>4</v>
      </c>
      <c r="L471">
        <v>9</v>
      </c>
      <c r="M471">
        <v>117.1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>
        <v>10.5714285714285</v>
      </c>
      <c r="AA471">
        <v>1</v>
      </c>
      <c r="AB471">
        <v>0</v>
      </c>
      <c r="AC471">
        <v>6</v>
      </c>
      <c r="AD471">
        <v>9</v>
      </c>
      <c r="AE471">
        <v>5</v>
      </c>
      <c r="AF471">
        <v>12.2</v>
      </c>
      <c r="AG471">
        <v>0</v>
      </c>
      <c r="AH471">
        <v>12.7</v>
      </c>
      <c r="AI471">
        <v>3.7</v>
      </c>
      <c r="AJ471">
        <v>-1.7</v>
      </c>
      <c r="AK471" t="s">
        <v>38</v>
      </c>
    </row>
    <row r="472" spans="1:37" x14ac:dyDescent="0.3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>
        <v>144</v>
      </c>
      <c r="H472">
        <v>1</v>
      </c>
      <c r="I472">
        <v>1</v>
      </c>
      <c r="J472">
        <v>37</v>
      </c>
      <c r="K472">
        <v>9</v>
      </c>
      <c r="L472">
        <v>9</v>
      </c>
      <c r="M472">
        <v>126.5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>
        <v>13.4871428571428</v>
      </c>
      <c r="AA472">
        <v>0</v>
      </c>
      <c r="AB472">
        <v>0</v>
      </c>
      <c r="AC472">
        <v>8</v>
      </c>
      <c r="AD472">
        <v>8</v>
      </c>
      <c r="AE472">
        <v>7</v>
      </c>
      <c r="AF472">
        <v>13.4871428571428</v>
      </c>
      <c r="AG472">
        <v>0</v>
      </c>
      <c r="AH472">
        <v>10.8</v>
      </c>
      <c r="AI472">
        <v>1.4</v>
      </c>
      <c r="AJ472">
        <v>1.74</v>
      </c>
      <c r="AK472" t="s">
        <v>38</v>
      </c>
    </row>
    <row r="473" spans="1:37" x14ac:dyDescent="0.3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>
        <v>132</v>
      </c>
      <c r="H473">
        <v>1</v>
      </c>
      <c r="I473">
        <v>19</v>
      </c>
      <c r="J473">
        <v>38</v>
      </c>
      <c r="K473">
        <v>9</v>
      </c>
      <c r="L473">
        <v>7</v>
      </c>
      <c r="M473">
        <v>120.1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>
        <v>12.3333333333333</v>
      </c>
      <c r="AA473">
        <v>0</v>
      </c>
      <c r="AB473">
        <v>0</v>
      </c>
      <c r="AC473">
        <v>6</v>
      </c>
      <c r="AD473">
        <v>7</v>
      </c>
      <c r="AE473">
        <v>6</v>
      </c>
      <c r="AF473">
        <v>11.8333333333333</v>
      </c>
      <c r="AG473">
        <v>0</v>
      </c>
      <c r="AH473">
        <v>13.9</v>
      </c>
      <c r="AI473">
        <v>-0.3</v>
      </c>
      <c r="AJ473">
        <v>0.79</v>
      </c>
      <c r="AK473" t="s">
        <v>38</v>
      </c>
    </row>
    <row r="474" spans="1:37" x14ac:dyDescent="0.3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>
        <v>142</v>
      </c>
      <c r="H474">
        <v>1</v>
      </c>
      <c r="I474">
        <v>38</v>
      </c>
      <c r="J474">
        <v>19</v>
      </c>
      <c r="K474">
        <v>7</v>
      </c>
      <c r="L474">
        <v>10</v>
      </c>
      <c r="M474">
        <v>128.4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>
        <v>11.875</v>
      </c>
      <c r="AA474">
        <v>0</v>
      </c>
      <c r="AB474">
        <v>0</v>
      </c>
      <c r="AC474">
        <v>6</v>
      </c>
      <c r="AD474">
        <v>9</v>
      </c>
      <c r="AE474">
        <v>5</v>
      </c>
      <c r="AF474">
        <v>12.8333333333333</v>
      </c>
      <c r="AG474">
        <v>0</v>
      </c>
      <c r="AH474">
        <v>11.1</v>
      </c>
      <c r="AI474">
        <v>0.6</v>
      </c>
      <c r="AJ474">
        <v>2.02</v>
      </c>
      <c r="AK474" t="s">
        <v>37</v>
      </c>
    </row>
    <row r="475" spans="1:37" x14ac:dyDescent="0.3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>
        <v>136</v>
      </c>
      <c r="H475">
        <v>1</v>
      </c>
      <c r="I475">
        <v>19</v>
      </c>
      <c r="J475">
        <v>19</v>
      </c>
      <c r="K475">
        <v>9</v>
      </c>
      <c r="L475">
        <v>9</v>
      </c>
      <c r="M475">
        <v>140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>
        <v>13.966666666666599</v>
      </c>
      <c r="AA475">
        <v>0</v>
      </c>
      <c r="AB475">
        <v>0</v>
      </c>
      <c r="AC475">
        <v>7</v>
      </c>
      <c r="AD475">
        <v>7</v>
      </c>
      <c r="AE475">
        <v>6</v>
      </c>
      <c r="AF475">
        <v>13.966666666666599</v>
      </c>
      <c r="AG475">
        <v>0</v>
      </c>
      <c r="AH475">
        <v>7.6</v>
      </c>
      <c r="AI475">
        <v>2.6</v>
      </c>
      <c r="AJ475">
        <v>0.32</v>
      </c>
      <c r="AK475" t="s">
        <v>38</v>
      </c>
    </row>
    <row r="476" spans="1:37" x14ac:dyDescent="0.3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>
        <v>133.1</v>
      </c>
      <c r="H476">
        <v>1</v>
      </c>
      <c r="I476">
        <v>34</v>
      </c>
      <c r="J476">
        <v>34</v>
      </c>
      <c r="K476">
        <v>0</v>
      </c>
      <c r="L476">
        <v>0</v>
      </c>
      <c r="M476">
        <v>110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5</v>
      </c>
      <c r="AD476">
        <v>10</v>
      </c>
      <c r="AE476">
        <v>0</v>
      </c>
      <c r="AF476">
        <v>0</v>
      </c>
      <c r="AG476">
        <v>0</v>
      </c>
      <c r="AH476">
        <v>7.6</v>
      </c>
      <c r="AI476">
        <v>2.6</v>
      </c>
      <c r="AJ476">
        <v>0.32</v>
      </c>
      <c r="AK476" t="s">
        <v>37</v>
      </c>
    </row>
    <row r="477" spans="1:37" x14ac:dyDescent="0.3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>
        <v>122</v>
      </c>
      <c r="H477">
        <v>1</v>
      </c>
      <c r="I477">
        <v>1</v>
      </c>
      <c r="J477">
        <v>19</v>
      </c>
      <c r="K477">
        <v>3</v>
      </c>
      <c r="L477">
        <v>5</v>
      </c>
      <c r="M477">
        <v>116.8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>
        <v>11.5</v>
      </c>
      <c r="AA477">
        <v>0</v>
      </c>
      <c r="AB477">
        <v>0</v>
      </c>
      <c r="AC477">
        <v>5</v>
      </c>
      <c r="AD477">
        <v>5</v>
      </c>
      <c r="AE477">
        <v>5</v>
      </c>
      <c r="AF477">
        <v>12.8</v>
      </c>
      <c r="AG477">
        <v>0</v>
      </c>
      <c r="AH477">
        <v>7.6</v>
      </c>
      <c r="AI477">
        <v>2.6</v>
      </c>
      <c r="AJ477">
        <v>0.32</v>
      </c>
      <c r="AK477" t="s">
        <v>38</v>
      </c>
    </row>
    <row r="478" spans="1:37" x14ac:dyDescent="0.3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>
        <v>133.1</v>
      </c>
      <c r="H478">
        <v>1</v>
      </c>
      <c r="I478">
        <v>19</v>
      </c>
      <c r="J478">
        <v>19</v>
      </c>
      <c r="K478">
        <v>9</v>
      </c>
      <c r="L478">
        <v>9</v>
      </c>
      <c r="M478">
        <v>104.5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>
        <v>12.5</v>
      </c>
      <c r="AA478">
        <v>0</v>
      </c>
      <c r="AB478">
        <v>0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12.4</v>
      </c>
      <c r="AI478">
        <v>0.5</v>
      </c>
      <c r="AJ478">
        <v>1.79</v>
      </c>
      <c r="AK478" t="s">
        <v>37</v>
      </c>
    </row>
    <row r="479" spans="1:37" x14ac:dyDescent="0.3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>
        <v>140</v>
      </c>
      <c r="H479">
        <v>1</v>
      </c>
      <c r="I479">
        <v>34</v>
      </c>
      <c r="J479">
        <v>34</v>
      </c>
      <c r="K479">
        <v>0</v>
      </c>
      <c r="L479">
        <v>0</v>
      </c>
      <c r="M479">
        <v>140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</v>
      </c>
      <c r="AD479">
        <v>0</v>
      </c>
      <c r="AE479">
        <v>0</v>
      </c>
      <c r="AF479">
        <v>0</v>
      </c>
      <c r="AG479">
        <v>0</v>
      </c>
      <c r="AH479">
        <v>7.6</v>
      </c>
      <c r="AI479">
        <v>2.6</v>
      </c>
      <c r="AJ479">
        <v>0.32</v>
      </c>
      <c r="AK479" t="s">
        <v>37</v>
      </c>
    </row>
    <row r="480" spans="1:37" x14ac:dyDescent="0.3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>
        <v>117</v>
      </c>
      <c r="H480">
        <v>1</v>
      </c>
      <c r="I480">
        <v>3</v>
      </c>
      <c r="J480">
        <v>1</v>
      </c>
      <c r="K480">
        <v>3</v>
      </c>
      <c r="L480">
        <v>3</v>
      </c>
      <c r="M480">
        <v>113.2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>
        <v>11.98</v>
      </c>
      <c r="AA480">
        <v>0</v>
      </c>
      <c r="AB480">
        <v>0</v>
      </c>
      <c r="AC480">
        <v>8</v>
      </c>
      <c r="AD480">
        <v>11</v>
      </c>
      <c r="AE480">
        <v>7</v>
      </c>
      <c r="AF480">
        <v>13.225</v>
      </c>
      <c r="AG480">
        <v>0</v>
      </c>
      <c r="AH480">
        <v>16.2</v>
      </c>
      <c r="AI480">
        <v>0.3</v>
      </c>
      <c r="AJ480">
        <v>-0.92</v>
      </c>
      <c r="AK480" t="s">
        <v>38</v>
      </c>
    </row>
    <row r="481" spans="1:37" x14ac:dyDescent="0.3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>
        <v>128</v>
      </c>
      <c r="H481">
        <v>1</v>
      </c>
      <c r="I481">
        <v>38</v>
      </c>
      <c r="J481">
        <v>19</v>
      </c>
      <c r="K481">
        <v>191</v>
      </c>
      <c r="L481">
        <v>175</v>
      </c>
      <c r="M481">
        <v>118.6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>
        <v>13.2</v>
      </c>
      <c r="AA481">
        <v>0</v>
      </c>
      <c r="AB481">
        <v>0</v>
      </c>
      <c r="AC481">
        <v>6</v>
      </c>
      <c r="AD481">
        <v>7</v>
      </c>
      <c r="AE481">
        <v>5</v>
      </c>
      <c r="AF481">
        <v>11.8</v>
      </c>
      <c r="AG481">
        <v>0</v>
      </c>
      <c r="AH481">
        <v>8.9</v>
      </c>
      <c r="AI481">
        <v>1.4</v>
      </c>
      <c r="AJ481">
        <v>3.51</v>
      </c>
      <c r="AK481" t="s">
        <v>39</v>
      </c>
    </row>
    <row r="482" spans="1:37" x14ac:dyDescent="0.3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>
        <v>136</v>
      </c>
      <c r="H482">
        <v>1</v>
      </c>
      <c r="I482">
        <v>1</v>
      </c>
      <c r="J482">
        <v>1</v>
      </c>
      <c r="K482">
        <v>4</v>
      </c>
      <c r="L482">
        <v>4</v>
      </c>
      <c r="M482">
        <v>123.8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>
        <v>11.6142857142857</v>
      </c>
      <c r="AA482">
        <v>0</v>
      </c>
      <c r="AB482">
        <v>0</v>
      </c>
      <c r="AC482">
        <v>8</v>
      </c>
      <c r="AD482">
        <v>8</v>
      </c>
      <c r="AE482">
        <v>8</v>
      </c>
      <c r="AF482">
        <v>14.0375</v>
      </c>
      <c r="AG482">
        <v>0</v>
      </c>
      <c r="AH482">
        <v>13.9</v>
      </c>
      <c r="AI482">
        <v>-0.3</v>
      </c>
      <c r="AJ482">
        <v>0.79</v>
      </c>
      <c r="AK482" t="s">
        <v>38</v>
      </c>
    </row>
    <row r="483" spans="1:37" x14ac:dyDescent="0.3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>
        <v>141</v>
      </c>
      <c r="H483">
        <v>1</v>
      </c>
      <c r="I483">
        <v>1</v>
      </c>
      <c r="J483">
        <v>19</v>
      </c>
      <c r="K483">
        <v>1</v>
      </c>
      <c r="L483">
        <v>1</v>
      </c>
      <c r="M483">
        <v>126.7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>
        <v>14.314285714285701</v>
      </c>
      <c r="AA483">
        <v>0</v>
      </c>
      <c r="AB483">
        <v>0</v>
      </c>
      <c r="AC483">
        <v>8</v>
      </c>
      <c r="AD483">
        <v>8</v>
      </c>
      <c r="AE483">
        <v>7</v>
      </c>
      <c r="AF483">
        <v>14.314285714285701</v>
      </c>
      <c r="AG483">
        <v>0</v>
      </c>
      <c r="AH483">
        <v>12.7</v>
      </c>
      <c r="AI483">
        <v>3.7</v>
      </c>
      <c r="AJ483">
        <v>-1.7</v>
      </c>
      <c r="AK483" t="s">
        <v>38</v>
      </c>
    </row>
    <row r="484" spans="1:37" x14ac:dyDescent="0.3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>
        <v>130</v>
      </c>
      <c r="H484">
        <v>1</v>
      </c>
      <c r="I484">
        <v>3</v>
      </c>
      <c r="J484">
        <v>1</v>
      </c>
      <c r="K484">
        <v>2</v>
      </c>
      <c r="L484">
        <v>5</v>
      </c>
      <c r="M484">
        <v>133.80000000000001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</v>
      </c>
      <c r="AD484">
        <v>0</v>
      </c>
      <c r="AE484">
        <v>0</v>
      </c>
      <c r="AF484">
        <v>0</v>
      </c>
      <c r="AG484">
        <v>0</v>
      </c>
      <c r="AH484">
        <v>7.6</v>
      </c>
      <c r="AI484">
        <v>2.6</v>
      </c>
      <c r="AJ484">
        <v>0.32</v>
      </c>
      <c r="AK484" t="s">
        <v>37</v>
      </c>
    </row>
    <row r="485" spans="1:37" x14ac:dyDescent="0.3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>
        <v>140</v>
      </c>
      <c r="H485">
        <v>1</v>
      </c>
      <c r="I485">
        <v>38</v>
      </c>
      <c r="J485">
        <v>38</v>
      </c>
      <c r="K485">
        <v>9</v>
      </c>
      <c r="L485">
        <v>7</v>
      </c>
      <c r="M485">
        <v>140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>
        <v>12.6666666666666</v>
      </c>
      <c r="AA485">
        <v>0</v>
      </c>
      <c r="AB485">
        <v>1</v>
      </c>
      <c r="AC485">
        <v>6</v>
      </c>
      <c r="AD485">
        <v>12</v>
      </c>
      <c r="AE485">
        <v>2</v>
      </c>
      <c r="AF485">
        <v>13</v>
      </c>
      <c r="AG485">
        <v>0</v>
      </c>
      <c r="AH485">
        <v>13.9</v>
      </c>
      <c r="AI485">
        <v>-0.3</v>
      </c>
      <c r="AJ485">
        <v>0.79</v>
      </c>
      <c r="AK485" t="s">
        <v>39</v>
      </c>
    </row>
    <row r="486" spans="1:37" x14ac:dyDescent="0.3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>
        <v>102</v>
      </c>
      <c r="H486">
        <v>1</v>
      </c>
      <c r="I486">
        <v>1</v>
      </c>
      <c r="J486">
        <v>19</v>
      </c>
      <c r="K486">
        <v>9</v>
      </c>
      <c r="L486">
        <v>5</v>
      </c>
      <c r="M486">
        <v>100.6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>
        <v>12.7666666666666</v>
      </c>
      <c r="AA486">
        <v>0</v>
      </c>
      <c r="AB486">
        <v>0</v>
      </c>
      <c r="AC486">
        <v>8</v>
      </c>
      <c r="AD486">
        <v>10</v>
      </c>
      <c r="AE486">
        <v>7</v>
      </c>
      <c r="AF486">
        <v>12.1285714285714</v>
      </c>
      <c r="AG486">
        <v>0</v>
      </c>
      <c r="AH486">
        <v>12.4</v>
      </c>
      <c r="AI486">
        <v>0.5</v>
      </c>
      <c r="AJ486">
        <v>1.79</v>
      </c>
      <c r="AK486" t="s">
        <v>38</v>
      </c>
    </row>
    <row r="487" spans="1:37" x14ac:dyDescent="0.3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>
        <v>126</v>
      </c>
      <c r="H487">
        <v>1</v>
      </c>
      <c r="I487">
        <v>1</v>
      </c>
      <c r="J487">
        <v>37</v>
      </c>
      <c r="K487">
        <v>7</v>
      </c>
      <c r="L487">
        <v>9</v>
      </c>
      <c r="M487">
        <v>132.69999999999999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>
        <v>12.6666666666666</v>
      </c>
      <c r="AA487">
        <v>0</v>
      </c>
      <c r="AB487">
        <v>0</v>
      </c>
      <c r="AC487">
        <v>6</v>
      </c>
      <c r="AD487">
        <v>7</v>
      </c>
      <c r="AE487">
        <v>5</v>
      </c>
      <c r="AF487">
        <v>12.2</v>
      </c>
      <c r="AG487">
        <v>0</v>
      </c>
      <c r="AH487">
        <v>10.8</v>
      </c>
      <c r="AI487">
        <v>1.4</v>
      </c>
      <c r="AJ487">
        <v>1.74</v>
      </c>
      <c r="AK487" t="s">
        <v>38</v>
      </c>
    </row>
    <row r="488" spans="1:37" x14ac:dyDescent="0.3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>
        <v>125</v>
      </c>
      <c r="H488">
        <v>1</v>
      </c>
      <c r="I488">
        <v>38</v>
      </c>
      <c r="J488">
        <v>19</v>
      </c>
      <c r="K488">
        <v>4</v>
      </c>
      <c r="L488">
        <v>3</v>
      </c>
      <c r="M488">
        <v>106.6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>
        <v>11.5</v>
      </c>
      <c r="AA488">
        <v>0</v>
      </c>
      <c r="AB488">
        <v>0</v>
      </c>
      <c r="AC488">
        <v>6</v>
      </c>
      <c r="AD488">
        <v>10</v>
      </c>
      <c r="AE488">
        <v>4</v>
      </c>
      <c r="AF488">
        <v>10.5714285714285</v>
      </c>
      <c r="AG488">
        <v>0</v>
      </c>
      <c r="AH488">
        <v>10.8</v>
      </c>
      <c r="AI488">
        <v>1.4</v>
      </c>
      <c r="AJ488">
        <v>1.74</v>
      </c>
      <c r="AK488" t="s">
        <v>37</v>
      </c>
    </row>
    <row r="489" spans="1:37" x14ac:dyDescent="0.3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>
        <v>120</v>
      </c>
      <c r="H489">
        <v>1</v>
      </c>
      <c r="I489">
        <v>1</v>
      </c>
      <c r="J489">
        <v>19</v>
      </c>
      <c r="K489">
        <v>5</v>
      </c>
      <c r="L489">
        <v>4</v>
      </c>
      <c r="M489">
        <v>140.4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>
        <v>11.4</v>
      </c>
      <c r="AA489">
        <v>0</v>
      </c>
      <c r="AB489">
        <v>0</v>
      </c>
      <c r="AC489">
        <v>6</v>
      </c>
      <c r="AD489">
        <v>14</v>
      </c>
      <c r="AE489">
        <v>4</v>
      </c>
      <c r="AF489">
        <v>11.75</v>
      </c>
      <c r="AG489">
        <v>0</v>
      </c>
      <c r="AH489">
        <v>13.9</v>
      </c>
      <c r="AI489">
        <v>-0.3</v>
      </c>
      <c r="AJ489">
        <v>0.79</v>
      </c>
      <c r="AK489" t="s">
        <v>37</v>
      </c>
    </row>
    <row r="490" spans="1:37" x14ac:dyDescent="0.3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>
        <v>132</v>
      </c>
      <c r="H490">
        <v>1</v>
      </c>
      <c r="I490">
        <v>37</v>
      </c>
      <c r="J490">
        <v>37</v>
      </c>
      <c r="K490">
        <v>9</v>
      </c>
      <c r="L490">
        <v>7</v>
      </c>
      <c r="M490">
        <v>128.30000000000001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>
        <v>14.706250000000001</v>
      </c>
      <c r="AA490">
        <v>0</v>
      </c>
      <c r="AB490">
        <v>0</v>
      </c>
      <c r="AC490">
        <v>8</v>
      </c>
      <c r="AD490">
        <v>8</v>
      </c>
      <c r="AE490">
        <v>8</v>
      </c>
      <c r="AF490">
        <v>14.477499999999999</v>
      </c>
      <c r="AG490">
        <v>0</v>
      </c>
      <c r="AH490">
        <v>15.5</v>
      </c>
      <c r="AI490">
        <v>2.8</v>
      </c>
      <c r="AJ490">
        <v>-4.0599999999999996</v>
      </c>
      <c r="AK490" t="s">
        <v>38</v>
      </c>
    </row>
    <row r="491" spans="1:37" x14ac:dyDescent="0.3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>
        <v>128</v>
      </c>
      <c r="H491">
        <v>1</v>
      </c>
      <c r="I491">
        <v>38</v>
      </c>
      <c r="J491">
        <v>38</v>
      </c>
      <c r="K491">
        <v>5</v>
      </c>
      <c r="L491">
        <v>5</v>
      </c>
      <c r="M491">
        <v>118.6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>
        <v>11.814285714285701</v>
      </c>
      <c r="AA491">
        <v>0</v>
      </c>
      <c r="AB491">
        <v>0</v>
      </c>
      <c r="AC491">
        <v>8</v>
      </c>
      <c r="AD491">
        <v>8</v>
      </c>
      <c r="AE491">
        <v>7</v>
      </c>
      <c r="AF491">
        <v>13.5428571428571</v>
      </c>
      <c r="AG491">
        <v>0</v>
      </c>
      <c r="AH491">
        <v>13.9</v>
      </c>
      <c r="AI491">
        <v>-0.3</v>
      </c>
      <c r="AJ491">
        <v>0.79</v>
      </c>
      <c r="AK491" t="s">
        <v>38</v>
      </c>
    </row>
    <row r="492" spans="1:37" x14ac:dyDescent="0.3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>
        <v>115</v>
      </c>
      <c r="H492">
        <v>1</v>
      </c>
      <c r="I492">
        <v>19</v>
      </c>
      <c r="J492">
        <v>1</v>
      </c>
      <c r="K492">
        <v>3</v>
      </c>
      <c r="L492">
        <v>8</v>
      </c>
      <c r="M492">
        <v>123.4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>
        <v>13</v>
      </c>
      <c r="AA492">
        <v>1</v>
      </c>
      <c r="AB492">
        <v>0</v>
      </c>
      <c r="AC492">
        <v>6</v>
      </c>
      <c r="AD492">
        <v>8</v>
      </c>
      <c r="AE492">
        <v>6</v>
      </c>
      <c r="AF492">
        <v>11.875</v>
      </c>
      <c r="AG492">
        <v>0</v>
      </c>
      <c r="AH492">
        <v>13.9</v>
      </c>
      <c r="AI492">
        <v>-0.3</v>
      </c>
      <c r="AJ492">
        <v>0.79</v>
      </c>
      <c r="AK492" t="s">
        <v>38</v>
      </c>
    </row>
    <row r="493" spans="1:37" x14ac:dyDescent="0.3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>
        <v>125</v>
      </c>
      <c r="H493">
        <v>1</v>
      </c>
      <c r="I493">
        <v>37</v>
      </c>
      <c r="J493">
        <v>37</v>
      </c>
      <c r="K493">
        <v>5</v>
      </c>
      <c r="L493">
        <v>5</v>
      </c>
      <c r="M493">
        <v>124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>
        <v>14.857142857142801</v>
      </c>
      <c r="AA493">
        <v>0</v>
      </c>
      <c r="AB493">
        <v>0</v>
      </c>
      <c r="AC493">
        <v>6</v>
      </c>
      <c r="AD493">
        <v>6</v>
      </c>
      <c r="AE493">
        <v>6</v>
      </c>
      <c r="AF493">
        <v>13.3333333333333</v>
      </c>
      <c r="AG493">
        <v>0</v>
      </c>
      <c r="AH493">
        <v>12.4</v>
      </c>
      <c r="AI493">
        <v>0.5</v>
      </c>
      <c r="AJ493">
        <v>1.79</v>
      </c>
      <c r="AK493" t="s">
        <v>38</v>
      </c>
    </row>
    <row r="494" spans="1:37" x14ac:dyDescent="0.3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>
        <v>137</v>
      </c>
      <c r="H494">
        <v>1</v>
      </c>
      <c r="I494">
        <v>1</v>
      </c>
      <c r="J494">
        <v>3</v>
      </c>
      <c r="K494">
        <v>3</v>
      </c>
      <c r="L494">
        <v>2</v>
      </c>
      <c r="M494">
        <v>121.3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>
        <v>12.6</v>
      </c>
      <c r="AA494">
        <v>0</v>
      </c>
      <c r="AB494">
        <v>0</v>
      </c>
      <c r="AC494">
        <v>7</v>
      </c>
      <c r="AD494">
        <v>7</v>
      </c>
      <c r="AE494">
        <v>6</v>
      </c>
      <c r="AF494">
        <v>12.6</v>
      </c>
      <c r="AG494">
        <v>0</v>
      </c>
      <c r="AH494">
        <v>7.6</v>
      </c>
      <c r="AI494">
        <v>2.6</v>
      </c>
      <c r="AJ494">
        <v>0.32</v>
      </c>
      <c r="AK494" t="s">
        <v>38</v>
      </c>
    </row>
    <row r="495" spans="1:37" x14ac:dyDescent="0.3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>
        <v>101</v>
      </c>
      <c r="H495">
        <v>1</v>
      </c>
      <c r="I495">
        <v>37</v>
      </c>
      <c r="J495">
        <v>37</v>
      </c>
      <c r="K495">
        <v>9</v>
      </c>
      <c r="L495">
        <v>4</v>
      </c>
      <c r="M495">
        <v>101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>
        <v>13.3333333333333</v>
      </c>
      <c r="AA495">
        <v>0</v>
      </c>
      <c r="AB495">
        <v>0</v>
      </c>
      <c r="AC495">
        <v>6</v>
      </c>
      <c r="AD495">
        <v>17</v>
      </c>
      <c r="AE495">
        <v>4</v>
      </c>
      <c r="AF495">
        <v>11.4</v>
      </c>
      <c r="AG495">
        <v>0</v>
      </c>
      <c r="AH495">
        <v>12.4</v>
      </c>
      <c r="AI495">
        <v>0.5</v>
      </c>
      <c r="AJ495">
        <v>1.79</v>
      </c>
      <c r="AK495" t="s">
        <v>39</v>
      </c>
    </row>
    <row r="496" spans="1:37" x14ac:dyDescent="0.3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>
        <v>126</v>
      </c>
      <c r="H496">
        <v>1</v>
      </c>
      <c r="I496">
        <v>3</v>
      </c>
      <c r="J496">
        <v>1</v>
      </c>
      <c r="K496">
        <v>2</v>
      </c>
      <c r="L496">
        <v>5</v>
      </c>
      <c r="M496">
        <v>116.9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>
        <v>10.6666666666666</v>
      </c>
      <c r="AA496">
        <v>0</v>
      </c>
      <c r="AB496">
        <v>0</v>
      </c>
      <c r="AC496">
        <v>7</v>
      </c>
      <c r="AD496">
        <v>12</v>
      </c>
      <c r="AE496">
        <v>6</v>
      </c>
      <c r="AF496">
        <v>12.8333333333333</v>
      </c>
      <c r="AG496">
        <v>0</v>
      </c>
      <c r="AH496">
        <v>13.9</v>
      </c>
      <c r="AI496">
        <v>-0.3</v>
      </c>
      <c r="AJ496">
        <v>0.79</v>
      </c>
      <c r="AK496" t="s">
        <v>39</v>
      </c>
    </row>
    <row r="497" spans="1:37" x14ac:dyDescent="0.3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>
        <v>130</v>
      </c>
      <c r="H497">
        <v>1</v>
      </c>
      <c r="I497">
        <v>19</v>
      </c>
      <c r="J497">
        <v>37</v>
      </c>
      <c r="K497">
        <v>90</v>
      </c>
      <c r="L497">
        <v>5</v>
      </c>
      <c r="M497">
        <v>130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>
        <v>11.5</v>
      </c>
      <c r="AA497">
        <v>0</v>
      </c>
      <c r="AB497">
        <v>0</v>
      </c>
      <c r="AC497">
        <v>5</v>
      </c>
      <c r="AD497">
        <v>5</v>
      </c>
      <c r="AE497">
        <v>1</v>
      </c>
      <c r="AF497">
        <v>11</v>
      </c>
      <c r="AG497">
        <v>0</v>
      </c>
      <c r="AH497">
        <v>12.7</v>
      </c>
      <c r="AI497">
        <v>3.7</v>
      </c>
      <c r="AJ497">
        <v>-1.7</v>
      </c>
      <c r="AK497" t="s">
        <v>37</v>
      </c>
    </row>
    <row r="498" spans="1:37" x14ac:dyDescent="0.3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>
        <v>100</v>
      </c>
      <c r="H498">
        <v>1</v>
      </c>
      <c r="I498">
        <v>37</v>
      </c>
      <c r="J498">
        <v>38</v>
      </c>
      <c r="K498">
        <v>9</v>
      </c>
      <c r="L498">
        <v>9</v>
      </c>
      <c r="M498">
        <v>120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>
        <v>10</v>
      </c>
      <c r="AA498">
        <v>0</v>
      </c>
      <c r="AB498">
        <v>0</v>
      </c>
      <c r="AC498">
        <v>7</v>
      </c>
      <c r="AD498">
        <v>0</v>
      </c>
      <c r="AE498">
        <v>0</v>
      </c>
      <c r="AF498">
        <v>0</v>
      </c>
      <c r="AG498">
        <v>0</v>
      </c>
      <c r="AH498">
        <v>12.7</v>
      </c>
      <c r="AI498">
        <v>3.7</v>
      </c>
      <c r="AJ498">
        <v>-1.7</v>
      </c>
      <c r="AK498" t="s">
        <v>37</v>
      </c>
    </row>
    <row r="499" spans="1:37" x14ac:dyDescent="0.3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>
        <v>122</v>
      </c>
      <c r="H499">
        <v>1</v>
      </c>
      <c r="I499">
        <v>1</v>
      </c>
      <c r="J499">
        <v>19</v>
      </c>
      <c r="K499">
        <v>4</v>
      </c>
      <c r="L499">
        <v>3</v>
      </c>
      <c r="M499">
        <v>130.4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>
        <v>11.8</v>
      </c>
      <c r="AA499">
        <v>0</v>
      </c>
      <c r="AB499">
        <v>0</v>
      </c>
      <c r="AC499">
        <v>6</v>
      </c>
      <c r="AD499">
        <v>10</v>
      </c>
      <c r="AE499">
        <v>5</v>
      </c>
      <c r="AF499">
        <v>12.2</v>
      </c>
      <c r="AG499">
        <v>0</v>
      </c>
      <c r="AH499">
        <v>11.1</v>
      </c>
      <c r="AI499">
        <v>0.6</v>
      </c>
      <c r="AJ499">
        <v>2.02</v>
      </c>
      <c r="AK499" t="s">
        <v>38</v>
      </c>
    </row>
    <row r="500" spans="1:37" x14ac:dyDescent="0.3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>
        <v>126</v>
      </c>
      <c r="H500">
        <v>1</v>
      </c>
      <c r="I500">
        <v>19</v>
      </c>
      <c r="J500">
        <v>38</v>
      </c>
      <c r="K500">
        <v>9</v>
      </c>
      <c r="L500">
        <v>7</v>
      </c>
      <c r="M500">
        <v>118.7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>
        <v>11.8</v>
      </c>
      <c r="AA500">
        <v>0</v>
      </c>
      <c r="AB500">
        <v>0</v>
      </c>
      <c r="AC500">
        <v>6</v>
      </c>
      <c r="AD500">
        <v>6</v>
      </c>
      <c r="AE500">
        <v>6</v>
      </c>
      <c r="AF500">
        <v>12.6666666666666</v>
      </c>
      <c r="AG500">
        <v>0</v>
      </c>
      <c r="AH500">
        <v>16.2</v>
      </c>
      <c r="AI500">
        <v>0.3</v>
      </c>
      <c r="AJ500">
        <v>-0.92</v>
      </c>
      <c r="AK500" t="s">
        <v>38</v>
      </c>
    </row>
    <row r="501" spans="1:37" x14ac:dyDescent="0.3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>
        <v>128</v>
      </c>
      <c r="H501">
        <v>1</v>
      </c>
      <c r="I501">
        <v>38</v>
      </c>
      <c r="J501">
        <v>38</v>
      </c>
      <c r="K501">
        <v>7</v>
      </c>
      <c r="L501">
        <v>7</v>
      </c>
      <c r="M501">
        <v>131.5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>
        <v>12.77125</v>
      </c>
      <c r="AA501">
        <v>0</v>
      </c>
      <c r="AB501">
        <v>0</v>
      </c>
      <c r="AC501">
        <v>8</v>
      </c>
      <c r="AD501">
        <v>8</v>
      </c>
      <c r="AE501">
        <v>8</v>
      </c>
      <c r="AF501">
        <v>12.77125</v>
      </c>
      <c r="AG501">
        <v>0</v>
      </c>
      <c r="AH501">
        <v>9.4</v>
      </c>
      <c r="AI501">
        <v>-0.8</v>
      </c>
      <c r="AJ501">
        <v>-3.12</v>
      </c>
      <c r="AK501" t="s">
        <v>38</v>
      </c>
    </row>
    <row r="502" spans="1:37" x14ac:dyDescent="0.3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>
        <v>134</v>
      </c>
      <c r="H502">
        <v>1</v>
      </c>
      <c r="I502">
        <v>37</v>
      </c>
      <c r="J502">
        <v>38</v>
      </c>
      <c r="K502">
        <v>9</v>
      </c>
      <c r="L502">
        <v>9</v>
      </c>
      <c r="M502">
        <v>120.4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>
        <v>11.3333333333333</v>
      </c>
      <c r="AA502">
        <v>2</v>
      </c>
      <c r="AB502">
        <v>0</v>
      </c>
      <c r="AC502">
        <v>5</v>
      </c>
      <c r="AD502">
        <v>8</v>
      </c>
      <c r="AE502">
        <v>5</v>
      </c>
      <c r="AF502">
        <v>12.6</v>
      </c>
      <c r="AG502">
        <v>0</v>
      </c>
      <c r="AH502">
        <v>9.4</v>
      </c>
      <c r="AI502">
        <v>-0.8</v>
      </c>
      <c r="AJ502">
        <v>-3.12</v>
      </c>
      <c r="AK502" t="s">
        <v>39</v>
      </c>
    </row>
    <row r="503" spans="1:37" x14ac:dyDescent="0.3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>
        <v>128</v>
      </c>
      <c r="H503">
        <v>1</v>
      </c>
      <c r="I503">
        <v>38</v>
      </c>
      <c r="J503">
        <v>38</v>
      </c>
      <c r="K503">
        <v>9</v>
      </c>
      <c r="L503">
        <v>9</v>
      </c>
      <c r="M503">
        <v>129.1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>
        <v>12.6666666666666</v>
      </c>
      <c r="AA503">
        <v>0</v>
      </c>
      <c r="AB503">
        <v>0</v>
      </c>
      <c r="AC503">
        <v>6</v>
      </c>
      <c r="AD503">
        <v>7</v>
      </c>
      <c r="AE503">
        <v>5</v>
      </c>
      <c r="AF503">
        <v>14.6</v>
      </c>
      <c r="AG503">
        <v>0</v>
      </c>
      <c r="AH503">
        <v>11.1</v>
      </c>
      <c r="AI503">
        <v>0.6</v>
      </c>
      <c r="AJ503">
        <v>2.02</v>
      </c>
      <c r="AK503" t="s">
        <v>38</v>
      </c>
    </row>
    <row r="504" spans="1:37" x14ac:dyDescent="0.3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>
        <v>125</v>
      </c>
      <c r="H504">
        <v>1</v>
      </c>
      <c r="I504">
        <v>1</v>
      </c>
      <c r="J504">
        <v>1</v>
      </c>
      <c r="K504">
        <v>4</v>
      </c>
      <c r="L504">
        <v>4</v>
      </c>
      <c r="M504">
        <v>132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>
        <v>12.2</v>
      </c>
      <c r="AA504">
        <v>1</v>
      </c>
      <c r="AB504">
        <v>0</v>
      </c>
      <c r="AC504">
        <v>6</v>
      </c>
      <c r="AD504">
        <v>11</v>
      </c>
      <c r="AE504">
        <v>4</v>
      </c>
      <c r="AF504">
        <v>10.8333333333333</v>
      </c>
      <c r="AG504">
        <v>0</v>
      </c>
      <c r="AH504">
        <v>13.9</v>
      </c>
      <c r="AI504">
        <v>-0.3</v>
      </c>
      <c r="AJ504">
        <v>0.79</v>
      </c>
      <c r="AK504" t="s">
        <v>39</v>
      </c>
    </row>
    <row r="505" spans="1:37" x14ac:dyDescent="0.3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>
        <v>130</v>
      </c>
      <c r="H505">
        <v>1</v>
      </c>
      <c r="I505">
        <v>3</v>
      </c>
      <c r="J505">
        <v>3</v>
      </c>
      <c r="K505">
        <v>1</v>
      </c>
      <c r="L505">
        <v>1</v>
      </c>
      <c r="M505">
        <v>130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>
        <v>12</v>
      </c>
      <c r="AA505">
        <v>1</v>
      </c>
      <c r="AB505">
        <v>0</v>
      </c>
      <c r="AC505">
        <v>4</v>
      </c>
      <c r="AD505">
        <v>10</v>
      </c>
      <c r="AE505">
        <v>0</v>
      </c>
      <c r="AF505">
        <v>0</v>
      </c>
      <c r="AG505">
        <v>4</v>
      </c>
      <c r="AH505">
        <v>10.8</v>
      </c>
      <c r="AI505">
        <v>1.4</v>
      </c>
      <c r="AJ505">
        <v>1.74</v>
      </c>
      <c r="AK505" t="s">
        <v>37</v>
      </c>
    </row>
    <row r="506" spans="1:37" x14ac:dyDescent="0.3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>
        <v>135</v>
      </c>
      <c r="H506">
        <v>1</v>
      </c>
      <c r="I506">
        <v>37</v>
      </c>
      <c r="J506">
        <v>1</v>
      </c>
      <c r="K506">
        <v>7</v>
      </c>
      <c r="L506">
        <v>7</v>
      </c>
      <c r="M506">
        <v>132.80000000000001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>
        <v>11.7214285714285</v>
      </c>
      <c r="AA506">
        <v>0</v>
      </c>
      <c r="AB506">
        <v>0</v>
      </c>
      <c r="AC506">
        <v>8</v>
      </c>
      <c r="AD506">
        <v>12</v>
      </c>
      <c r="AE506">
        <v>7</v>
      </c>
      <c r="AF506">
        <v>11.7214285714285</v>
      </c>
      <c r="AG506">
        <v>0</v>
      </c>
      <c r="AH506">
        <v>12.7</v>
      </c>
      <c r="AI506">
        <v>3.7</v>
      </c>
      <c r="AJ506">
        <v>-1.7</v>
      </c>
      <c r="AK506" t="s">
        <v>38</v>
      </c>
    </row>
    <row r="507" spans="1:37" x14ac:dyDescent="0.3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>
        <v>133.1</v>
      </c>
      <c r="H507">
        <v>1</v>
      </c>
      <c r="I507">
        <v>37</v>
      </c>
      <c r="J507">
        <v>38</v>
      </c>
      <c r="K507">
        <v>151</v>
      </c>
      <c r="L507">
        <v>161</v>
      </c>
      <c r="M507">
        <v>143.69999999999999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>
        <v>14</v>
      </c>
      <c r="AA507">
        <v>0</v>
      </c>
      <c r="AB507">
        <v>0</v>
      </c>
      <c r="AC507">
        <v>7</v>
      </c>
      <c r="AD507">
        <v>14</v>
      </c>
      <c r="AE507">
        <v>3</v>
      </c>
      <c r="AF507">
        <v>12.525</v>
      </c>
      <c r="AG507">
        <v>0</v>
      </c>
      <c r="AH507">
        <v>12.4</v>
      </c>
      <c r="AI507">
        <v>0.5</v>
      </c>
      <c r="AJ507">
        <v>1.79</v>
      </c>
      <c r="AK507" t="s">
        <v>39</v>
      </c>
    </row>
    <row r="508" spans="1:37" x14ac:dyDescent="0.3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>
        <v>140</v>
      </c>
      <c r="H508">
        <v>1</v>
      </c>
      <c r="I508">
        <v>3</v>
      </c>
      <c r="J508">
        <v>1</v>
      </c>
      <c r="K508">
        <v>2</v>
      </c>
      <c r="L508">
        <v>4</v>
      </c>
      <c r="M508">
        <v>152.80000000000001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>
        <v>14.75</v>
      </c>
      <c r="AA508">
        <v>0</v>
      </c>
      <c r="AB508">
        <v>0</v>
      </c>
      <c r="AC508">
        <v>7</v>
      </c>
      <c r="AD508">
        <v>12</v>
      </c>
      <c r="AE508">
        <v>5</v>
      </c>
      <c r="AF508">
        <v>13.8</v>
      </c>
      <c r="AG508">
        <v>3</v>
      </c>
      <c r="AH508">
        <v>16.2</v>
      </c>
      <c r="AI508">
        <v>0.3</v>
      </c>
      <c r="AJ508">
        <v>-0.92</v>
      </c>
      <c r="AK508" t="s">
        <v>39</v>
      </c>
    </row>
    <row r="509" spans="1:37" x14ac:dyDescent="0.3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>
        <v>138</v>
      </c>
      <c r="H509">
        <v>1</v>
      </c>
      <c r="I509">
        <v>19</v>
      </c>
      <c r="J509">
        <v>1</v>
      </c>
      <c r="K509">
        <v>9</v>
      </c>
      <c r="L509">
        <v>3</v>
      </c>
      <c r="M509">
        <v>133.5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>
        <v>12.6666666666666</v>
      </c>
      <c r="AA509">
        <v>0</v>
      </c>
      <c r="AB509">
        <v>0</v>
      </c>
      <c r="AC509">
        <v>6</v>
      </c>
      <c r="AD509">
        <v>6</v>
      </c>
      <c r="AE509">
        <v>6</v>
      </c>
      <c r="AF509">
        <v>13.6666666666666</v>
      </c>
      <c r="AG509">
        <v>0</v>
      </c>
      <c r="AH509">
        <v>12.7</v>
      </c>
      <c r="AI509">
        <v>3.7</v>
      </c>
      <c r="AJ509">
        <v>-1.7</v>
      </c>
      <c r="AK509" t="s">
        <v>38</v>
      </c>
    </row>
    <row r="510" spans="1:37" x14ac:dyDescent="0.3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>
        <v>150</v>
      </c>
      <c r="H510">
        <v>1</v>
      </c>
      <c r="I510">
        <v>5</v>
      </c>
      <c r="J510">
        <v>5</v>
      </c>
      <c r="K510">
        <v>2</v>
      </c>
      <c r="L510">
        <v>2</v>
      </c>
      <c r="M510">
        <v>146.19999999999999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>
        <v>13</v>
      </c>
      <c r="AA510">
        <v>2</v>
      </c>
      <c r="AB510">
        <v>0</v>
      </c>
      <c r="AC510">
        <v>5</v>
      </c>
      <c r="AD510">
        <v>6</v>
      </c>
      <c r="AE510">
        <v>5</v>
      </c>
      <c r="AF510">
        <v>14</v>
      </c>
      <c r="AG510">
        <v>0</v>
      </c>
      <c r="AH510">
        <v>9.4</v>
      </c>
      <c r="AI510">
        <v>-0.8</v>
      </c>
      <c r="AJ510">
        <v>-3.12</v>
      </c>
      <c r="AK510" t="s">
        <v>37</v>
      </c>
    </row>
    <row r="511" spans="1:37" x14ac:dyDescent="0.3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>
        <v>125</v>
      </c>
      <c r="H511">
        <v>1</v>
      </c>
      <c r="I511">
        <v>1</v>
      </c>
      <c r="J511">
        <v>19</v>
      </c>
      <c r="K511">
        <v>4</v>
      </c>
      <c r="L511">
        <v>6</v>
      </c>
      <c r="M511">
        <v>115.2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5</v>
      </c>
      <c r="AE511">
        <v>0</v>
      </c>
      <c r="AF511">
        <v>0</v>
      </c>
      <c r="AG511">
        <v>0</v>
      </c>
      <c r="AH511">
        <v>15.5</v>
      </c>
      <c r="AI511">
        <v>2.8</v>
      </c>
      <c r="AJ511">
        <v>-4.0599999999999996</v>
      </c>
      <c r="AK511" t="s">
        <v>37</v>
      </c>
    </row>
    <row r="512" spans="1:37" x14ac:dyDescent="0.3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>
        <v>121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120.7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>
        <v>10.75</v>
      </c>
      <c r="AA512">
        <v>0</v>
      </c>
      <c r="AB512">
        <v>0</v>
      </c>
      <c r="AC512">
        <v>6</v>
      </c>
      <c r="AD512">
        <v>9</v>
      </c>
      <c r="AE512">
        <v>0</v>
      </c>
      <c r="AF512">
        <v>0</v>
      </c>
      <c r="AG512">
        <v>0</v>
      </c>
      <c r="AH512">
        <v>9.4</v>
      </c>
      <c r="AI512">
        <v>-0.8</v>
      </c>
      <c r="AJ512">
        <v>-3.12</v>
      </c>
      <c r="AK512" t="s">
        <v>39</v>
      </c>
    </row>
    <row r="513" spans="1:37" x14ac:dyDescent="0.3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>
        <v>120</v>
      </c>
      <c r="H513">
        <v>1</v>
      </c>
      <c r="I513">
        <v>34</v>
      </c>
      <c r="J513">
        <v>34</v>
      </c>
      <c r="K513">
        <v>99</v>
      </c>
      <c r="L513">
        <v>99</v>
      </c>
      <c r="M513">
        <v>101.8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>
        <v>0</v>
      </c>
      <c r="AA513">
        <v>0</v>
      </c>
      <c r="AB513">
        <v>0</v>
      </c>
      <c r="AC513">
        <v>5</v>
      </c>
      <c r="AD513">
        <v>10</v>
      </c>
      <c r="AE513">
        <v>0</v>
      </c>
      <c r="AF513">
        <v>0</v>
      </c>
      <c r="AG513">
        <v>0</v>
      </c>
      <c r="AH513">
        <v>10.8</v>
      </c>
      <c r="AI513">
        <v>1.4</v>
      </c>
      <c r="AJ513">
        <v>1.74</v>
      </c>
      <c r="AK513" t="s">
        <v>37</v>
      </c>
    </row>
    <row r="514" spans="1:37" x14ac:dyDescent="0.3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>
        <v>140</v>
      </c>
      <c r="H514">
        <v>1</v>
      </c>
      <c r="I514">
        <v>34</v>
      </c>
      <c r="J514">
        <v>34</v>
      </c>
      <c r="K514">
        <v>0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>
        <v>12.5</v>
      </c>
      <c r="AA514">
        <v>0</v>
      </c>
      <c r="AB514">
        <v>0</v>
      </c>
      <c r="AC514">
        <v>5</v>
      </c>
      <c r="AD514">
        <v>7</v>
      </c>
      <c r="AE514">
        <v>4</v>
      </c>
      <c r="AF514">
        <v>11.75</v>
      </c>
      <c r="AG514">
        <v>0</v>
      </c>
      <c r="AH514">
        <v>7.6</v>
      </c>
      <c r="AI514">
        <v>2.6</v>
      </c>
      <c r="AJ514">
        <v>0.32</v>
      </c>
      <c r="AK514" t="s">
        <v>38</v>
      </c>
    </row>
    <row r="515" spans="1:37" x14ac:dyDescent="0.3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>
        <v>100</v>
      </c>
      <c r="H515">
        <v>1</v>
      </c>
      <c r="I515">
        <v>37</v>
      </c>
      <c r="J515">
        <v>19</v>
      </c>
      <c r="K515">
        <v>9</v>
      </c>
      <c r="L515">
        <v>2</v>
      </c>
      <c r="M515">
        <v>121.9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5</v>
      </c>
      <c r="AD515">
        <v>0</v>
      </c>
      <c r="AE515">
        <v>0</v>
      </c>
      <c r="AF515">
        <v>0</v>
      </c>
      <c r="AG515">
        <v>0</v>
      </c>
      <c r="AH515">
        <v>12.7</v>
      </c>
      <c r="AI515">
        <v>3.7</v>
      </c>
      <c r="AJ515">
        <v>-1.7</v>
      </c>
      <c r="AK515" t="s">
        <v>37</v>
      </c>
    </row>
    <row r="516" spans="1:37" x14ac:dyDescent="0.3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>
        <v>140</v>
      </c>
      <c r="H516">
        <v>1</v>
      </c>
      <c r="I516">
        <v>37</v>
      </c>
      <c r="J516">
        <v>37</v>
      </c>
      <c r="K516">
        <v>9</v>
      </c>
      <c r="L516">
        <v>10</v>
      </c>
      <c r="M516">
        <v>120.4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9.4</v>
      </c>
      <c r="AI516">
        <v>-0.8</v>
      </c>
      <c r="AJ516">
        <v>-3.12</v>
      </c>
      <c r="AK516" t="s">
        <v>37</v>
      </c>
    </row>
    <row r="517" spans="1:37" x14ac:dyDescent="0.3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>
        <v>140</v>
      </c>
      <c r="H517">
        <v>1</v>
      </c>
      <c r="I517">
        <v>37</v>
      </c>
      <c r="J517">
        <v>37</v>
      </c>
      <c r="K517">
        <v>9</v>
      </c>
      <c r="L517">
        <v>10</v>
      </c>
      <c r="M517">
        <v>120.4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</v>
      </c>
      <c r="AD517">
        <v>0</v>
      </c>
      <c r="AE517">
        <v>0</v>
      </c>
      <c r="AF517">
        <v>0</v>
      </c>
      <c r="AG517">
        <v>0</v>
      </c>
      <c r="AH517">
        <v>9.4</v>
      </c>
      <c r="AI517">
        <v>-0.8</v>
      </c>
      <c r="AJ517">
        <v>-3.12</v>
      </c>
      <c r="AK517" t="s">
        <v>37</v>
      </c>
    </row>
    <row r="518" spans="1:37" x14ac:dyDescent="0.3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>
        <v>120</v>
      </c>
      <c r="H518">
        <v>1</v>
      </c>
      <c r="I518">
        <v>37</v>
      </c>
      <c r="J518">
        <v>19</v>
      </c>
      <c r="K518">
        <v>9</v>
      </c>
      <c r="L518">
        <v>4</v>
      </c>
      <c r="M518">
        <v>148.80000000000001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>
        <v>12.5</v>
      </c>
      <c r="AA518">
        <v>0</v>
      </c>
      <c r="AB518">
        <v>0</v>
      </c>
      <c r="AC518">
        <v>6</v>
      </c>
      <c r="AD518">
        <v>15</v>
      </c>
      <c r="AE518">
        <v>5</v>
      </c>
      <c r="AF518">
        <v>12.4</v>
      </c>
      <c r="AG518">
        <v>0</v>
      </c>
      <c r="AH518">
        <v>8.9</v>
      </c>
      <c r="AI518">
        <v>1.4</v>
      </c>
      <c r="AJ518">
        <v>3.51</v>
      </c>
      <c r="AK518" t="s">
        <v>38</v>
      </c>
    </row>
    <row r="519" spans="1:37" x14ac:dyDescent="0.3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>
        <v>138</v>
      </c>
      <c r="H519">
        <v>1</v>
      </c>
      <c r="I519">
        <v>1</v>
      </c>
      <c r="J519">
        <v>1</v>
      </c>
      <c r="K519">
        <v>9</v>
      </c>
      <c r="L519">
        <v>4</v>
      </c>
      <c r="M519">
        <v>123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>
        <v>12.8</v>
      </c>
      <c r="AA519">
        <v>0</v>
      </c>
      <c r="AB519">
        <v>0</v>
      </c>
      <c r="AC519">
        <v>6</v>
      </c>
      <c r="AD519">
        <v>9</v>
      </c>
      <c r="AE519">
        <v>3</v>
      </c>
      <c r="AF519">
        <v>11.6666666666666</v>
      </c>
      <c r="AG519">
        <v>0</v>
      </c>
      <c r="AH519">
        <v>10.8</v>
      </c>
      <c r="AI519">
        <v>1.4</v>
      </c>
      <c r="AJ519">
        <v>1.74</v>
      </c>
      <c r="AK519" t="s">
        <v>37</v>
      </c>
    </row>
    <row r="520" spans="1:37" x14ac:dyDescent="0.3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>
        <v>133.1</v>
      </c>
      <c r="H520">
        <v>1</v>
      </c>
      <c r="I520">
        <v>34</v>
      </c>
      <c r="J520">
        <v>34</v>
      </c>
      <c r="K520">
        <v>0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>
        <v>10</v>
      </c>
      <c r="AA520">
        <v>0</v>
      </c>
      <c r="AB520">
        <v>0</v>
      </c>
      <c r="AC520">
        <v>6</v>
      </c>
      <c r="AD520">
        <v>11</v>
      </c>
      <c r="AE520">
        <v>1</v>
      </c>
      <c r="AF520">
        <v>11</v>
      </c>
      <c r="AG520">
        <v>0</v>
      </c>
      <c r="AH520">
        <v>9.4</v>
      </c>
      <c r="AI520">
        <v>-0.8</v>
      </c>
      <c r="AJ520">
        <v>-3.12</v>
      </c>
      <c r="AK520" t="s">
        <v>37</v>
      </c>
    </row>
    <row r="521" spans="1:37" x14ac:dyDescent="0.3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>
        <v>118</v>
      </c>
      <c r="H521">
        <v>1</v>
      </c>
      <c r="I521">
        <v>37</v>
      </c>
      <c r="J521">
        <v>37</v>
      </c>
      <c r="K521">
        <v>9</v>
      </c>
      <c r="L521">
        <v>9</v>
      </c>
      <c r="M521">
        <v>112.1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>
        <v>11.25</v>
      </c>
      <c r="AA521">
        <v>0</v>
      </c>
      <c r="AB521">
        <v>0</v>
      </c>
      <c r="AC521">
        <v>6</v>
      </c>
      <c r="AD521">
        <v>10</v>
      </c>
      <c r="AE521">
        <v>5</v>
      </c>
      <c r="AF521">
        <v>10.199999999999999</v>
      </c>
      <c r="AG521">
        <v>0</v>
      </c>
      <c r="AH521">
        <v>7.6</v>
      </c>
      <c r="AI521">
        <v>2.6</v>
      </c>
      <c r="AJ521">
        <v>0.32</v>
      </c>
      <c r="AK521" t="s">
        <v>37</v>
      </c>
    </row>
    <row r="522" spans="1:37" x14ac:dyDescent="0.3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>
        <v>135</v>
      </c>
      <c r="H522">
        <v>1</v>
      </c>
      <c r="I522">
        <v>37</v>
      </c>
      <c r="J522">
        <v>1</v>
      </c>
      <c r="K522">
        <v>5</v>
      </c>
      <c r="L522">
        <v>5</v>
      </c>
      <c r="M522">
        <v>126.8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>
        <v>12.61</v>
      </c>
      <c r="AA522">
        <v>0</v>
      </c>
      <c r="AB522">
        <v>0</v>
      </c>
      <c r="AC522">
        <v>8</v>
      </c>
      <c r="AD522">
        <v>8</v>
      </c>
      <c r="AE522">
        <v>7</v>
      </c>
      <c r="AF522">
        <v>12.61</v>
      </c>
      <c r="AG522">
        <v>0</v>
      </c>
      <c r="AH522">
        <v>10.8</v>
      </c>
      <c r="AI522">
        <v>1.4</v>
      </c>
      <c r="AJ522">
        <v>1.74</v>
      </c>
      <c r="AK522" t="s">
        <v>38</v>
      </c>
    </row>
    <row r="523" spans="1:37" x14ac:dyDescent="0.3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>
        <v>130</v>
      </c>
      <c r="H523">
        <v>1</v>
      </c>
      <c r="I523">
        <v>3</v>
      </c>
      <c r="J523">
        <v>19</v>
      </c>
      <c r="K523">
        <v>2</v>
      </c>
      <c r="L523">
        <v>9</v>
      </c>
      <c r="M523">
        <v>115.9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>
        <v>12</v>
      </c>
      <c r="AA523">
        <v>2</v>
      </c>
      <c r="AB523">
        <v>0</v>
      </c>
      <c r="AC523">
        <v>5</v>
      </c>
      <c r="AD523">
        <v>6</v>
      </c>
      <c r="AE523">
        <v>5</v>
      </c>
      <c r="AF523">
        <v>12.6</v>
      </c>
      <c r="AG523">
        <v>0</v>
      </c>
      <c r="AH523">
        <v>9.4</v>
      </c>
      <c r="AI523">
        <v>-0.8</v>
      </c>
      <c r="AJ523">
        <v>-3.12</v>
      </c>
      <c r="AK523" t="s">
        <v>38</v>
      </c>
    </row>
    <row r="524" spans="1:37" x14ac:dyDescent="0.3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>
        <v>150</v>
      </c>
      <c r="H524">
        <v>26</v>
      </c>
      <c r="I524">
        <v>3</v>
      </c>
      <c r="J524">
        <v>37</v>
      </c>
      <c r="K524">
        <v>2</v>
      </c>
      <c r="L524">
        <v>8</v>
      </c>
      <c r="M524">
        <v>132.5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>
        <v>13</v>
      </c>
      <c r="AA524">
        <v>0</v>
      </c>
      <c r="AB524">
        <v>0</v>
      </c>
      <c r="AC524">
        <v>6</v>
      </c>
      <c r="AD524">
        <v>7</v>
      </c>
      <c r="AE524">
        <v>6</v>
      </c>
      <c r="AF524">
        <v>13.5</v>
      </c>
      <c r="AG524">
        <v>0</v>
      </c>
      <c r="AH524">
        <v>13.9</v>
      </c>
      <c r="AI524">
        <v>-0.3</v>
      </c>
      <c r="AJ524">
        <v>0.79</v>
      </c>
      <c r="AK524" t="s">
        <v>38</v>
      </c>
    </row>
    <row r="525" spans="1:37" x14ac:dyDescent="0.3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>
        <v>149</v>
      </c>
      <c r="H525">
        <v>103</v>
      </c>
      <c r="I525">
        <v>1</v>
      </c>
      <c r="J525">
        <v>1</v>
      </c>
      <c r="K525">
        <v>9</v>
      </c>
      <c r="L525">
        <v>9</v>
      </c>
      <c r="M525">
        <v>132.19999999999999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>
        <v>12</v>
      </c>
      <c r="AA525">
        <v>0</v>
      </c>
      <c r="AB525">
        <v>0</v>
      </c>
      <c r="AC525">
        <v>5</v>
      </c>
      <c r="AD525">
        <v>8</v>
      </c>
      <c r="AE525">
        <v>5</v>
      </c>
      <c r="AF525">
        <v>13</v>
      </c>
      <c r="AG525">
        <v>0</v>
      </c>
      <c r="AH525">
        <v>10.8</v>
      </c>
      <c r="AI525">
        <v>1.4</v>
      </c>
      <c r="AJ525">
        <v>1.74</v>
      </c>
      <c r="AK525" t="s">
        <v>38</v>
      </c>
    </row>
    <row r="526" spans="1:37" x14ac:dyDescent="0.3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>
        <v>180</v>
      </c>
      <c r="H526">
        <v>103</v>
      </c>
      <c r="I526">
        <v>5</v>
      </c>
      <c r="J526">
        <v>3</v>
      </c>
      <c r="K526">
        <v>1</v>
      </c>
      <c r="L526">
        <v>1</v>
      </c>
      <c r="M526">
        <v>183.5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>
        <v>12</v>
      </c>
      <c r="AA526">
        <v>0</v>
      </c>
      <c r="AB526">
        <v>0</v>
      </c>
      <c r="AC526">
        <v>8</v>
      </c>
      <c r="AD526">
        <v>8</v>
      </c>
      <c r="AE526">
        <v>0</v>
      </c>
      <c r="AF526">
        <v>0</v>
      </c>
      <c r="AG526">
        <v>0</v>
      </c>
      <c r="AH526">
        <v>16.2</v>
      </c>
      <c r="AI526">
        <v>0.3</v>
      </c>
      <c r="AJ526">
        <v>-0.92</v>
      </c>
      <c r="AK526" t="s">
        <v>37</v>
      </c>
    </row>
    <row r="527" spans="1:37" x14ac:dyDescent="0.3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>
        <v>133.1</v>
      </c>
      <c r="H527">
        <v>1</v>
      </c>
      <c r="I527">
        <v>1</v>
      </c>
      <c r="J527">
        <v>1</v>
      </c>
      <c r="K527">
        <v>9</v>
      </c>
      <c r="L527">
        <v>3</v>
      </c>
      <c r="M527">
        <v>136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>
        <v>12</v>
      </c>
      <c r="AA527">
        <v>0</v>
      </c>
      <c r="AB527">
        <v>0</v>
      </c>
      <c r="AC527">
        <v>5</v>
      </c>
      <c r="AD527">
        <v>9</v>
      </c>
      <c r="AE527">
        <v>1</v>
      </c>
      <c r="AF527">
        <v>11</v>
      </c>
      <c r="AG527">
        <v>4</v>
      </c>
      <c r="AH527">
        <v>16.2</v>
      </c>
      <c r="AI527">
        <v>0.3</v>
      </c>
      <c r="AJ527">
        <v>-0.92</v>
      </c>
      <c r="AK527" t="s">
        <v>37</v>
      </c>
    </row>
    <row r="528" spans="1:37" x14ac:dyDescent="0.3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>
        <v>133.1</v>
      </c>
      <c r="H528">
        <v>1</v>
      </c>
      <c r="I528">
        <v>19</v>
      </c>
      <c r="J528">
        <v>19</v>
      </c>
      <c r="K528">
        <v>5</v>
      </c>
      <c r="L528">
        <v>3</v>
      </c>
      <c r="M528">
        <v>100.9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>
        <v>12</v>
      </c>
      <c r="AA528">
        <v>0</v>
      </c>
      <c r="AB528">
        <v>0</v>
      </c>
      <c r="AC528">
        <v>5</v>
      </c>
      <c r="AD528">
        <v>6</v>
      </c>
      <c r="AE528">
        <v>3</v>
      </c>
      <c r="AF528">
        <v>10.5</v>
      </c>
      <c r="AG528">
        <v>0</v>
      </c>
      <c r="AH528">
        <v>10.8</v>
      </c>
      <c r="AI528">
        <v>1.4</v>
      </c>
      <c r="AJ528">
        <v>1.74</v>
      </c>
      <c r="AK528" t="s">
        <v>39</v>
      </c>
    </row>
    <row r="529" spans="1:37" x14ac:dyDescent="0.3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>
        <v>145</v>
      </c>
      <c r="H529">
        <v>1</v>
      </c>
      <c r="I529">
        <v>3</v>
      </c>
      <c r="J529">
        <v>1</v>
      </c>
      <c r="K529">
        <v>2</v>
      </c>
      <c r="L529">
        <v>10</v>
      </c>
      <c r="M529">
        <v>114.5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9.4</v>
      </c>
      <c r="AI529">
        <v>-0.8</v>
      </c>
      <c r="AJ529">
        <v>-3.12</v>
      </c>
      <c r="AK529" t="s">
        <v>38</v>
      </c>
    </row>
    <row r="530" spans="1:37" x14ac:dyDescent="0.3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>
        <v>110</v>
      </c>
      <c r="H530">
        <v>1</v>
      </c>
      <c r="I530">
        <v>37</v>
      </c>
      <c r="J530">
        <v>37</v>
      </c>
      <c r="K530">
        <v>9</v>
      </c>
      <c r="L530">
        <v>9</v>
      </c>
      <c r="M530">
        <v>110.3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9</v>
      </c>
      <c r="AE530">
        <v>0</v>
      </c>
      <c r="AF530">
        <v>0</v>
      </c>
      <c r="AG530">
        <v>0</v>
      </c>
      <c r="AH530">
        <v>10.8</v>
      </c>
      <c r="AI530">
        <v>1.4</v>
      </c>
      <c r="AJ530">
        <v>1.74</v>
      </c>
      <c r="AK530" t="s">
        <v>37</v>
      </c>
    </row>
    <row r="531" spans="1:37" x14ac:dyDescent="0.3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>
        <v>154</v>
      </c>
      <c r="H531">
        <v>1</v>
      </c>
      <c r="I531">
        <v>3</v>
      </c>
      <c r="J531">
        <v>3</v>
      </c>
      <c r="K531">
        <v>2</v>
      </c>
      <c r="L531">
        <v>2</v>
      </c>
      <c r="M531">
        <v>137.19999999999999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>
        <v>13.625</v>
      </c>
      <c r="AA531">
        <v>0</v>
      </c>
      <c r="AB531">
        <v>0</v>
      </c>
      <c r="AC531">
        <v>6</v>
      </c>
      <c r="AD531">
        <v>9</v>
      </c>
      <c r="AE531">
        <v>4</v>
      </c>
      <c r="AF531">
        <v>11.75</v>
      </c>
      <c r="AG531">
        <v>0</v>
      </c>
      <c r="AH531">
        <v>16.2</v>
      </c>
      <c r="AI531">
        <v>0.3</v>
      </c>
      <c r="AJ531">
        <v>-0.92</v>
      </c>
      <c r="AK531" t="s">
        <v>37</v>
      </c>
    </row>
    <row r="532" spans="1:37" x14ac:dyDescent="0.3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>
        <v>126</v>
      </c>
      <c r="H532">
        <v>1</v>
      </c>
      <c r="I532">
        <v>37</v>
      </c>
      <c r="J532">
        <v>37</v>
      </c>
      <c r="K532">
        <v>4</v>
      </c>
      <c r="L532">
        <v>7</v>
      </c>
      <c r="M532">
        <v>116.9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>
        <v>11.6666666666666</v>
      </c>
      <c r="AA532">
        <v>0</v>
      </c>
      <c r="AB532">
        <v>0</v>
      </c>
      <c r="AC532">
        <v>5</v>
      </c>
      <c r="AD532">
        <v>10</v>
      </c>
      <c r="AE532">
        <v>3</v>
      </c>
      <c r="AF532">
        <v>11.6666666666666</v>
      </c>
      <c r="AG532">
        <v>0</v>
      </c>
      <c r="AH532">
        <v>12.7</v>
      </c>
      <c r="AI532">
        <v>3.7</v>
      </c>
      <c r="AJ532">
        <v>-1.7</v>
      </c>
      <c r="AK532" t="s">
        <v>39</v>
      </c>
    </row>
    <row r="533" spans="1:37" x14ac:dyDescent="0.3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>
        <v>133</v>
      </c>
      <c r="H533">
        <v>1</v>
      </c>
      <c r="I533">
        <v>19</v>
      </c>
      <c r="J533">
        <v>37</v>
      </c>
      <c r="K533">
        <v>9</v>
      </c>
      <c r="L533">
        <v>8</v>
      </c>
      <c r="M533">
        <v>121.8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</v>
      </c>
      <c r="AD533">
        <v>0</v>
      </c>
      <c r="AE533">
        <v>0</v>
      </c>
      <c r="AF533">
        <v>0</v>
      </c>
      <c r="AG533">
        <v>0</v>
      </c>
      <c r="AH533">
        <v>13.9</v>
      </c>
      <c r="AI533">
        <v>-0.3</v>
      </c>
      <c r="AJ533">
        <v>0.79</v>
      </c>
      <c r="AK533" t="s">
        <v>37</v>
      </c>
    </row>
    <row r="534" spans="1:37" x14ac:dyDescent="0.3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>
        <v>145</v>
      </c>
      <c r="H534">
        <v>1</v>
      </c>
      <c r="I534">
        <v>4</v>
      </c>
      <c r="J534">
        <v>2</v>
      </c>
      <c r="K534">
        <v>2</v>
      </c>
      <c r="L534">
        <v>3</v>
      </c>
      <c r="M534">
        <v>127.3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>
        <v>11.69</v>
      </c>
      <c r="AA534">
        <v>0</v>
      </c>
      <c r="AB534">
        <v>0</v>
      </c>
      <c r="AC534">
        <v>8</v>
      </c>
      <c r="AD534">
        <v>8</v>
      </c>
      <c r="AE534">
        <v>7</v>
      </c>
      <c r="AF534">
        <v>11.69</v>
      </c>
      <c r="AG534">
        <v>0</v>
      </c>
      <c r="AH534">
        <v>10.8</v>
      </c>
      <c r="AI534">
        <v>1.4</v>
      </c>
      <c r="AJ534">
        <v>1.74</v>
      </c>
      <c r="AK534" t="s">
        <v>38</v>
      </c>
    </row>
    <row r="535" spans="1:37" x14ac:dyDescent="0.3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>
        <v>120</v>
      </c>
      <c r="H535">
        <v>1</v>
      </c>
      <c r="I535">
        <v>1</v>
      </c>
      <c r="J535">
        <v>19</v>
      </c>
      <c r="K535">
        <v>4</v>
      </c>
      <c r="L535">
        <v>7</v>
      </c>
      <c r="M535">
        <v>120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>
        <v>0</v>
      </c>
      <c r="AA535">
        <v>6</v>
      </c>
      <c r="AB535">
        <v>0</v>
      </c>
      <c r="AC535">
        <v>6</v>
      </c>
      <c r="AD535">
        <v>12</v>
      </c>
      <c r="AE535">
        <v>0</v>
      </c>
      <c r="AF535">
        <v>0</v>
      </c>
      <c r="AG535">
        <v>12</v>
      </c>
      <c r="AH535">
        <v>16.2</v>
      </c>
      <c r="AI535">
        <v>0.3</v>
      </c>
      <c r="AJ535">
        <v>-0.92</v>
      </c>
      <c r="AK535" t="s">
        <v>37</v>
      </c>
    </row>
    <row r="536" spans="1:37" x14ac:dyDescent="0.3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>
        <v>150</v>
      </c>
      <c r="H536">
        <v>1</v>
      </c>
      <c r="I536">
        <v>4</v>
      </c>
      <c r="J536">
        <v>4</v>
      </c>
      <c r="K536">
        <v>2</v>
      </c>
      <c r="L536">
        <v>2</v>
      </c>
      <c r="M536">
        <v>150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15.5</v>
      </c>
      <c r="AI536">
        <v>2.8</v>
      </c>
      <c r="AJ536">
        <v>-4.0599999999999996</v>
      </c>
      <c r="AK536" t="s">
        <v>38</v>
      </c>
    </row>
    <row r="537" spans="1:37" x14ac:dyDescent="0.3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>
        <v>150</v>
      </c>
      <c r="H537">
        <v>1</v>
      </c>
      <c r="I537">
        <v>3</v>
      </c>
      <c r="J537">
        <v>3</v>
      </c>
      <c r="K537">
        <v>4</v>
      </c>
      <c r="L537">
        <v>4</v>
      </c>
      <c r="M537">
        <v>100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>
        <v>11.5</v>
      </c>
      <c r="AA537">
        <v>0</v>
      </c>
      <c r="AB537">
        <v>0</v>
      </c>
      <c r="AC537">
        <v>5</v>
      </c>
      <c r="AD537">
        <v>11</v>
      </c>
      <c r="AE537">
        <v>5</v>
      </c>
      <c r="AF537">
        <v>11.285714285714199</v>
      </c>
      <c r="AG537">
        <v>0</v>
      </c>
      <c r="AH537">
        <v>13.9</v>
      </c>
      <c r="AI537">
        <v>-0.3</v>
      </c>
      <c r="AJ537">
        <v>0.79</v>
      </c>
      <c r="AK537" t="s">
        <v>38</v>
      </c>
    </row>
    <row r="538" spans="1:37" x14ac:dyDescent="0.3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>
        <v>150</v>
      </c>
      <c r="H538">
        <v>1</v>
      </c>
      <c r="I538">
        <v>3</v>
      </c>
      <c r="J538">
        <v>3</v>
      </c>
      <c r="K538">
        <v>4</v>
      </c>
      <c r="L538">
        <v>4</v>
      </c>
      <c r="M538">
        <v>150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>
        <v>14</v>
      </c>
      <c r="AA538">
        <v>0</v>
      </c>
      <c r="AB538">
        <v>0</v>
      </c>
      <c r="AC538">
        <v>5</v>
      </c>
      <c r="AD538">
        <v>0</v>
      </c>
      <c r="AE538">
        <v>0</v>
      </c>
      <c r="AF538">
        <v>0</v>
      </c>
      <c r="AG538">
        <v>0</v>
      </c>
      <c r="AH538">
        <v>8.9</v>
      </c>
      <c r="AI538">
        <v>1.4</v>
      </c>
      <c r="AJ538">
        <v>3.51</v>
      </c>
      <c r="AK538" t="s">
        <v>37</v>
      </c>
    </row>
    <row r="539" spans="1:37" x14ac:dyDescent="0.3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>
        <v>127</v>
      </c>
      <c r="H539">
        <v>1</v>
      </c>
      <c r="I539">
        <v>3</v>
      </c>
      <c r="J539">
        <v>19</v>
      </c>
      <c r="K539">
        <v>4</v>
      </c>
      <c r="L539">
        <v>4</v>
      </c>
      <c r="M539">
        <v>116.9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>
        <v>11</v>
      </c>
      <c r="AA539">
        <v>0</v>
      </c>
      <c r="AB539">
        <v>0</v>
      </c>
      <c r="AC539">
        <v>6</v>
      </c>
      <c r="AD539">
        <v>7</v>
      </c>
      <c r="AE539">
        <v>5</v>
      </c>
      <c r="AF539">
        <v>12.4</v>
      </c>
      <c r="AG539">
        <v>0</v>
      </c>
      <c r="AH539">
        <v>15.5</v>
      </c>
      <c r="AI539">
        <v>2.8</v>
      </c>
      <c r="AJ539">
        <v>-4.0599999999999996</v>
      </c>
      <c r="AK539" t="s">
        <v>38</v>
      </c>
    </row>
    <row r="540" spans="1:37" x14ac:dyDescent="0.3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>
        <v>140</v>
      </c>
      <c r="H540">
        <v>1</v>
      </c>
      <c r="I540">
        <v>19</v>
      </c>
      <c r="J540">
        <v>38</v>
      </c>
      <c r="K540">
        <v>3</v>
      </c>
      <c r="L540">
        <v>9</v>
      </c>
      <c r="M540">
        <v>140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>
        <v>12.857142857142801</v>
      </c>
      <c r="AA540">
        <v>0</v>
      </c>
      <c r="AB540">
        <v>0</v>
      </c>
      <c r="AC540">
        <v>6</v>
      </c>
      <c r="AD540">
        <v>6</v>
      </c>
      <c r="AE540">
        <v>6</v>
      </c>
      <c r="AF540">
        <v>13.1666666666666</v>
      </c>
      <c r="AG540">
        <v>0</v>
      </c>
      <c r="AH540">
        <v>12.4</v>
      </c>
      <c r="AI540">
        <v>0.5</v>
      </c>
      <c r="AJ540">
        <v>1.79</v>
      </c>
      <c r="AK540" t="s">
        <v>38</v>
      </c>
    </row>
    <row r="541" spans="1:37" x14ac:dyDescent="0.3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>
        <v>128</v>
      </c>
      <c r="H541">
        <v>1</v>
      </c>
      <c r="I541">
        <v>19</v>
      </c>
      <c r="J541">
        <v>1</v>
      </c>
      <c r="K541">
        <v>9</v>
      </c>
      <c r="L541">
        <v>9</v>
      </c>
      <c r="M541">
        <v>122.1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>
        <v>12.5</v>
      </c>
      <c r="AA541">
        <v>0</v>
      </c>
      <c r="AB541">
        <v>0</v>
      </c>
      <c r="AC541">
        <v>6</v>
      </c>
      <c r="AD541">
        <v>6</v>
      </c>
      <c r="AE541">
        <v>6</v>
      </c>
      <c r="AF541">
        <v>11.3333333333333</v>
      </c>
      <c r="AG541">
        <v>0</v>
      </c>
      <c r="AH541">
        <v>10.8</v>
      </c>
      <c r="AI541">
        <v>1.4</v>
      </c>
      <c r="AJ541">
        <v>1.74</v>
      </c>
      <c r="AK541" t="s">
        <v>37</v>
      </c>
    </row>
    <row r="542" spans="1:37" x14ac:dyDescent="0.3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>
        <v>127</v>
      </c>
      <c r="H542">
        <v>1</v>
      </c>
      <c r="I542">
        <v>19</v>
      </c>
      <c r="J542">
        <v>19</v>
      </c>
      <c r="K542">
        <v>5</v>
      </c>
      <c r="L542">
        <v>5</v>
      </c>
      <c r="M542">
        <v>160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>
        <v>14.5285714285714</v>
      </c>
      <c r="AA542">
        <v>0</v>
      </c>
      <c r="AB542">
        <v>0</v>
      </c>
      <c r="AC542">
        <v>8</v>
      </c>
      <c r="AD542">
        <v>11</v>
      </c>
      <c r="AE542">
        <v>8</v>
      </c>
      <c r="AF542">
        <v>15.0181818181818</v>
      </c>
      <c r="AG542">
        <v>0</v>
      </c>
      <c r="AH542">
        <v>16.2</v>
      </c>
      <c r="AI542">
        <v>0.3</v>
      </c>
      <c r="AJ542">
        <v>-0.92</v>
      </c>
      <c r="AK542" t="s">
        <v>38</v>
      </c>
    </row>
    <row r="543" spans="1:37" x14ac:dyDescent="0.3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>
        <v>117</v>
      </c>
      <c r="H543">
        <v>1</v>
      </c>
      <c r="I543">
        <v>19</v>
      </c>
      <c r="J543">
        <v>19</v>
      </c>
      <c r="K543">
        <v>5</v>
      </c>
      <c r="L543">
        <v>7</v>
      </c>
      <c r="M543">
        <v>118.4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>
        <v>10</v>
      </c>
      <c r="AA543">
        <v>0</v>
      </c>
      <c r="AB543">
        <v>0</v>
      </c>
      <c r="AC543">
        <v>5</v>
      </c>
      <c r="AD543">
        <v>10</v>
      </c>
      <c r="AE543">
        <v>2</v>
      </c>
      <c r="AF543">
        <v>12</v>
      </c>
      <c r="AG543">
        <v>0</v>
      </c>
      <c r="AH543">
        <v>7.6</v>
      </c>
      <c r="AI543">
        <v>2.6</v>
      </c>
      <c r="AJ543">
        <v>0.32</v>
      </c>
      <c r="AK543" t="s">
        <v>39</v>
      </c>
    </row>
    <row r="544" spans="1:37" x14ac:dyDescent="0.3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>
        <v>150</v>
      </c>
      <c r="H544">
        <v>1</v>
      </c>
      <c r="I544">
        <v>1</v>
      </c>
      <c r="J544">
        <v>19</v>
      </c>
      <c r="K544">
        <v>4</v>
      </c>
      <c r="L544">
        <v>10</v>
      </c>
      <c r="M544">
        <v>150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>
        <v>13</v>
      </c>
      <c r="AA544">
        <v>0</v>
      </c>
      <c r="AB544">
        <v>0</v>
      </c>
      <c r="AC544">
        <v>6</v>
      </c>
      <c r="AD544">
        <v>10</v>
      </c>
      <c r="AE544">
        <v>6</v>
      </c>
      <c r="AF544">
        <v>12.625</v>
      </c>
      <c r="AG544">
        <v>0</v>
      </c>
      <c r="AH544">
        <v>15.5</v>
      </c>
      <c r="AI544">
        <v>2.8</v>
      </c>
      <c r="AJ544">
        <v>-4.0599999999999996</v>
      </c>
      <c r="AK544" t="s">
        <v>38</v>
      </c>
    </row>
    <row r="545" spans="1:37" x14ac:dyDescent="0.3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>
        <v>154</v>
      </c>
      <c r="H545">
        <v>1</v>
      </c>
      <c r="I545">
        <v>1</v>
      </c>
      <c r="J545">
        <v>1</v>
      </c>
      <c r="K545">
        <v>5</v>
      </c>
      <c r="L545">
        <v>3</v>
      </c>
      <c r="M545">
        <v>144.9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>
        <v>15.9571428571428</v>
      </c>
      <c r="AA545">
        <v>0</v>
      </c>
      <c r="AB545">
        <v>0</v>
      </c>
      <c r="AC545">
        <v>8</v>
      </c>
      <c r="AD545">
        <v>9</v>
      </c>
      <c r="AE545">
        <v>8</v>
      </c>
      <c r="AF545">
        <v>15.188888888888799</v>
      </c>
      <c r="AG545">
        <v>0</v>
      </c>
      <c r="AH545">
        <v>16.2</v>
      </c>
      <c r="AI545">
        <v>0.3</v>
      </c>
      <c r="AJ545">
        <v>-0.92</v>
      </c>
      <c r="AK545" t="s">
        <v>38</v>
      </c>
    </row>
    <row r="546" spans="1:37" x14ac:dyDescent="0.3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>
        <v>127</v>
      </c>
      <c r="H546">
        <v>1</v>
      </c>
      <c r="I546">
        <v>19</v>
      </c>
      <c r="J546">
        <v>1</v>
      </c>
      <c r="K546">
        <v>9</v>
      </c>
      <c r="L546">
        <v>10</v>
      </c>
      <c r="M546">
        <v>121.1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>
        <v>13.2</v>
      </c>
      <c r="AA546">
        <v>0</v>
      </c>
      <c r="AB546">
        <v>0</v>
      </c>
      <c r="AC546">
        <v>5</v>
      </c>
      <c r="AD546">
        <v>8</v>
      </c>
      <c r="AE546">
        <v>5</v>
      </c>
      <c r="AF546">
        <v>12.6</v>
      </c>
      <c r="AG546">
        <v>0</v>
      </c>
      <c r="AH546">
        <v>8.9</v>
      </c>
      <c r="AI546">
        <v>1.4</v>
      </c>
      <c r="AJ546">
        <v>3.51</v>
      </c>
      <c r="AK546" t="s">
        <v>39</v>
      </c>
    </row>
    <row r="547" spans="1:37" x14ac:dyDescent="0.3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>
        <v>133</v>
      </c>
      <c r="H547">
        <v>1</v>
      </c>
      <c r="I547">
        <v>19</v>
      </c>
      <c r="J547">
        <v>1</v>
      </c>
      <c r="K547">
        <v>5</v>
      </c>
      <c r="L547">
        <v>10</v>
      </c>
      <c r="M547">
        <v>121.8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>
        <v>10.199999999999999</v>
      </c>
      <c r="AA547">
        <v>0</v>
      </c>
      <c r="AB547">
        <v>0</v>
      </c>
      <c r="AC547">
        <v>5</v>
      </c>
      <c r="AD547">
        <v>6</v>
      </c>
      <c r="AE547">
        <v>3</v>
      </c>
      <c r="AF547">
        <v>11</v>
      </c>
      <c r="AG547">
        <v>0</v>
      </c>
      <c r="AH547">
        <v>15.5</v>
      </c>
      <c r="AI547">
        <v>2.8</v>
      </c>
      <c r="AJ547">
        <v>-4.0599999999999996</v>
      </c>
      <c r="AK547" t="s">
        <v>39</v>
      </c>
    </row>
    <row r="548" spans="1:37" x14ac:dyDescent="0.3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>
        <v>120</v>
      </c>
      <c r="H548">
        <v>1</v>
      </c>
      <c r="I548">
        <v>1</v>
      </c>
      <c r="J548">
        <v>1</v>
      </c>
      <c r="K548">
        <v>5</v>
      </c>
      <c r="L548">
        <v>10</v>
      </c>
      <c r="M548">
        <v>146.80000000000001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>
        <v>14.2</v>
      </c>
      <c r="AA548">
        <v>0</v>
      </c>
      <c r="AB548">
        <v>1</v>
      </c>
      <c r="AC548">
        <v>5</v>
      </c>
      <c r="AD548">
        <v>5</v>
      </c>
      <c r="AE548">
        <v>2</v>
      </c>
      <c r="AF548">
        <v>13.5</v>
      </c>
      <c r="AG548">
        <v>0</v>
      </c>
      <c r="AH548">
        <v>16.2</v>
      </c>
      <c r="AI548">
        <v>0.3</v>
      </c>
      <c r="AJ548">
        <v>-0.92</v>
      </c>
      <c r="AK548" t="s">
        <v>39</v>
      </c>
    </row>
    <row r="549" spans="1:37" x14ac:dyDescent="0.3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>
        <v>133.1</v>
      </c>
      <c r="H549">
        <v>1</v>
      </c>
      <c r="I549">
        <v>38</v>
      </c>
      <c r="J549">
        <v>19</v>
      </c>
      <c r="K549">
        <v>5</v>
      </c>
      <c r="L549">
        <v>6</v>
      </c>
      <c r="M549">
        <v>138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>
        <v>12.625</v>
      </c>
      <c r="AA549">
        <v>0</v>
      </c>
      <c r="AB549">
        <v>0</v>
      </c>
      <c r="AC549">
        <v>6</v>
      </c>
      <c r="AD549">
        <v>11</v>
      </c>
      <c r="AE549">
        <v>2</v>
      </c>
      <c r="AF549">
        <v>14.5</v>
      </c>
      <c r="AG549">
        <v>0</v>
      </c>
      <c r="AH549">
        <v>11.1</v>
      </c>
      <c r="AI549">
        <v>0.6</v>
      </c>
      <c r="AJ549">
        <v>2.02</v>
      </c>
      <c r="AK549" t="s">
        <v>39</v>
      </c>
    </row>
    <row r="550" spans="1:37" x14ac:dyDescent="0.3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>
        <v>149</v>
      </c>
      <c r="H550">
        <v>1</v>
      </c>
      <c r="I550">
        <v>37</v>
      </c>
      <c r="J550">
        <v>37</v>
      </c>
      <c r="K550">
        <v>9</v>
      </c>
      <c r="L550">
        <v>9</v>
      </c>
      <c r="M550">
        <v>138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>
        <v>13.4966666666666</v>
      </c>
      <c r="AA550">
        <v>1</v>
      </c>
      <c r="AB550">
        <v>0</v>
      </c>
      <c r="AC550">
        <v>8</v>
      </c>
      <c r="AD550">
        <v>11</v>
      </c>
      <c r="AE550">
        <v>6</v>
      </c>
      <c r="AF550">
        <v>13.4966666666666</v>
      </c>
      <c r="AG550">
        <v>1</v>
      </c>
      <c r="AH550">
        <v>9.4</v>
      </c>
      <c r="AI550">
        <v>-0.8</v>
      </c>
      <c r="AJ550">
        <v>-3.12</v>
      </c>
      <c r="AK550" t="s">
        <v>39</v>
      </c>
    </row>
    <row r="551" spans="1:37" x14ac:dyDescent="0.3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>
        <v>125</v>
      </c>
      <c r="H551">
        <v>1</v>
      </c>
      <c r="I551">
        <v>19</v>
      </c>
      <c r="J551">
        <v>38</v>
      </c>
      <c r="K551">
        <v>9</v>
      </c>
      <c r="L551">
        <v>7</v>
      </c>
      <c r="M551">
        <v>116.3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>
        <v>13.25</v>
      </c>
      <c r="AA551">
        <v>0</v>
      </c>
      <c r="AB551">
        <v>0</v>
      </c>
      <c r="AC551">
        <v>5</v>
      </c>
      <c r="AD551">
        <v>8</v>
      </c>
      <c r="AE551">
        <v>5</v>
      </c>
      <c r="AF551">
        <v>11</v>
      </c>
      <c r="AG551">
        <v>0</v>
      </c>
      <c r="AH551">
        <v>13.9</v>
      </c>
      <c r="AI551">
        <v>-0.3</v>
      </c>
      <c r="AJ551">
        <v>0.79</v>
      </c>
      <c r="AK551" t="s">
        <v>38</v>
      </c>
    </row>
    <row r="552" spans="1:37" x14ac:dyDescent="0.3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>
        <v>126</v>
      </c>
      <c r="H552">
        <v>1</v>
      </c>
      <c r="I552">
        <v>12</v>
      </c>
      <c r="J552">
        <v>19</v>
      </c>
      <c r="K552">
        <v>4</v>
      </c>
      <c r="L552">
        <v>5</v>
      </c>
      <c r="M552">
        <v>122.5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>
        <v>12</v>
      </c>
      <c r="AA552">
        <v>0</v>
      </c>
      <c r="AB552">
        <v>0</v>
      </c>
      <c r="AC552">
        <v>5</v>
      </c>
      <c r="AD552">
        <v>10</v>
      </c>
      <c r="AE552">
        <v>3</v>
      </c>
      <c r="AF552">
        <v>12</v>
      </c>
      <c r="AG552">
        <v>0</v>
      </c>
      <c r="AH552">
        <v>12.4</v>
      </c>
      <c r="AI552">
        <v>0.5</v>
      </c>
      <c r="AJ552">
        <v>1.79</v>
      </c>
      <c r="AK552" t="s">
        <v>37</v>
      </c>
    </row>
    <row r="553" spans="1:37" x14ac:dyDescent="0.3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>
        <v>133.1</v>
      </c>
      <c r="H553">
        <v>1</v>
      </c>
      <c r="I553">
        <v>19</v>
      </c>
      <c r="J553">
        <v>1</v>
      </c>
      <c r="K553">
        <v>7</v>
      </c>
      <c r="L553">
        <v>9</v>
      </c>
      <c r="M553">
        <v>115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>
        <v>13</v>
      </c>
      <c r="AA553">
        <v>0</v>
      </c>
      <c r="AB553">
        <v>0</v>
      </c>
      <c r="AC553">
        <v>6</v>
      </c>
      <c r="AD553">
        <v>9</v>
      </c>
      <c r="AE553">
        <v>4</v>
      </c>
      <c r="AF553">
        <v>13.75</v>
      </c>
      <c r="AG553">
        <v>0</v>
      </c>
      <c r="AH553">
        <v>12.7</v>
      </c>
      <c r="AI553">
        <v>3.7</v>
      </c>
      <c r="AJ553">
        <v>-1.7</v>
      </c>
      <c r="AK553" t="s">
        <v>37</v>
      </c>
    </row>
    <row r="554" spans="1:37" x14ac:dyDescent="0.3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>
        <v>115</v>
      </c>
      <c r="H554">
        <v>1</v>
      </c>
      <c r="I554">
        <v>12</v>
      </c>
      <c r="J554">
        <v>12</v>
      </c>
      <c r="K554">
        <v>1</v>
      </c>
      <c r="L554">
        <v>10</v>
      </c>
      <c r="M554">
        <v>115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>
        <v>11.7777777777777</v>
      </c>
      <c r="AA554">
        <v>0</v>
      </c>
      <c r="AB554">
        <v>3</v>
      </c>
      <c r="AC554">
        <v>8</v>
      </c>
      <c r="AD554">
        <v>11</v>
      </c>
      <c r="AE554">
        <v>3</v>
      </c>
      <c r="AF554">
        <v>13.6666666666666</v>
      </c>
      <c r="AG554">
        <v>0</v>
      </c>
      <c r="AH554">
        <v>15.5</v>
      </c>
      <c r="AI554">
        <v>2.8</v>
      </c>
      <c r="AJ554">
        <v>-4.0599999999999996</v>
      </c>
      <c r="AK554" t="s">
        <v>37</v>
      </c>
    </row>
    <row r="555" spans="1:37" x14ac:dyDescent="0.3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>
        <v>117</v>
      </c>
      <c r="H555">
        <v>1</v>
      </c>
      <c r="I555">
        <v>1</v>
      </c>
      <c r="J555">
        <v>2</v>
      </c>
      <c r="K555">
        <v>3</v>
      </c>
      <c r="L555">
        <v>2</v>
      </c>
      <c r="M555">
        <v>119.8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>
        <v>11</v>
      </c>
      <c r="AA555">
        <v>0</v>
      </c>
      <c r="AB555">
        <v>0</v>
      </c>
      <c r="AC555">
        <v>6</v>
      </c>
      <c r="AD555">
        <v>10</v>
      </c>
      <c r="AE555">
        <v>0</v>
      </c>
      <c r="AF555">
        <v>0</v>
      </c>
      <c r="AG555">
        <v>0</v>
      </c>
      <c r="AH555">
        <v>11.1</v>
      </c>
      <c r="AI555">
        <v>0.6</v>
      </c>
      <c r="AJ555">
        <v>2.02</v>
      </c>
      <c r="AK555" t="s">
        <v>37</v>
      </c>
    </row>
    <row r="556" spans="1:37" x14ac:dyDescent="0.3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>
        <v>133.1</v>
      </c>
      <c r="H556">
        <v>1</v>
      </c>
      <c r="I556">
        <v>1</v>
      </c>
      <c r="J556">
        <v>1</v>
      </c>
      <c r="K556">
        <v>4</v>
      </c>
      <c r="L556">
        <v>4</v>
      </c>
      <c r="M556">
        <v>95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5</v>
      </c>
      <c r="AD556">
        <v>5</v>
      </c>
      <c r="AE556">
        <v>0</v>
      </c>
      <c r="AF556">
        <v>0</v>
      </c>
      <c r="AG556">
        <v>0</v>
      </c>
      <c r="AH556">
        <v>11.1</v>
      </c>
      <c r="AI556">
        <v>0.6</v>
      </c>
      <c r="AJ556">
        <v>2.02</v>
      </c>
      <c r="AK556" t="s">
        <v>37</v>
      </c>
    </row>
    <row r="557" spans="1:37" x14ac:dyDescent="0.3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>
        <v>150</v>
      </c>
      <c r="H557">
        <v>1</v>
      </c>
      <c r="I557">
        <v>3</v>
      </c>
      <c r="J557">
        <v>2</v>
      </c>
      <c r="K557">
        <v>2</v>
      </c>
      <c r="L557">
        <v>2</v>
      </c>
      <c r="M557">
        <v>150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>
        <v>12.4285714285714</v>
      </c>
      <c r="AA557">
        <v>0</v>
      </c>
      <c r="AB557">
        <v>3</v>
      </c>
      <c r="AC557">
        <v>9</v>
      </c>
      <c r="AD557">
        <v>13</v>
      </c>
      <c r="AE557">
        <v>6</v>
      </c>
      <c r="AF557">
        <v>10.857142857142801</v>
      </c>
      <c r="AG557">
        <v>0</v>
      </c>
      <c r="AH557">
        <v>15.5</v>
      </c>
      <c r="AI557">
        <v>2.8</v>
      </c>
      <c r="AJ557">
        <v>-4.0599999999999996</v>
      </c>
      <c r="AK557" t="s">
        <v>37</v>
      </c>
    </row>
    <row r="558" spans="1:37" x14ac:dyDescent="0.3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>
        <v>130</v>
      </c>
      <c r="H558">
        <v>1</v>
      </c>
      <c r="I558">
        <v>19</v>
      </c>
      <c r="J558">
        <v>1</v>
      </c>
      <c r="K558">
        <v>7</v>
      </c>
      <c r="L558">
        <v>4</v>
      </c>
      <c r="M558">
        <v>117.8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>
        <v>11</v>
      </c>
      <c r="AA558">
        <v>0</v>
      </c>
      <c r="AB558">
        <v>0</v>
      </c>
      <c r="AC558">
        <v>5</v>
      </c>
      <c r="AD558">
        <v>11</v>
      </c>
      <c r="AE558">
        <v>3</v>
      </c>
      <c r="AF558">
        <v>12</v>
      </c>
      <c r="AG558">
        <v>0</v>
      </c>
      <c r="AH558">
        <v>10.8</v>
      </c>
      <c r="AI558">
        <v>1.4</v>
      </c>
      <c r="AJ558">
        <v>1.74</v>
      </c>
      <c r="AK558" t="s">
        <v>39</v>
      </c>
    </row>
    <row r="559" spans="1:37" x14ac:dyDescent="0.3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>
        <v>161</v>
      </c>
      <c r="H559">
        <v>1</v>
      </c>
      <c r="I559">
        <v>37</v>
      </c>
      <c r="J559">
        <v>37</v>
      </c>
      <c r="K559">
        <v>9</v>
      </c>
      <c r="L559">
        <v>9</v>
      </c>
      <c r="M559">
        <v>144.19999999999999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7.6</v>
      </c>
      <c r="AI559">
        <v>2.6</v>
      </c>
      <c r="AJ559">
        <v>0.32</v>
      </c>
      <c r="AK559" t="s">
        <v>38</v>
      </c>
    </row>
    <row r="560" spans="1:37" x14ac:dyDescent="0.3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>
        <v>130</v>
      </c>
      <c r="H560">
        <v>1</v>
      </c>
      <c r="I560">
        <v>39</v>
      </c>
      <c r="J560">
        <v>39</v>
      </c>
      <c r="K560">
        <v>194</v>
      </c>
      <c r="L560">
        <v>193</v>
      </c>
      <c r="M560">
        <v>130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>
        <v>11.5</v>
      </c>
      <c r="AA560">
        <v>0</v>
      </c>
      <c r="AB560">
        <v>0</v>
      </c>
      <c r="AC560">
        <v>6</v>
      </c>
      <c r="AD560">
        <v>12</v>
      </c>
      <c r="AE560">
        <v>3</v>
      </c>
      <c r="AF560">
        <v>10.6666666666666</v>
      </c>
      <c r="AG560">
        <v>0</v>
      </c>
      <c r="AH560">
        <v>8.9</v>
      </c>
      <c r="AI560">
        <v>1.4</v>
      </c>
      <c r="AJ560">
        <v>3.51</v>
      </c>
      <c r="AK560" t="s">
        <v>39</v>
      </c>
    </row>
    <row r="561" spans="1:37" x14ac:dyDescent="0.3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>
        <v>111</v>
      </c>
      <c r="H561">
        <v>1</v>
      </c>
      <c r="I561">
        <v>1</v>
      </c>
      <c r="J561">
        <v>3</v>
      </c>
      <c r="K561">
        <v>9</v>
      </c>
      <c r="L561">
        <v>10</v>
      </c>
      <c r="M561">
        <v>128.19999999999999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>
        <v>12.5075</v>
      </c>
      <c r="AA561">
        <v>0</v>
      </c>
      <c r="AB561">
        <v>0</v>
      </c>
      <c r="AC561">
        <v>8</v>
      </c>
      <c r="AD561">
        <v>8</v>
      </c>
      <c r="AE561">
        <v>8</v>
      </c>
      <c r="AF561">
        <v>12.5075</v>
      </c>
      <c r="AG561">
        <v>0</v>
      </c>
      <c r="AH561">
        <v>9.4</v>
      </c>
      <c r="AI561">
        <v>-0.8</v>
      </c>
      <c r="AJ561">
        <v>-3.12</v>
      </c>
      <c r="AK561" t="s">
        <v>38</v>
      </c>
    </row>
    <row r="562" spans="1:37" x14ac:dyDescent="0.3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>
        <v>140</v>
      </c>
      <c r="H562">
        <v>1</v>
      </c>
      <c r="I562">
        <v>3</v>
      </c>
      <c r="J562">
        <v>38</v>
      </c>
      <c r="K562">
        <v>141</v>
      </c>
      <c r="L562">
        <v>151</v>
      </c>
      <c r="M562">
        <v>135.30000000000001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>
        <v>12.090909090908999</v>
      </c>
      <c r="AA562">
        <v>0</v>
      </c>
      <c r="AB562">
        <v>5</v>
      </c>
      <c r="AC562">
        <v>12</v>
      </c>
      <c r="AD562">
        <v>14</v>
      </c>
      <c r="AE562">
        <v>11</v>
      </c>
      <c r="AF562">
        <v>12</v>
      </c>
      <c r="AG562">
        <v>0</v>
      </c>
      <c r="AH562">
        <v>8.9</v>
      </c>
      <c r="AI562">
        <v>1.4</v>
      </c>
      <c r="AJ562">
        <v>3.51</v>
      </c>
      <c r="AK562" t="s">
        <v>38</v>
      </c>
    </row>
    <row r="563" spans="1:37" x14ac:dyDescent="0.3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>
        <v>132</v>
      </c>
      <c r="H563">
        <v>1</v>
      </c>
      <c r="I563">
        <v>1</v>
      </c>
      <c r="J563">
        <v>1</v>
      </c>
      <c r="K563">
        <v>3</v>
      </c>
      <c r="L563">
        <v>3</v>
      </c>
      <c r="M563">
        <v>143.9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>
        <v>11</v>
      </c>
      <c r="AA563">
        <v>3</v>
      </c>
      <c r="AB563">
        <v>0</v>
      </c>
      <c r="AC563">
        <v>5</v>
      </c>
      <c r="AD563">
        <v>9</v>
      </c>
      <c r="AE563">
        <v>3</v>
      </c>
      <c r="AF563">
        <v>12.6666666666666</v>
      </c>
      <c r="AG563">
        <v>0</v>
      </c>
      <c r="AH563">
        <v>9.4</v>
      </c>
      <c r="AI563">
        <v>-0.8</v>
      </c>
      <c r="AJ563">
        <v>-3.12</v>
      </c>
      <c r="AK563" t="s">
        <v>39</v>
      </c>
    </row>
    <row r="564" spans="1:37" x14ac:dyDescent="0.3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>
        <v>139</v>
      </c>
      <c r="H564">
        <v>1</v>
      </c>
      <c r="I564">
        <v>1</v>
      </c>
      <c r="J564">
        <v>1</v>
      </c>
      <c r="K564">
        <v>4</v>
      </c>
      <c r="L564">
        <v>10</v>
      </c>
      <c r="M564">
        <v>140.69999999999999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>
        <v>10</v>
      </c>
      <c r="AA564">
        <v>0</v>
      </c>
      <c r="AB564">
        <v>0</v>
      </c>
      <c r="AC564">
        <v>5</v>
      </c>
      <c r="AD564">
        <v>8</v>
      </c>
      <c r="AE564">
        <v>2</v>
      </c>
      <c r="AF564">
        <v>11.3333333333333</v>
      </c>
      <c r="AG564">
        <v>0</v>
      </c>
      <c r="AH564">
        <v>12.4</v>
      </c>
      <c r="AI564">
        <v>0.5</v>
      </c>
      <c r="AJ564">
        <v>1.79</v>
      </c>
      <c r="AK564" t="s">
        <v>37</v>
      </c>
    </row>
    <row r="565" spans="1:37" x14ac:dyDescent="0.3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>
        <v>132</v>
      </c>
      <c r="H565">
        <v>1</v>
      </c>
      <c r="I565">
        <v>19</v>
      </c>
      <c r="J565">
        <v>38</v>
      </c>
      <c r="K565">
        <v>9</v>
      </c>
      <c r="L565">
        <v>9</v>
      </c>
      <c r="M565">
        <v>130.4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>
        <v>13.5</v>
      </c>
      <c r="AA565">
        <v>0</v>
      </c>
      <c r="AB565">
        <v>0</v>
      </c>
      <c r="AC565">
        <v>6</v>
      </c>
      <c r="AD565">
        <v>9</v>
      </c>
      <c r="AE565">
        <v>5</v>
      </c>
      <c r="AF565">
        <v>13.2</v>
      </c>
      <c r="AG565">
        <v>0</v>
      </c>
      <c r="AH565">
        <v>8.9</v>
      </c>
      <c r="AI565">
        <v>1.4</v>
      </c>
      <c r="AJ565">
        <v>3.51</v>
      </c>
      <c r="AK565" t="s">
        <v>38</v>
      </c>
    </row>
    <row r="566" spans="1:37" x14ac:dyDescent="0.3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>
        <v>119</v>
      </c>
      <c r="H566">
        <v>1</v>
      </c>
      <c r="I566">
        <v>1</v>
      </c>
      <c r="J566">
        <v>1</v>
      </c>
      <c r="K566">
        <v>9</v>
      </c>
      <c r="L566">
        <v>9</v>
      </c>
      <c r="M566">
        <v>123.2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>
        <v>14.1666666666666</v>
      </c>
      <c r="AA566">
        <v>0</v>
      </c>
      <c r="AB566">
        <v>0</v>
      </c>
      <c r="AC566">
        <v>6</v>
      </c>
      <c r="AD566">
        <v>8</v>
      </c>
      <c r="AE566">
        <v>6</v>
      </c>
      <c r="AF566">
        <v>13.625</v>
      </c>
      <c r="AG566">
        <v>0</v>
      </c>
      <c r="AH566">
        <v>10.8</v>
      </c>
      <c r="AI566">
        <v>1.4</v>
      </c>
      <c r="AJ566">
        <v>1.74</v>
      </c>
      <c r="AK566" t="s">
        <v>38</v>
      </c>
    </row>
    <row r="567" spans="1:37" x14ac:dyDescent="0.3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>
        <v>133.1</v>
      </c>
      <c r="H567">
        <v>1</v>
      </c>
      <c r="I567">
        <v>19</v>
      </c>
      <c r="J567">
        <v>19</v>
      </c>
      <c r="K567">
        <v>3</v>
      </c>
      <c r="L567">
        <v>9</v>
      </c>
      <c r="M567">
        <v>118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>
        <v>14</v>
      </c>
      <c r="AA567">
        <v>0</v>
      </c>
      <c r="AB567">
        <v>0</v>
      </c>
      <c r="AC567">
        <v>6</v>
      </c>
      <c r="AD567">
        <v>7</v>
      </c>
      <c r="AE567">
        <v>6</v>
      </c>
      <c r="AF567">
        <v>14.714285714285699</v>
      </c>
      <c r="AG567">
        <v>0</v>
      </c>
      <c r="AH567">
        <v>8.9</v>
      </c>
      <c r="AI567">
        <v>1.4</v>
      </c>
      <c r="AJ567">
        <v>3.51</v>
      </c>
      <c r="AK567" t="s">
        <v>38</v>
      </c>
    </row>
    <row r="568" spans="1:37" x14ac:dyDescent="0.3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>
        <v>133.1</v>
      </c>
      <c r="H568">
        <v>1</v>
      </c>
      <c r="I568">
        <v>4</v>
      </c>
      <c r="J568">
        <v>1</v>
      </c>
      <c r="K568">
        <v>2</v>
      </c>
      <c r="L568">
        <v>4</v>
      </c>
      <c r="M568">
        <v>120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>
        <v>0</v>
      </c>
      <c r="AA568">
        <v>0</v>
      </c>
      <c r="AB568">
        <v>0</v>
      </c>
      <c r="AC568">
        <v>3</v>
      </c>
      <c r="AD568">
        <v>5</v>
      </c>
      <c r="AE568">
        <v>0</v>
      </c>
      <c r="AF568">
        <v>0</v>
      </c>
      <c r="AG568">
        <v>0</v>
      </c>
      <c r="AH568">
        <v>16.2</v>
      </c>
      <c r="AI568">
        <v>0.3</v>
      </c>
      <c r="AJ568">
        <v>-0.92</v>
      </c>
      <c r="AK568" t="s">
        <v>37</v>
      </c>
    </row>
    <row r="569" spans="1:37" x14ac:dyDescent="0.3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>
        <v>129</v>
      </c>
      <c r="H569">
        <v>1</v>
      </c>
      <c r="I569">
        <v>34</v>
      </c>
      <c r="J569">
        <v>36</v>
      </c>
      <c r="K569">
        <v>0</v>
      </c>
      <c r="L569">
        <v>5</v>
      </c>
      <c r="M569">
        <v>118.9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>
        <v>11.6666666666666</v>
      </c>
      <c r="AA569">
        <v>0</v>
      </c>
      <c r="AB569">
        <v>0</v>
      </c>
      <c r="AC569">
        <v>5</v>
      </c>
      <c r="AD569">
        <v>10</v>
      </c>
      <c r="AE569">
        <v>3</v>
      </c>
      <c r="AF569">
        <v>11.3333333333333</v>
      </c>
      <c r="AG569">
        <v>4</v>
      </c>
      <c r="AH569">
        <v>7.6</v>
      </c>
      <c r="AI569">
        <v>2.6</v>
      </c>
      <c r="AJ569">
        <v>0.32</v>
      </c>
      <c r="AK569" t="s">
        <v>37</v>
      </c>
    </row>
    <row r="570" spans="1:37" x14ac:dyDescent="0.3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>
        <v>128</v>
      </c>
      <c r="H570">
        <v>1</v>
      </c>
      <c r="I570">
        <v>38</v>
      </c>
      <c r="J570">
        <v>19</v>
      </c>
      <c r="K570">
        <v>8</v>
      </c>
      <c r="L570">
        <v>8</v>
      </c>
      <c r="M570">
        <v>117.2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>
        <v>14.6</v>
      </c>
      <c r="AA570">
        <v>1</v>
      </c>
      <c r="AB570">
        <v>0</v>
      </c>
      <c r="AC570">
        <v>5</v>
      </c>
      <c r="AD570">
        <v>5</v>
      </c>
      <c r="AE570">
        <v>5</v>
      </c>
      <c r="AF570">
        <v>14.2</v>
      </c>
      <c r="AG570">
        <v>0</v>
      </c>
      <c r="AH570">
        <v>12.7</v>
      </c>
      <c r="AI570">
        <v>3.7</v>
      </c>
      <c r="AJ570">
        <v>-1.7</v>
      </c>
      <c r="AK570" t="s">
        <v>38</v>
      </c>
    </row>
    <row r="571" spans="1:37" x14ac:dyDescent="0.3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>
        <v>120</v>
      </c>
      <c r="H571">
        <v>1</v>
      </c>
      <c r="I571">
        <v>3</v>
      </c>
      <c r="J571">
        <v>4</v>
      </c>
      <c r="K571">
        <v>2</v>
      </c>
      <c r="L571">
        <v>2</v>
      </c>
      <c r="M571">
        <v>120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>
        <v>13</v>
      </c>
      <c r="AA571">
        <v>0</v>
      </c>
      <c r="AB571">
        <v>0</v>
      </c>
      <c r="AC571">
        <v>6</v>
      </c>
      <c r="AD571">
        <v>13</v>
      </c>
      <c r="AE571">
        <v>5</v>
      </c>
      <c r="AF571">
        <v>11.5</v>
      </c>
      <c r="AG571">
        <v>0</v>
      </c>
      <c r="AH571">
        <v>16.2</v>
      </c>
      <c r="AI571">
        <v>0.3</v>
      </c>
      <c r="AJ571">
        <v>-0.92</v>
      </c>
      <c r="AK571" t="s">
        <v>38</v>
      </c>
    </row>
    <row r="572" spans="1:37" x14ac:dyDescent="0.3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>
        <v>130</v>
      </c>
      <c r="H572">
        <v>1</v>
      </c>
      <c r="I572">
        <v>1</v>
      </c>
      <c r="J572">
        <v>1</v>
      </c>
      <c r="K572">
        <v>9</v>
      </c>
      <c r="L572">
        <v>9</v>
      </c>
      <c r="M572">
        <v>118.1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>
        <v>12.1666666666666</v>
      </c>
      <c r="AA572">
        <v>0</v>
      </c>
      <c r="AB572">
        <v>0</v>
      </c>
      <c r="AC572">
        <v>6</v>
      </c>
      <c r="AD572">
        <v>9</v>
      </c>
      <c r="AE572">
        <v>6</v>
      </c>
      <c r="AF572">
        <v>12</v>
      </c>
      <c r="AG572">
        <v>0</v>
      </c>
      <c r="AH572">
        <v>7.6</v>
      </c>
      <c r="AI572">
        <v>2.6</v>
      </c>
      <c r="AJ572">
        <v>0.32</v>
      </c>
      <c r="AK572" t="s">
        <v>38</v>
      </c>
    </row>
    <row r="573" spans="1:37" x14ac:dyDescent="0.3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>
        <v>130</v>
      </c>
      <c r="H573">
        <v>1</v>
      </c>
      <c r="I573">
        <v>38</v>
      </c>
      <c r="J573">
        <v>37</v>
      </c>
      <c r="K573">
        <v>9</v>
      </c>
      <c r="L573">
        <v>9</v>
      </c>
      <c r="M573">
        <v>124.8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>
        <v>0</v>
      </c>
      <c r="AA573">
        <v>0</v>
      </c>
      <c r="AB573">
        <v>0</v>
      </c>
      <c r="AC573">
        <v>5</v>
      </c>
      <c r="AD573">
        <v>5</v>
      </c>
      <c r="AE573">
        <v>1</v>
      </c>
      <c r="AF573">
        <v>12</v>
      </c>
      <c r="AG573">
        <v>0</v>
      </c>
      <c r="AH573">
        <v>7.6</v>
      </c>
      <c r="AI573">
        <v>2.6</v>
      </c>
      <c r="AJ573">
        <v>0.32</v>
      </c>
      <c r="AK573" t="s">
        <v>37</v>
      </c>
    </row>
    <row r="574" spans="1:37" x14ac:dyDescent="0.3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>
        <v>111</v>
      </c>
      <c r="H574">
        <v>1</v>
      </c>
      <c r="I574">
        <v>19</v>
      </c>
      <c r="J574">
        <v>3</v>
      </c>
      <c r="K574">
        <v>5</v>
      </c>
      <c r="L574">
        <v>10</v>
      </c>
      <c r="M574">
        <v>106.5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>
        <v>10.5</v>
      </c>
      <c r="AA574">
        <v>0</v>
      </c>
      <c r="AB574">
        <v>0</v>
      </c>
      <c r="AC574">
        <v>5</v>
      </c>
      <c r="AD574">
        <v>11</v>
      </c>
      <c r="AE574">
        <v>3</v>
      </c>
      <c r="AF574">
        <v>10.8</v>
      </c>
      <c r="AG574">
        <v>0</v>
      </c>
      <c r="AH574">
        <v>12.4</v>
      </c>
      <c r="AI574">
        <v>0.5</v>
      </c>
      <c r="AJ574">
        <v>1.79</v>
      </c>
      <c r="AK574" t="s">
        <v>37</v>
      </c>
    </row>
    <row r="575" spans="1:37" x14ac:dyDescent="0.3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>
        <v>121</v>
      </c>
      <c r="H575">
        <v>1</v>
      </c>
      <c r="I575">
        <v>3</v>
      </c>
      <c r="J575">
        <v>19</v>
      </c>
      <c r="K575">
        <v>4</v>
      </c>
      <c r="L575">
        <v>5</v>
      </c>
      <c r="M575">
        <v>116.8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>
        <v>12.4</v>
      </c>
      <c r="AA575">
        <v>0</v>
      </c>
      <c r="AB575">
        <v>0</v>
      </c>
      <c r="AC575">
        <v>5</v>
      </c>
      <c r="AD575">
        <v>8</v>
      </c>
      <c r="AE575">
        <v>5</v>
      </c>
      <c r="AF575">
        <v>10.8333333333333</v>
      </c>
      <c r="AG575">
        <v>0</v>
      </c>
      <c r="AH575">
        <v>13.9</v>
      </c>
      <c r="AI575">
        <v>-0.3</v>
      </c>
      <c r="AJ575">
        <v>0.79</v>
      </c>
      <c r="AK575" t="s">
        <v>39</v>
      </c>
    </row>
    <row r="576" spans="1:37" x14ac:dyDescent="0.3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>
        <v>117</v>
      </c>
      <c r="H576">
        <v>1</v>
      </c>
      <c r="I576">
        <v>19</v>
      </c>
      <c r="J576">
        <v>12</v>
      </c>
      <c r="K576">
        <v>9</v>
      </c>
      <c r="L576">
        <v>10</v>
      </c>
      <c r="M576">
        <v>109.3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9.4</v>
      </c>
      <c r="AI576">
        <v>-0.8</v>
      </c>
      <c r="AJ576">
        <v>-3.12</v>
      </c>
      <c r="AK576" t="s">
        <v>38</v>
      </c>
    </row>
    <row r="577" spans="1:37" x14ac:dyDescent="0.3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>
        <v>133.1</v>
      </c>
      <c r="H577">
        <v>1</v>
      </c>
      <c r="I577">
        <v>1</v>
      </c>
      <c r="J577">
        <v>1</v>
      </c>
      <c r="K577">
        <v>4</v>
      </c>
      <c r="L577">
        <v>4</v>
      </c>
      <c r="M577">
        <v>120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>
        <v>0</v>
      </c>
      <c r="AA577">
        <v>4</v>
      </c>
      <c r="AB577">
        <v>0</v>
      </c>
      <c r="AC577">
        <v>5</v>
      </c>
      <c r="AD577">
        <v>8</v>
      </c>
      <c r="AE577">
        <v>0</v>
      </c>
      <c r="AF577">
        <v>0</v>
      </c>
      <c r="AG577">
        <v>1</v>
      </c>
      <c r="AH577">
        <v>9.4</v>
      </c>
      <c r="AI577">
        <v>-0.8</v>
      </c>
      <c r="AJ577">
        <v>-3.12</v>
      </c>
      <c r="AK577" t="s">
        <v>37</v>
      </c>
    </row>
    <row r="578" spans="1:37" x14ac:dyDescent="0.3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>
        <v>149</v>
      </c>
      <c r="H578">
        <v>1</v>
      </c>
      <c r="I578">
        <v>3</v>
      </c>
      <c r="J578">
        <v>1</v>
      </c>
      <c r="K578">
        <v>9</v>
      </c>
      <c r="L578">
        <v>9</v>
      </c>
      <c r="M578">
        <v>137.5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>
        <v>13.828571428571401</v>
      </c>
      <c r="AA578">
        <v>0</v>
      </c>
      <c r="AB578">
        <v>0</v>
      </c>
      <c r="AC578">
        <v>8</v>
      </c>
      <c r="AD578">
        <v>8</v>
      </c>
      <c r="AE578">
        <v>7</v>
      </c>
      <c r="AF578">
        <v>13.828571428571401</v>
      </c>
      <c r="AG578">
        <v>0</v>
      </c>
      <c r="AH578">
        <v>12.7</v>
      </c>
      <c r="AI578">
        <v>3.7</v>
      </c>
      <c r="AJ578">
        <v>-1.7</v>
      </c>
      <c r="AK578" t="s">
        <v>38</v>
      </c>
    </row>
    <row r="579" spans="1:37" x14ac:dyDescent="0.3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>
        <v>172</v>
      </c>
      <c r="H579">
        <v>1</v>
      </c>
      <c r="I579">
        <v>19</v>
      </c>
      <c r="J579">
        <v>37</v>
      </c>
      <c r="K579">
        <v>9</v>
      </c>
      <c r="L579">
        <v>8</v>
      </c>
      <c r="M579">
        <v>150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>
        <v>10.6</v>
      </c>
      <c r="AA579">
        <v>0</v>
      </c>
      <c r="AB579">
        <v>0</v>
      </c>
      <c r="AC579">
        <v>5</v>
      </c>
      <c r="AD579">
        <v>6</v>
      </c>
      <c r="AE579">
        <v>5</v>
      </c>
      <c r="AF579">
        <v>10.199999999999999</v>
      </c>
      <c r="AG579">
        <v>0</v>
      </c>
      <c r="AH579">
        <v>9.4</v>
      </c>
      <c r="AI579">
        <v>-0.8</v>
      </c>
      <c r="AJ579">
        <v>-3.12</v>
      </c>
      <c r="AK579" t="s">
        <v>39</v>
      </c>
    </row>
    <row r="580" spans="1:37" x14ac:dyDescent="0.3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>
        <v>134</v>
      </c>
      <c r="H580">
        <v>1</v>
      </c>
      <c r="I580">
        <v>37</v>
      </c>
      <c r="J580">
        <v>37</v>
      </c>
      <c r="K580">
        <v>5</v>
      </c>
      <c r="L580">
        <v>5</v>
      </c>
      <c r="M580">
        <v>120.4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>
        <v>11.5</v>
      </c>
      <c r="AA580">
        <v>0</v>
      </c>
      <c r="AB580">
        <v>0</v>
      </c>
      <c r="AC580">
        <v>6</v>
      </c>
      <c r="AD580">
        <v>6</v>
      </c>
      <c r="AE580">
        <v>6</v>
      </c>
      <c r="AF580">
        <v>11.6666666666666</v>
      </c>
      <c r="AG580">
        <v>0</v>
      </c>
      <c r="AH580">
        <v>7.6</v>
      </c>
      <c r="AI580">
        <v>2.6</v>
      </c>
      <c r="AJ580">
        <v>0.32</v>
      </c>
      <c r="AK580" t="s">
        <v>38</v>
      </c>
    </row>
    <row r="581" spans="1:37" x14ac:dyDescent="0.3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>
        <v>136</v>
      </c>
      <c r="H581">
        <v>1</v>
      </c>
      <c r="I581">
        <v>37</v>
      </c>
      <c r="J581">
        <v>37</v>
      </c>
      <c r="K581">
        <v>9</v>
      </c>
      <c r="L581">
        <v>8</v>
      </c>
      <c r="M581">
        <v>136.69999999999999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>
        <v>13.5</v>
      </c>
      <c r="AA581">
        <v>0</v>
      </c>
      <c r="AB581">
        <v>0</v>
      </c>
      <c r="AC581">
        <v>6</v>
      </c>
      <c r="AD581">
        <v>8</v>
      </c>
      <c r="AE581">
        <v>6</v>
      </c>
      <c r="AF581">
        <v>13.625</v>
      </c>
      <c r="AG581">
        <v>0</v>
      </c>
      <c r="AH581">
        <v>10.8</v>
      </c>
      <c r="AI581">
        <v>1.4</v>
      </c>
      <c r="AJ581">
        <v>1.74</v>
      </c>
      <c r="AK581" t="s">
        <v>38</v>
      </c>
    </row>
    <row r="582" spans="1:37" x14ac:dyDescent="0.3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>
        <v>133.1</v>
      </c>
      <c r="H582">
        <v>1</v>
      </c>
      <c r="I582">
        <v>34</v>
      </c>
      <c r="J582">
        <v>5</v>
      </c>
      <c r="K582">
        <v>0</v>
      </c>
      <c r="L582">
        <v>1</v>
      </c>
      <c r="M582">
        <v>118.5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>
        <v>0</v>
      </c>
      <c r="AA582">
        <v>0</v>
      </c>
      <c r="AB582">
        <v>0</v>
      </c>
      <c r="AC582">
        <v>6</v>
      </c>
      <c r="AD582">
        <v>0</v>
      </c>
      <c r="AE582">
        <v>0</v>
      </c>
      <c r="AF582">
        <v>0</v>
      </c>
      <c r="AG582">
        <v>0</v>
      </c>
      <c r="AH582">
        <v>7.6</v>
      </c>
      <c r="AI582">
        <v>2.6</v>
      </c>
      <c r="AJ582">
        <v>0.32</v>
      </c>
      <c r="AK582" t="s">
        <v>37</v>
      </c>
    </row>
    <row r="583" spans="1:37" x14ac:dyDescent="0.3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>
        <v>141</v>
      </c>
      <c r="H583">
        <v>1</v>
      </c>
      <c r="I583">
        <v>12</v>
      </c>
      <c r="J583">
        <v>1</v>
      </c>
      <c r="K583">
        <v>5</v>
      </c>
      <c r="L583">
        <v>5</v>
      </c>
      <c r="M583">
        <v>133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>
        <v>12.5375</v>
      </c>
      <c r="AA583">
        <v>0</v>
      </c>
      <c r="AB583">
        <v>0</v>
      </c>
      <c r="AC583">
        <v>8</v>
      </c>
      <c r="AD583">
        <v>9</v>
      </c>
      <c r="AE583">
        <v>7</v>
      </c>
      <c r="AF583">
        <v>12.6142857142857</v>
      </c>
      <c r="AG583">
        <v>0</v>
      </c>
      <c r="AH583">
        <v>13.9</v>
      </c>
      <c r="AI583">
        <v>-0.3</v>
      </c>
      <c r="AJ583">
        <v>0.79</v>
      </c>
      <c r="AK583" t="s">
        <v>38</v>
      </c>
    </row>
    <row r="584" spans="1:37" x14ac:dyDescent="0.3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>
        <v>141</v>
      </c>
      <c r="H584">
        <v>1</v>
      </c>
      <c r="I584">
        <v>1</v>
      </c>
      <c r="J584">
        <v>19</v>
      </c>
      <c r="K584">
        <v>8</v>
      </c>
      <c r="L584">
        <v>7</v>
      </c>
      <c r="M584">
        <v>128.80000000000001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>
        <v>14.8333333333333</v>
      </c>
      <c r="AA584">
        <v>0</v>
      </c>
      <c r="AB584">
        <v>0</v>
      </c>
      <c r="AC584">
        <v>6</v>
      </c>
      <c r="AD584">
        <v>8</v>
      </c>
      <c r="AE584">
        <v>6</v>
      </c>
      <c r="AF584">
        <v>13.285714285714199</v>
      </c>
      <c r="AG584">
        <v>0</v>
      </c>
      <c r="AH584">
        <v>8.9</v>
      </c>
      <c r="AI584">
        <v>1.4</v>
      </c>
      <c r="AJ584">
        <v>3.51</v>
      </c>
      <c r="AK584" t="s">
        <v>39</v>
      </c>
    </row>
    <row r="585" spans="1:37" x14ac:dyDescent="0.3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>
        <v>148</v>
      </c>
      <c r="H585">
        <v>1</v>
      </c>
      <c r="I585">
        <v>37</v>
      </c>
      <c r="J585">
        <v>38</v>
      </c>
      <c r="K585">
        <v>9</v>
      </c>
      <c r="L585">
        <v>8</v>
      </c>
      <c r="M585">
        <v>133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>
        <v>12</v>
      </c>
      <c r="AA585">
        <v>0</v>
      </c>
      <c r="AB585">
        <v>0</v>
      </c>
      <c r="AC585">
        <v>5</v>
      </c>
      <c r="AD585">
        <v>9</v>
      </c>
      <c r="AE585">
        <v>4</v>
      </c>
      <c r="AF585">
        <v>12.8</v>
      </c>
      <c r="AG585">
        <v>0</v>
      </c>
      <c r="AH585">
        <v>13.9</v>
      </c>
      <c r="AI585">
        <v>-0.3</v>
      </c>
      <c r="AJ585">
        <v>0.79</v>
      </c>
      <c r="AK585" t="s">
        <v>38</v>
      </c>
    </row>
    <row r="586" spans="1:37" x14ac:dyDescent="0.3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>
        <v>102</v>
      </c>
      <c r="H586">
        <v>1</v>
      </c>
      <c r="I586">
        <v>37</v>
      </c>
      <c r="J586">
        <v>37</v>
      </c>
      <c r="K586">
        <v>7</v>
      </c>
      <c r="L586">
        <v>7</v>
      </c>
      <c r="M586">
        <v>102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>
        <v>11.8</v>
      </c>
      <c r="AA586">
        <v>0</v>
      </c>
      <c r="AB586">
        <v>0</v>
      </c>
      <c r="AC586">
        <v>6</v>
      </c>
      <c r="AD586">
        <v>8</v>
      </c>
      <c r="AE586">
        <v>5</v>
      </c>
      <c r="AF586">
        <v>11.6</v>
      </c>
      <c r="AG586">
        <v>0</v>
      </c>
      <c r="AH586">
        <v>10.8</v>
      </c>
      <c r="AI586">
        <v>1.4</v>
      </c>
      <c r="AJ586">
        <v>1.74</v>
      </c>
      <c r="AK586" t="s">
        <v>38</v>
      </c>
    </row>
    <row r="587" spans="1:37" x14ac:dyDescent="0.3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>
        <v>143</v>
      </c>
      <c r="H587">
        <v>1</v>
      </c>
      <c r="I587">
        <v>1</v>
      </c>
      <c r="J587">
        <v>19</v>
      </c>
      <c r="K587">
        <v>3</v>
      </c>
      <c r="L587">
        <v>3</v>
      </c>
      <c r="M587">
        <v>133.9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>
        <v>15</v>
      </c>
      <c r="AA587">
        <v>0</v>
      </c>
      <c r="AB587">
        <v>0</v>
      </c>
      <c r="AC587">
        <v>5</v>
      </c>
      <c r="AD587">
        <v>5</v>
      </c>
      <c r="AE587">
        <v>5</v>
      </c>
      <c r="AF587">
        <v>15.2</v>
      </c>
      <c r="AG587">
        <v>0</v>
      </c>
      <c r="AH587">
        <v>12.7</v>
      </c>
      <c r="AI587">
        <v>3.7</v>
      </c>
      <c r="AJ587">
        <v>-1.7</v>
      </c>
      <c r="AK587" t="s">
        <v>38</v>
      </c>
    </row>
    <row r="588" spans="1:37" x14ac:dyDescent="0.3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>
        <v>120</v>
      </c>
      <c r="H588">
        <v>1</v>
      </c>
      <c r="I588">
        <v>38</v>
      </c>
      <c r="J588">
        <v>19</v>
      </c>
      <c r="K588">
        <v>90</v>
      </c>
      <c r="L588">
        <v>90</v>
      </c>
      <c r="M588">
        <v>127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>
        <v>12</v>
      </c>
      <c r="AA588">
        <v>0</v>
      </c>
      <c r="AB588">
        <v>0</v>
      </c>
      <c r="AC588">
        <v>5</v>
      </c>
      <c r="AD588">
        <v>7</v>
      </c>
      <c r="AE588">
        <v>5</v>
      </c>
      <c r="AF588">
        <v>13.2</v>
      </c>
      <c r="AG588">
        <v>0</v>
      </c>
      <c r="AH588">
        <v>7.6</v>
      </c>
      <c r="AI588">
        <v>2.6</v>
      </c>
      <c r="AJ588">
        <v>0.32</v>
      </c>
      <c r="AK588" t="s">
        <v>38</v>
      </c>
    </row>
    <row r="589" spans="1:37" x14ac:dyDescent="0.3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>
        <v>121</v>
      </c>
      <c r="H589">
        <v>1</v>
      </c>
      <c r="I589">
        <v>38</v>
      </c>
      <c r="J589">
        <v>38</v>
      </c>
      <c r="K589">
        <v>9</v>
      </c>
      <c r="L589">
        <v>8</v>
      </c>
      <c r="M589">
        <v>120.4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>
        <v>12.8333333333333</v>
      </c>
      <c r="AA589">
        <v>0</v>
      </c>
      <c r="AB589">
        <v>0</v>
      </c>
      <c r="AC589">
        <v>6</v>
      </c>
      <c r="AD589">
        <v>7</v>
      </c>
      <c r="AE589">
        <v>6</v>
      </c>
      <c r="AF589">
        <v>12.285714285714199</v>
      </c>
      <c r="AG589">
        <v>0</v>
      </c>
      <c r="AH589">
        <v>15.5</v>
      </c>
      <c r="AI589">
        <v>2.8</v>
      </c>
      <c r="AJ589">
        <v>-4.0599999999999996</v>
      </c>
      <c r="AK589" t="s">
        <v>38</v>
      </c>
    </row>
    <row r="590" spans="1:37" x14ac:dyDescent="0.3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>
        <v>122</v>
      </c>
      <c r="H590">
        <v>1</v>
      </c>
      <c r="I590">
        <v>37</v>
      </c>
      <c r="J590">
        <v>37</v>
      </c>
      <c r="K590">
        <v>9</v>
      </c>
      <c r="L590">
        <v>3</v>
      </c>
      <c r="M590">
        <v>124.5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>
        <v>11.6666666666666</v>
      </c>
      <c r="AA590">
        <v>0</v>
      </c>
      <c r="AB590">
        <v>0</v>
      </c>
      <c r="AC590">
        <v>6</v>
      </c>
      <c r="AD590">
        <v>14</v>
      </c>
      <c r="AE590">
        <v>3</v>
      </c>
      <c r="AF590">
        <v>12</v>
      </c>
      <c r="AG590">
        <v>0</v>
      </c>
      <c r="AH590">
        <v>7.6</v>
      </c>
      <c r="AI590">
        <v>2.6</v>
      </c>
      <c r="AJ590">
        <v>0.32</v>
      </c>
      <c r="AK590" t="s">
        <v>38</v>
      </c>
    </row>
    <row r="591" spans="1:37" x14ac:dyDescent="0.3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>
        <v>122</v>
      </c>
      <c r="H591">
        <v>1</v>
      </c>
      <c r="I591">
        <v>37</v>
      </c>
      <c r="J591">
        <v>1</v>
      </c>
      <c r="K591">
        <v>5</v>
      </c>
      <c r="L591">
        <v>4</v>
      </c>
      <c r="M591">
        <v>123.9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>
        <v>12.1625</v>
      </c>
      <c r="AA591">
        <v>0</v>
      </c>
      <c r="AB591">
        <v>0</v>
      </c>
      <c r="AC591">
        <v>8</v>
      </c>
      <c r="AD591">
        <v>8</v>
      </c>
      <c r="AE591">
        <v>8</v>
      </c>
      <c r="AF591">
        <v>13.824999999999999</v>
      </c>
      <c r="AG591">
        <v>0</v>
      </c>
      <c r="AH591">
        <v>13.9</v>
      </c>
      <c r="AI591">
        <v>-0.3</v>
      </c>
      <c r="AJ591">
        <v>0.79</v>
      </c>
      <c r="AK591" t="s">
        <v>38</v>
      </c>
    </row>
    <row r="592" spans="1:37" x14ac:dyDescent="0.3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>
        <v>123</v>
      </c>
      <c r="H592">
        <v>1</v>
      </c>
      <c r="I592">
        <v>19</v>
      </c>
      <c r="J592">
        <v>1</v>
      </c>
      <c r="K592">
        <v>9</v>
      </c>
      <c r="L592">
        <v>3</v>
      </c>
      <c r="M592">
        <v>117.8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>
        <v>13.8333333333333</v>
      </c>
      <c r="AA592">
        <v>0</v>
      </c>
      <c r="AB592">
        <v>0</v>
      </c>
      <c r="AC592">
        <v>6</v>
      </c>
      <c r="AD592">
        <v>11</v>
      </c>
      <c r="AE592">
        <v>6</v>
      </c>
      <c r="AF592">
        <v>14.5555555555555</v>
      </c>
      <c r="AG592">
        <v>0</v>
      </c>
      <c r="AH592">
        <v>10.8</v>
      </c>
      <c r="AI592">
        <v>1.4</v>
      </c>
      <c r="AJ592">
        <v>1.74</v>
      </c>
      <c r="AK592" t="s">
        <v>38</v>
      </c>
    </row>
    <row r="593" spans="1:37" x14ac:dyDescent="0.3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>
        <v>133</v>
      </c>
      <c r="H593">
        <v>1</v>
      </c>
      <c r="I593">
        <v>3</v>
      </c>
      <c r="J593">
        <v>19</v>
      </c>
      <c r="K593">
        <v>2</v>
      </c>
      <c r="L593">
        <v>8</v>
      </c>
      <c r="M593">
        <v>126.7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>
        <v>12.45</v>
      </c>
      <c r="AA593">
        <v>0</v>
      </c>
      <c r="AB593">
        <v>0</v>
      </c>
      <c r="AC593">
        <v>7</v>
      </c>
      <c r="AD593">
        <v>11</v>
      </c>
      <c r="AE593">
        <v>5</v>
      </c>
      <c r="AF593">
        <v>11.7</v>
      </c>
      <c r="AG593">
        <v>0</v>
      </c>
      <c r="AH593">
        <v>16.2</v>
      </c>
      <c r="AI593">
        <v>0.3</v>
      </c>
      <c r="AJ593">
        <v>-0.92</v>
      </c>
      <c r="AK593" t="s">
        <v>39</v>
      </c>
    </row>
    <row r="594" spans="1:37" x14ac:dyDescent="0.3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>
        <v>110</v>
      </c>
      <c r="H594">
        <v>1</v>
      </c>
      <c r="I594">
        <v>37</v>
      </c>
      <c r="J594">
        <v>1</v>
      </c>
      <c r="K594">
        <v>9</v>
      </c>
      <c r="L594">
        <v>4</v>
      </c>
      <c r="M594">
        <v>110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>
        <v>12.125</v>
      </c>
      <c r="AA594">
        <v>0</v>
      </c>
      <c r="AB594">
        <v>2</v>
      </c>
      <c r="AC594">
        <v>6</v>
      </c>
      <c r="AD594">
        <v>7</v>
      </c>
      <c r="AE594">
        <v>6</v>
      </c>
      <c r="AF594">
        <v>13.5714285714285</v>
      </c>
      <c r="AG594">
        <v>0</v>
      </c>
      <c r="AH594">
        <v>11.1</v>
      </c>
      <c r="AI594">
        <v>0.6</v>
      </c>
      <c r="AJ594">
        <v>2.02</v>
      </c>
      <c r="AK594" t="s">
        <v>38</v>
      </c>
    </row>
    <row r="595" spans="1:37" x14ac:dyDescent="0.3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>
        <v>155</v>
      </c>
      <c r="H595">
        <v>1</v>
      </c>
      <c r="I595">
        <v>1</v>
      </c>
      <c r="J595">
        <v>19</v>
      </c>
      <c r="K595">
        <v>4</v>
      </c>
      <c r="L595">
        <v>8</v>
      </c>
      <c r="M595">
        <v>134.69999999999999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>
        <v>13.4</v>
      </c>
      <c r="AA595">
        <v>0</v>
      </c>
      <c r="AB595">
        <v>0</v>
      </c>
      <c r="AC595">
        <v>6</v>
      </c>
      <c r="AD595">
        <v>10</v>
      </c>
      <c r="AE595">
        <v>4</v>
      </c>
      <c r="AF595">
        <v>13</v>
      </c>
      <c r="AG595">
        <v>0</v>
      </c>
      <c r="AH595">
        <v>12.7</v>
      </c>
      <c r="AI595">
        <v>3.7</v>
      </c>
      <c r="AJ595">
        <v>-1.7</v>
      </c>
      <c r="AK595" t="s">
        <v>39</v>
      </c>
    </row>
    <row r="596" spans="1:37" x14ac:dyDescent="0.3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>
        <v>119</v>
      </c>
      <c r="H596">
        <v>1</v>
      </c>
      <c r="I596">
        <v>37</v>
      </c>
      <c r="J596">
        <v>37</v>
      </c>
      <c r="K596">
        <v>4</v>
      </c>
      <c r="L596">
        <v>6</v>
      </c>
      <c r="M596">
        <v>113.2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>
        <v>13.3333333333333</v>
      </c>
      <c r="AA596">
        <v>0</v>
      </c>
      <c r="AB596">
        <v>0</v>
      </c>
      <c r="AC596">
        <v>6</v>
      </c>
      <c r="AD596">
        <v>8</v>
      </c>
      <c r="AE596">
        <v>5</v>
      </c>
      <c r="AF596">
        <v>14</v>
      </c>
      <c r="AG596">
        <v>0</v>
      </c>
      <c r="AH596">
        <v>11.1</v>
      </c>
      <c r="AI596">
        <v>0.6</v>
      </c>
      <c r="AJ596">
        <v>2.02</v>
      </c>
      <c r="AK596" t="s">
        <v>39</v>
      </c>
    </row>
    <row r="597" spans="1:37" x14ac:dyDescent="0.3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>
        <v>120</v>
      </c>
      <c r="H597">
        <v>1</v>
      </c>
      <c r="I597">
        <v>37</v>
      </c>
      <c r="J597">
        <v>37</v>
      </c>
      <c r="K597">
        <v>9</v>
      </c>
      <c r="L597">
        <v>9</v>
      </c>
      <c r="M597">
        <v>141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>
        <v>11.4545454545454</v>
      </c>
      <c r="AA597">
        <v>0</v>
      </c>
      <c r="AB597">
        <v>9</v>
      </c>
      <c r="AC597">
        <v>13</v>
      </c>
      <c r="AD597">
        <v>16</v>
      </c>
      <c r="AE597">
        <v>11</v>
      </c>
      <c r="AF597">
        <v>11.545454545454501</v>
      </c>
      <c r="AG597">
        <v>0</v>
      </c>
      <c r="AH597">
        <v>10.8</v>
      </c>
      <c r="AI597">
        <v>1.4</v>
      </c>
      <c r="AJ597">
        <v>1.74</v>
      </c>
      <c r="AK597" t="s">
        <v>37</v>
      </c>
    </row>
    <row r="598" spans="1:37" x14ac:dyDescent="0.3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>
        <v>133.1</v>
      </c>
      <c r="H598">
        <v>1</v>
      </c>
      <c r="I598">
        <v>38</v>
      </c>
      <c r="J598">
        <v>12</v>
      </c>
      <c r="K598">
        <v>7</v>
      </c>
      <c r="L598">
        <v>0</v>
      </c>
      <c r="M598">
        <v>111.5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>
        <v>12</v>
      </c>
      <c r="AA598">
        <v>0</v>
      </c>
      <c r="AB598">
        <v>0</v>
      </c>
      <c r="AC598">
        <v>6</v>
      </c>
      <c r="AD598">
        <v>14</v>
      </c>
      <c r="AE598">
        <v>3</v>
      </c>
      <c r="AF598">
        <v>10</v>
      </c>
      <c r="AG598">
        <v>0</v>
      </c>
      <c r="AH598">
        <v>7.6</v>
      </c>
      <c r="AI598">
        <v>2.6</v>
      </c>
      <c r="AJ598">
        <v>0.32</v>
      </c>
      <c r="AK598" t="s">
        <v>37</v>
      </c>
    </row>
    <row r="599" spans="1:37" x14ac:dyDescent="0.3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>
        <v>143</v>
      </c>
      <c r="H599">
        <v>1</v>
      </c>
      <c r="I599">
        <v>37</v>
      </c>
      <c r="J599">
        <v>1</v>
      </c>
      <c r="K599">
        <v>9</v>
      </c>
      <c r="L599">
        <v>10</v>
      </c>
      <c r="M599">
        <v>140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>
        <v>12.6666666666666</v>
      </c>
      <c r="AA599">
        <v>0</v>
      </c>
      <c r="AB599">
        <v>0</v>
      </c>
      <c r="AC599">
        <v>7</v>
      </c>
      <c r="AD599">
        <v>9</v>
      </c>
      <c r="AE599">
        <v>5</v>
      </c>
      <c r="AF599">
        <v>12.6</v>
      </c>
      <c r="AG599">
        <v>0</v>
      </c>
      <c r="AH599">
        <v>8.9</v>
      </c>
      <c r="AI599">
        <v>1.4</v>
      </c>
      <c r="AJ599">
        <v>3.51</v>
      </c>
      <c r="AK599" t="s">
        <v>37</v>
      </c>
    </row>
    <row r="600" spans="1:37" x14ac:dyDescent="0.3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>
        <v>149</v>
      </c>
      <c r="H600">
        <v>1</v>
      </c>
      <c r="I600">
        <v>19</v>
      </c>
      <c r="J600">
        <v>37</v>
      </c>
      <c r="K600">
        <v>7</v>
      </c>
      <c r="L600">
        <v>4</v>
      </c>
      <c r="M600">
        <v>134.30000000000001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>
        <v>12.6666666666666</v>
      </c>
      <c r="AA600">
        <v>0</v>
      </c>
      <c r="AB600">
        <v>0</v>
      </c>
      <c r="AC600">
        <v>6</v>
      </c>
      <c r="AD600">
        <v>9</v>
      </c>
      <c r="AE600">
        <v>6</v>
      </c>
      <c r="AF600">
        <v>13.7777777777777</v>
      </c>
      <c r="AG600">
        <v>0</v>
      </c>
      <c r="AH600">
        <v>10.8</v>
      </c>
      <c r="AI600">
        <v>1.4</v>
      </c>
      <c r="AJ600">
        <v>1.74</v>
      </c>
      <c r="AK600" t="s">
        <v>38</v>
      </c>
    </row>
    <row r="601" spans="1:37" x14ac:dyDescent="0.3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>
        <v>133</v>
      </c>
      <c r="H601">
        <v>1</v>
      </c>
      <c r="I601">
        <v>38</v>
      </c>
      <c r="J601">
        <v>37</v>
      </c>
      <c r="K601">
        <v>9</v>
      </c>
      <c r="L601">
        <v>9</v>
      </c>
      <c r="M601">
        <v>125.3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>
        <v>11.8888888888888</v>
      </c>
      <c r="AA601">
        <v>1</v>
      </c>
      <c r="AB601">
        <v>11</v>
      </c>
      <c r="AC601">
        <v>13</v>
      </c>
      <c r="AD601">
        <v>13</v>
      </c>
      <c r="AE601">
        <v>13</v>
      </c>
      <c r="AF601">
        <v>11.4615384615384</v>
      </c>
      <c r="AG601">
        <v>0</v>
      </c>
      <c r="AH601">
        <v>15.5</v>
      </c>
      <c r="AI601">
        <v>2.8</v>
      </c>
      <c r="AJ601">
        <v>-4.0599999999999996</v>
      </c>
      <c r="AK601" t="s">
        <v>38</v>
      </c>
    </row>
    <row r="602" spans="1:37" x14ac:dyDescent="0.3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>
        <v>140</v>
      </c>
      <c r="H602">
        <v>1</v>
      </c>
      <c r="I602">
        <v>19</v>
      </c>
      <c r="J602">
        <v>38</v>
      </c>
      <c r="K602">
        <v>9</v>
      </c>
      <c r="L602">
        <v>9</v>
      </c>
      <c r="M602">
        <v>140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</v>
      </c>
      <c r="AD602">
        <v>0</v>
      </c>
      <c r="AE602">
        <v>0</v>
      </c>
      <c r="AF602">
        <v>0</v>
      </c>
      <c r="AG602">
        <v>0</v>
      </c>
      <c r="AH602">
        <v>12.4</v>
      </c>
      <c r="AI602">
        <v>0.5</v>
      </c>
      <c r="AJ602">
        <v>1.79</v>
      </c>
      <c r="AK602" t="s">
        <v>37</v>
      </c>
    </row>
    <row r="603" spans="1:37" x14ac:dyDescent="0.3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>
        <v>122</v>
      </c>
      <c r="H603">
        <v>1</v>
      </c>
      <c r="I603">
        <v>19</v>
      </c>
      <c r="J603">
        <v>38</v>
      </c>
      <c r="K603">
        <v>5</v>
      </c>
      <c r="L603">
        <v>7</v>
      </c>
      <c r="M603">
        <v>119.6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>
        <v>13</v>
      </c>
      <c r="AA603">
        <v>0</v>
      </c>
      <c r="AB603">
        <v>0</v>
      </c>
      <c r="AC603">
        <v>6</v>
      </c>
      <c r="AD603">
        <v>8</v>
      </c>
      <c r="AE603">
        <v>4</v>
      </c>
      <c r="AF603">
        <v>11.6</v>
      </c>
      <c r="AG603">
        <v>0</v>
      </c>
      <c r="AH603">
        <v>10.8</v>
      </c>
      <c r="AI603">
        <v>1.4</v>
      </c>
      <c r="AJ603">
        <v>1.74</v>
      </c>
      <c r="AK603" t="s">
        <v>37</v>
      </c>
    </row>
    <row r="604" spans="1:37" x14ac:dyDescent="0.3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>
        <v>170</v>
      </c>
      <c r="H604">
        <v>1</v>
      </c>
      <c r="I604">
        <v>1</v>
      </c>
      <c r="J604">
        <v>1</v>
      </c>
      <c r="K604">
        <v>9</v>
      </c>
      <c r="L604">
        <v>4</v>
      </c>
      <c r="M604">
        <v>170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>
        <v>16.885714285714201</v>
      </c>
      <c r="AA604">
        <v>0</v>
      </c>
      <c r="AB604">
        <v>3</v>
      </c>
      <c r="AC604">
        <v>8</v>
      </c>
      <c r="AD604">
        <v>9</v>
      </c>
      <c r="AE604">
        <v>8</v>
      </c>
      <c r="AF604">
        <v>15.744444444444399</v>
      </c>
      <c r="AG604">
        <v>0</v>
      </c>
      <c r="AH604">
        <v>16.2</v>
      </c>
      <c r="AI604">
        <v>0.3</v>
      </c>
      <c r="AJ604">
        <v>-0.92</v>
      </c>
      <c r="AK604" t="s">
        <v>38</v>
      </c>
    </row>
    <row r="605" spans="1:37" x14ac:dyDescent="0.3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>
        <v>120</v>
      </c>
      <c r="H605">
        <v>1</v>
      </c>
      <c r="I605">
        <v>1</v>
      </c>
      <c r="J605">
        <v>1</v>
      </c>
      <c r="K605">
        <v>4</v>
      </c>
      <c r="L605">
        <v>4</v>
      </c>
      <c r="M605">
        <v>150.5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>
        <v>12.5</v>
      </c>
      <c r="AA605">
        <v>0</v>
      </c>
      <c r="AB605">
        <v>1</v>
      </c>
      <c r="AC605">
        <v>6</v>
      </c>
      <c r="AD605">
        <v>6</v>
      </c>
      <c r="AE605">
        <v>6</v>
      </c>
      <c r="AF605">
        <v>12.3333333333333</v>
      </c>
      <c r="AG605">
        <v>0</v>
      </c>
      <c r="AH605">
        <v>15.5</v>
      </c>
      <c r="AI605">
        <v>2.8</v>
      </c>
      <c r="AJ605">
        <v>-4.0599999999999996</v>
      </c>
      <c r="AK605" t="s">
        <v>38</v>
      </c>
    </row>
    <row r="606" spans="1:37" x14ac:dyDescent="0.3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>
        <v>143</v>
      </c>
      <c r="H606">
        <v>1</v>
      </c>
      <c r="I606">
        <v>1</v>
      </c>
      <c r="J606">
        <v>37</v>
      </c>
      <c r="K606">
        <v>3</v>
      </c>
      <c r="L606">
        <v>8</v>
      </c>
      <c r="M606">
        <v>128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>
        <v>13.0555555555555</v>
      </c>
      <c r="AA606">
        <v>0</v>
      </c>
      <c r="AB606">
        <v>0</v>
      </c>
      <c r="AC606">
        <v>8</v>
      </c>
      <c r="AD606">
        <v>8</v>
      </c>
      <c r="AE606">
        <v>8</v>
      </c>
      <c r="AF606">
        <v>15.8125</v>
      </c>
      <c r="AG606">
        <v>0</v>
      </c>
      <c r="AH606">
        <v>13.9</v>
      </c>
      <c r="AI606">
        <v>-0.3</v>
      </c>
      <c r="AJ606">
        <v>0.79</v>
      </c>
      <c r="AK606" t="s">
        <v>38</v>
      </c>
    </row>
    <row r="607" spans="1:37" x14ac:dyDescent="0.3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>
        <v>115</v>
      </c>
      <c r="H607">
        <v>1</v>
      </c>
      <c r="I607">
        <v>9</v>
      </c>
      <c r="J607">
        <v>1</v>
      </c>
      <c r="K607">
        <v>6</v>
      </c>
      <c r="L607">
        <v>6</v>
      </c>
      <c r="M607">
        <v>108.7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9.4</v>
      </c>
      <c r="AI607">
        <v>-0.8</v>
      </c>
      <c r="AJ607">
        <v>-3.12</v>
      </c>
      <c r="AK607" t="s">
        <v>37</v>
      </c>
    </row>
    <row r="608" spans="1:37" x14ac:dyDescent="0.3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>
        <v>123</v>
      </c>
      <c r="H608">
        <v>1</v>
      </c>
      <c r="I608">
        <v>19</v>
      </c>
      <c r="J608">
        <v>3</v>
      </c>
      <c r="K608">
        <v>3</v>
      </c>
      <c r="L608">
        <v>2</v>
      </c>
      <c r="M608">
        <v>121.6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>
        <v>0</v>
      </c>
      <c r="AA608">
        <v>0</v>
      </c>
      <c r="AB608">
        <v>0</v>
      </c>
      <c r="AC608">
        <v>5</v>
      </c>
      <c r="AD608">
        <v>5</v>
      </c>
      <c r="AE608">
        <v>0</v>
      </c>
      <c r="AF608">
        <v>0</v>
      </c>
      <c r="AG608">
        <v>0</v>
      </c>
      <c r="AH608">
        <v>7.6</v>
      </c>
      <c r="AI608">
        <v>2.6</v>
      </c>
      <c r="AJ608">
        <v>0.32</v>
      </c>
      <c r="AK608" t="s">
        <v>37</v>
      </c>
    </row>
    <row r="609" spans="1:37" x14ac:dyDescent="0.3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>
        <v>131</v>
      </c>
      <c r="H609">
        <v>1</v>
      </c>
      <c r="I609">
        <v>38</v>
      </c>
      <c r="J609">
        <v>19</v>
      </c>
      <c r="K609">
        <v>7</v>
      </c>
      <c r="L609">
        <v>7</v>
      </c>
      <c r="M609">
        <v>125.3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>
        <v>12.3557142857142</v>
      </c>
      <c r="AA609">
        <v>0</v>
      </c>
      <c r="AB609">
        <v>0</v>
      </c>
      <c r="AC609">
        <v>8</v>
      </c>
      <c r="AD609">
        <v>8</v>
      </c>
      <c r="AE609">
        <v>7</v>
      </c>
      <c r="AF609">
        <v>12.3557142857142</v>
      </c>
      <c r="AG609">
        <v>0</v>
      </c>
      <c r="AH609">
        <v>10.8</v>
      </c>
      <c r="AI609">
        <v>1.4</v>
      </c>
      <c r="AJ609">
        <v>1.74</v>
      </c>
      <c r="AK609" t="s">
        <v>38</v>
      </c>
    </row>
    <row r="610" spans="1:37" x14ac:dyDescent="0.3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>
        <v>127</v>
      </c>
      <c r="H610">
        <v>1</v>
      </c>
      <c r="I610">
        <v>19</v>
      </c>
      <c r="J610">
        <v>38</v>
      </c>
      <c r="K610">
        <v>194</v>
      </c>
      <c r="L610">
        <v>193</v>
      </c>
      <c r="M610">
        <v>117.6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</v>
      </c>
      <c r="AD610">
        <v>0</v>
      </c>
      <c r="AE610">
        <v>0</v>
      </c>
      <c r="AF610">
        <v>0</v>
      </c>
      <c r="AG610">
        <v>0</v>
      </c>
      <c r="AH610">
        <v>12.4</v>
      </c>
      <c r="AI610">
        <v>0.5</v>
      </c>
      <c r="AJ610">
        <v>1.79</v>
      </c>
      <c r="AK610" t="s">
        <v>37</v>
      </c>
    </row>
    <row r="611" spans="1:37" x14ac:dyDescent="0.3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>
        <v>126</v>
      </c>
      <c r="H611">
        <v>1</v>
      </c>
      <c r="I611">
        <v>38</v>
      </c>
      <c r="J611">
        <v>37</v>
      </c>
      <c r="K611">
        <v>6</v>
      </c>
      <c r="L611">
        <v>5</v>
      </c>
      <c r="M611">
        <v>124.3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>
        <v>11.98</v>
      </c>
      <c r="AA611">
        <v>0</v>
      </c>
      <c r="AB611">
        <v>0</v>
      </c>
      <c r="AC611">
        <v>7</v>
      </c>
      <c r="AD611">
        <v>8</v>
      </c>
      <c r="AE611">
        <v>5</v>
      </c>
      <c r="AF611">
        <v>11.98</v>
      </c>
      <c r="AG611">
        <v>0</v>
      </c>
      <c r="AH611">
        <v>7.6</v>
      </c>
      <c r="AI611">
        <v>2.6</v>
      </c>
      <c r="AJ611">
        <v>0.32</v>
      </c>
      <c r="AK611" t="s">
        <v>39</v>
      </c>
    </row>
    <row r="612" spans="1:37" x14ac:dyDescent="0.3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>
        <v>112</v>
      </c>
      <c r="H612">
        <v>1</v>
      </c>
      <c r="I612">
        <v>37</v>
      </c>
      <c r="J612">
        <v>37</v>
      </c>
      <c r="K612">
        <v>191</v>
      </c>
      <c r="L612">
        <v>182</v>
      </c>
      <c r="M612">
        <v>106.1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>
        <v>13.857142857142801</v>
      </c>
      <c r="AA612">
        <v>0</v>
      </c>
      <c r="AB612">
        <v>0</v>
      </c>
      <c r="AC612">
        <v>7</v>
      </c>
      <c r="AD612">
        <v>8</v>
      </c>
      <c r="AE612">
        <v>7</v>
      </c>
      <c r="AF612">
        <v>12.5714285714285</v>
      </c>
      <c r="AG612">
        <v>0</v>
      </c>
      <c r="AH612">
        <v>8.9</v>
      </c>
      <c r="AI612">
        <v>1.4</v>
      </c>
      <c r="AJ612">
        <v>3.51</v>
      </c>
      <c r="AK612" t="s">
        <v>38</v>
      </c>
    </row>
    <row r="613" spans="1:37" x14ac:dyDescent="0.3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>
        <v>150</v>
      </c>
      <c r="H613">
        <v>1</v>
      </c>
      <c r="I613">
        <v>1</v>
      </c>
      <c r="J613">
        <v>37</v>
      </c>
      <c r="K613">
        <v>4</v>
      </c>
      <c r="L613">
        <v>7</v>
      </c>
      <c r="M613">
        <v>139.9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>
        <v>13</v>
      </c>
      <c r="AA613">
        <v>0</v>
      </c>
      <c r="AB613">
        <v>0</v>
      </c>
      <c r="AC613">
        <v>6</v>
      </c>
      <c r="AD613">
        <v>6</v>
      </c>
      <c r="AE613">
        <v>6</v>
      </c>
      <c r="AF613">
        <v>14.1666666666666</v>
      </c>
      <c r="AG613">
        <v>0</v>
      </c>
      <c r="AH613">
        <v>9.4</v>
      </c>
      <c r="AI613">
        <v>-0.8</v>
      </c>
      <c r="AJ613">
        <v>-3.12</v>
      </c>
      <c r="AK613" t="s">
        <v>38</v>
      </c>
    </row>
    <row r="614" spans="1:37" x14ac:dyDescent="0.3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>
        <v>116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110.8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>
        <v>12.8333333333333</v>
      </c>
      <c r="AA614">
        <v>0</v>
      </c>
      <c r="AB614">
        <v>0</v>
      </c>
      <c r="AC614">
        <v>6</v>
      </c>
      <c r="AD614">
        <v>10</v>
      </c>
      <c r="AE614">
        <v>6</v>
      </c>
      <c r="AF614">
        <v>11.1666666666666</v>
      </c>
      <c r="AG614">
        <v>0</v>
      </c>
      <c r="AH614">
        <v>12.4</v>
      </c>
      <c r="AI614">
        <v>0.5</v>
      </c>
      <c r="AJ614">
        <v>1.79</v>
      </c>
      <c r="AK614" t="s">
        <v>38</v>
      </c>
    </row>
    <row r="615" spans="1:37" x14ac:dyDescent="0.3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>
        <v>118</v>
      </c>
      <c r="H615">
        <v>1</v>
      </c>
      <c r="I615">
        <v>1</v>
      </c>
      <c r="J615">
        <v>19</v>
      </c>
      <c r="K615">
        <v>5</v>
      </c>
      <c r="L615">
        <v>7</v>
      </c>
      <c r="M615">
        <v>118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>
        <v>11</v>
      </c>
      <c r="AA615">
        <v>0</v>
      </c>
      <c r="AB615">
        <v>0</v>
      </c>
      <c r="AC615">
        <v>5</v>
      </c>
      <c r="AD615">
        <v>7</v>
      </c>
      <c r="AE615">
        <v>5</v>
      </c>
      <c r="AF615">
        <v>13.2</v>
      </c>
      <c r="AG615">
        <v>0</v>
      </c>
      <c r="AH615">
        <v>12.4</v>
      </c>
      <c r="AI615">
        <v>0.5</v>
      </c>
      <c r="AJ615">
        <v>1.79</v>
      </c>
      <c r="AK615" t="s">
        <v>39</v>
      </c>
    </row>
    <row r="616" spans="1:37" x14ac:dyDescent="0.3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>
        <v>130</v>
      </c>
      <c r="H616">
        <v>1</v>
      </c>
      <c r="I616">
        <v>19</v>
      </c>
      <c r="J616">
        <v>37</v>
      </c>
      <c r="K616">
        <v>9</v>
      </c>
      <c r="L616">
        <v>9</v>
      </c>
      <c r="M616">
        <v>117.8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>
        <v>12.357142857142801</v>
      </c>
      <c r="AA616">
        <v>0</v>
      </c>
      <c r="AB616">
        <v>0</v>
      </c>
      <c r="AC616">
        <v>8</v>
      </c>
      <c r="AD616">
        <v>8</v>
      </c>
      <c r="AE616">
        <v>7</v>
      </c>
      <c r="AF616">
        <v>12.357142857142801</v>
      </c>
      <c r="AG616">
        <v>0</v>
      </c>
      <c r="AH616">
        <v>12.7</v>
      </c>
      <c r="AI616">
        <v>3.7</v>
      </c>
      <c r="AJ616">
        <v>-1.7</v>
      </c>
      <c r="AK616" t="s">
        <v>38</v>
      </c>
    </row>
    <row r="617" spans="1:37" x14ac:dyDescent="0.3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>
        <v>144</v>
      </c>
      <c r="H617">
        <v>1</v>
      </c>
      <c r="I617">
        <v>1</v>
      </c>
      <c r="J617">
        <v>37</v>
      </c>
      <c r="K617">
        <v>9</v>
      </c>
      <c r="L617">
        <v>9</v>
      </c>
      <c r="M617">
        <v>127.5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>
        <v>13.857142857142801</v>
      </c>
      <c r="AA617">
        <v>0</v>
      </c>
      <c r="AB617">
        <v>0</v>
      </c>
      <c r="AC617">
        <v>8</v>
      </c>
      <c r="AD617">
        <v>8</v>
      </c>
      <c r="AE617">
        <v>7</v>
      </c>
      <c r="AF617">
        <v>13.857142857142801</v>
      </c>
      <c r="AG617">
        <v>0</v>
      </c>
      <c r="AH617">
        <v>12.7</v>
      </c>
      <c r="AI617">
        <v>3.7</v>
      </c>
      <c r="AJ617">
        <v>-1.7</v>
      </c>
      <c r="AK617" t="s">
        <v>38</v>
      </c>
    </row>
    <row r="618" spans="1:37" x14ac:dyDescent="0.3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>
        <v>105</v>
      </c>
      <c r="H618">
        <v>1</v>
      </c>
      <c r="I618">
        <v>37</v>
      </c>
      <c r="J618">
        <v>37</v>
      </c>
      <c r="K618">
        <v>7</v>
      </c>
      <c r="L618">
        <v>8</v>
      </c>
      <c r="M618">
        <v>129.69999999999999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>
        <v>12.3333333333333</v>
      </c>
      <c r="AA618">
        <v>0</v>
      </c>
      <c r="AB618">
        <v>0</v>
      </c>
      <c r="AC618">
        <v>6</v>
      </c>
      <c r="AD618">
        <v>6</v>
      </c>
      <c r="AE618">
        <v>6</v>
      </c>
      <c r="AF618">
        <v>10.6666666666666</v>
      </c>
      <c r="AG618">
        <v>0</v>
      </c>
      <c r="AH618">
        <v>9.4</v>
      </c>
      <c r="AI618">
        <v>-0.8</v>
      </c>
      <c r="AJ618">
        <v>-3.12</v>
      </c>
      <c r="AK618" t="s">
        <v>38</v>
      </c>
    </row>
    <row r="619" spans="1:37" x14ac:dyDescent="0.3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>
        <v>143</v>
      </c>
      <c r="H619">
        <v>1</v>
      </c>
      <c r="I619">
        <v>37</v>
      </c>
      <c r="J619">
        <v>37</v>
      </c>
      <c r="K619">
        <v>9</v>
      </c>
      <c r="L619">
        <v>8</v>
      </c>
      <c r="M619">
        <v>130.6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>
        <v>12.847142857142799</v>
      </c>
      <c r="AA619">
        <v>0</v>
      </c>
      <c r="AB619">
        <v>0</v>
      </c>
      <c r="AC619">
        <v>8</v>
      </c>
      <c r="AD619">
        <v>10</v>
      </c>
      <c r="AE619">
        <v>8</v>
      </c>
      <c r="AF619">
        <v>13.788888888888801</v>
      </c>
      <c r="AG619">
        <v>0</v>
      </c>
      <c r="AH619">
        <v>16.2</v>
      </c>
      <c r="AI619">
        <v>0.3</v>
      </c>
      <c r="AJ619">
        <v>-0.92</v>
      </c>
      <c r="AK619" t="s">
        <v>38</v>
      </c>
    </row>
    <row r="620" spans="1:37" x14ac:dyDescent="0.3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>
        <v>137</v>
      </c>
      <c r="H620">
        <v>1</v>
      </c>
      <c r="I620">
        <v>19</v>
      </c>
      <c r="J620">
        <v>37</v>
      </c>
      <c r="K620">
        <v>4</v>
      </c>
      <c r="L620">
        <v>7</v>
      </c>
      <c r="M620">
        <v>126.3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>
        <v>12.3399999999999</v>
      </c>
      <c r="AA620">
        <v>0</v>
      </c>
      <c r="AB620">
        <v>0</v>
      </c>
      <c r="AC620">
        <v>8</v>
      </c>
      <c r="AD620">
        <v>9</v>
      </c>
      <c r="AE620">
        <v>8</v>
      </c>
      <c r="AF620">
        <v>13.018750000000001</v>
      </c>
      <c r="AG620">
        <v>0</v>
      </c>
      <c r="AH620">
        <v>11.1</v>
      </c>
      <c r="AI620">
        <v>0.6</v>
      </c>
      <c r="AJ620">
        <v>2.02</v>
      </c>
      <c r="AK620" t="s">
        <v>38</v>
      </c>
    </row>
    <row r="621" spans="1:37" x14ac:dyDescent="0.3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>
        <v>140</v>
      </c>
      <c r="H621">
        <v>1</v>
      </c>
      <c r="I621">
        <v>3</v>
      </c>
      <c r="J621">
        <v>1</v>
      </c>
      <c r="K621">
        <v>2</v>
      </c>
      <c r="L621">
        <v>3</v>
      </c>
      <c r="M621">
        <v>140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>
        <v>12.6666666666666</v>
      </c>
      <c r="AA621">
        <v>0</v>
      </c>
      <c r="AB621">
        <v>0</v>
      </c>
      <c r="AC621">
        <v>6</v>
      </c>
      <c r="AD621">
        <v>19</v>
      </c>
      <c r="AE621">
        <v>4</v>
      </c>
      <c r="AF621">
        <v>11.75</v>
      </c>
      <c r="AG621">
        <v>0</v>
      </c>
      <c r="AH621">
        <v>12.4</v>
      </c>
      <c r="AI621">
        <v>0.5</v>
      </c>
      <c r="AJ621">
        <v>1.79</v>
      </c>
      <c r="AK621" t="s">
        <v>39</v>
      </c>
    </row>
    <row r="622" spans="1:37" x14ac:dyDescent="0.3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>
        <v>133.1</v>
      </c>
      <c r="H622">
        <v>1</v>
      </c>
      <c r="I622">
        <v>3</v>
      </c>
      <c r="J622">
        <v>19</v>
      </c>
      <c r="K622">
        <v>4</v>
      </c>
      <c r="L622">
        <v>5</v>
      </c>
      <c r="M622">
        <v>105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>
        <v>13.8333333333333</v>
      </c>
      <c r="AA622">
        <v>0</v>
      </c>
      <c r="AB622">
        <v>0</v>
      </c>
      <c r="AC622">
        <v>6</v>
      </c>
      <c r="AD622">
        <v>6</v>
      </c>
      <c r="AE622">
        <v>6</v>
      </c>
      <c r="AF622">
        <v>12.5</v>
      </c>
      <c r="AG622">
        <v>0</v>
      </c>
      <c r="AH622">
        <v>12.7</v>
      </c>
      <c r="AI622">
        <v>3.7</v>
      </c>
      <c r="AJ622">
        <v>-1.7</v>
      </c>
      <c r="AK622" t="s">
        <v>38</v>
      </c>
    </row>
    <row r="623" spans="1:37" x14ac:dyDescent="0.3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>
        <v>116</v>
      </c>
      <c r="H623">
        <v>1</v>
      </c>
      <c r="I623">
        <v>1</v>
      </c>
      <c r="J623">
        <v>38</v>
      </c>
      <c r="K623">
        <v>4</v>
      </c>
      <c r="L623">
        <v>3</v>
      </c>
      <c r="M623">
        <v>114.6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>
        <v>10.75</v>
      </c>
      <c r="AA623">
        <v>0</v>
      </c>
      <c r="AB623">
        <v>0</v>
      </c>
      <c r="AC623">
        <v>5</v>
      </c>
      <c r="AD623">
        <v>11</v>
      </c>
      <c r="AE623">
        <v>2</v>
      </c>
      <c r="AF623">
        <v>10</v>
      </c>
      <c r="AG623">
        <v>0</v>
      </c>
      <c r="AH623">
        <v>13.9</v>
      </c>
      <c r="AI623">
        <v>-0.3</v>
      </c>
      <c r="AJ623">
        <v>0.79</v>
      </c>
      <c r="AK623" t="s">
        <v>37</v>
      </c>
    </row>
    <row r="624" spans="1:37" x14ac:dyDescent="0.3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>
        <v>117</v>
      </c>
      <c r="H624">
        <v>1</v>
      </c>
      <c r="I624">
        <v>38</v>
      </c>
      <c r="J624">
        <v>38</v>
      </c>
      <c r="K624">
        <v>9</v>
      </c>
      <c r="L624">
        <v>7</v>
      </c>
      <c r="M624">
        <v>114.6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>
        <v>13.25</v>
      </c>
      <c r="AA624">
        <v>0</v>
      </c>
      <c r="AB624">
        <v>0</v>
      </c>
      <c r="AC624">
        <v>6</v>
      </c>
      <c r="AD624">
        <v>10</v>
      </c>
      <c r="AE624">
        <v>4</v>
      </c>
      <c r="AF624">
        <v>10.25</v>
      </c>
      <c r="AG624">
        <v>0</v>
      </c>
      <c r="AH624">
        <v>9.4</v>
      </c>
      <c r="AI624">
        <v>-0.8</v>
      </c>
      <c r="AJ624">
        <v>-3.12</v>
      </c>
      <c r="AK624" t="s">
        <v>37</v>
      </c>
    </row>
    <row r="625" spans="1:37" x14ac:dyDescent="0.3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>
        <v>137</v>
      </c>
      <c r="H625">
        <v>1</v>
      </c>
      <c r="I625">
        <v>38</v>
      </c>
      <c r="J625">
        <v>37</v>
      </c>
      <c r="K625">
        <v>7</v>
      </c>
      <c r="L625">
        <v>5</v>
      </c>
      <c r="M625">
        <v>131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>
        <v>13.731249999999999</v>
      </c>
      <c r="AA625">
        <v>0</v>
      </c>
      <c r="AB625">
        <v>0</v>
      </c>
      <c r="AC625">
        <v>8</v>
      </c>
      <c r="AD625">
        <v>8</v>
      </c>
      <c r="AE625">
        <v>8</v>
      </c>
      <c r="AF625">
        <v>13.731249999999999</v>
      </c>
      <c r="AG625">
        <v>0</v>
      </c>
      <c r="AH625">
        <v>9.4</v>
      </c>
      <c r="AI625">
        <v>-0.8</v>
      </c>
      <c r="AJ625">
        <v>-3.12</v>
      </c>
      <c r="AK625" t="s">
        <v>38</v>
      </c>
    </row>
    <row r="626" spans="1:37" x14ac:dyDescent="0.3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>
        <v>116</v>
      </c>
      <c r="H626">
        <v>1</v>
      </c>
      <c r="I626">
        <v>38</v>
      </c>
      <c r="J626">
        <v>37</v>
      </c>
      <c r="K626">
        <v>9</v>
      </c>
      <c r="L626">
        <v>9</v>
      </c>
      <c r="M626">
        <v>109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>
        <v>13.3333333333333</v>
      </c>
      <c r="AA626">
        <v>0</v>
      </c>
      <c r="AB626">
        <v>0</v>
      </c>
      <c r="AC626">
        <v>6</v>
      </c>
      <c r="AD626">
        <v>8</v>
      </c>
      <c r="AE626">
        <v>3</v>
      </c>
      <c r="AF626">
        <v>12.6666666666666</v>
      </c>
      <c r="AG626">
        <v>0</v>
      </c>
      <c r="AH626">
        <v>11.1</v>
      </c>
      <c r="AI626">
        <v>0.6</v>
      </c>
      <c r="AJ626">
        <v>2.02</v>
      </c>
      <c r="AK626" t="s">
        <v>37</v>
      </c>
    </row>
    <row r="627" spans="1:37" x14ac:dyDescent="0.3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>
        <v>133.1</v>
      </c>
      <c r="H627">
        <v>1</v>
      </c>
      <c r="I627">
        <v>19</v>
      </c>
      <c r="J627">
        <v>19</v>
      </c>
      <c r="K627">
        <v>9</v>
      </c>
      <c r="L627">
        <v>8</v>
      </c>
      <c r="M627">
        <v>132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>
        <v>12</v>
      </c>
      <c r="AA627">
        <v>0</v>
      </c>
      <c r="AB627">
        <v>0</v>
      </c>
      <c r="AC627">
        <v>6</v>
      </c>
      <c r="AD627">
        <v>9</v>
      </c>
      <c r="AE627">
        <v>5</v>
      </c>
      <c r="AF627">
        <v>10.8</v>
      </c>
      <c r="AG627">
        <v>0</v>
      </c>
      <c r="AH627">
        <v>12.7</v>
      </c>
      <c r="AI627">
        <v>3.7</v>
      </c>
      <c r="AJ627">
        <v>-1.7</v>
      </c>
      <c r="AK627" t="s">
        <v>37</v>
      </c>
    </row>
    <row r="628" spans="1:37" x14ac:dyDescent="0.3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>
        <v>130</v>
      </c>
      <c r="H628">
        <v>1</v>
      </c>
      <c r="I628">
        <v>37</v>
      </c>
      <c r="J628">
        <v>38</v>
      </c>
      <c r="K628">
        <v>6</v>
      </c>
      <c r="L628">
        <v>6</v>
      </c>
      <c r="M628">
        <v>130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>
        <v>10.8888888888888</v>
      </c>
      <c r="AA628">
        <v>0</v>
      </c>
      <c r="AB628">
        <v>3</v>
      </c>
      <c r="AC628">
        <v>8</v>
      </c>
      <c r="AD628">
        <v>10</v>
      </c>
      <c r="AE628">
        <v>6</v>
      </c>
      <c r="AF628">
        <v>11.3333333333333</v>
      </c>
      <c r="AG628">
        <v>0</v>
      </c>
      <c r="AH628">
        <v>11.1</v>
      </c>
      <c r="AI628">
        <v>0.6</v>
      </c>
      <c r="AJ628">
        <v>2.02</v>
      </c>
      <c r="AK628" t="s">
        <v>38</v>
      </c>
    </row>
    <row r="629" spans="1:37" x14ac:dyDescent="0.3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>
        <v>106</v>
      </c>
      <c r="H629">
        <v>1</v>
      </c>
      <c r="I629">
        <v>19</v>
      </c>
      <c r="J629">
        <v>37</v>
      </c>
      <c r="K629">
        <v>9</v>
      </c>
      <c r="L629">
        <v>7</v>
      </c>
      <c r="M629">
        <v>109.5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>
        <v>13.025</v>
      </c>
      <c r="AA629">
        <v>0</v>
      </c>
      <c r="AB629">
        <v>0</v>
      </c>
      <c r="AC629">
        <v>8</v>
      </c>
      <c r="AD629">
        <v>9</v>
      </c>
      <c r="AE629">
        <v>8</v>
      </c>
      <c r="AF629">
        <v>13.811111111111099</v>
      </c>
      <c r="AG629">
        <v>0</v>
      </c>
      <c r="AH629">
        <v>13.9</v>
      </c>
      <c r="AI629">
        <v>-0.3</v>
      </c>
      <c r="AJ629">
        <v>0.79</v>
      </c>
      <c r="AK629" t="s">
        <v>38</v>
      </c>
    </row>
    <row r="630" spans="1:37" x14ac:dyDescent="0.3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>
        <v>125</v>
      </c>
      <c r="H630">
        <v>1</v>
      </c>
      <c r="I630">
        <v>1</v>
      </c>
      <c r="J630">
        <v>38</v>
      </c>
      <c r="K630">
        <v>5</v>
      </c>
      <c r="L630">
        <v>6</v>
      </c>
      <c r="M630">
        <v>115.9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>
        <v>13</v>
      </c>
      <c r="AA630">
        <v>0</v>
      </c>
      <c r="AB630">
        <v>0</v>
      </c>
      <c r="AC630">
        <v>6</v>
      </c>
      <c r="AD630">
        <v>6</v>
      </c>
      <c r="AE630">
        <v>6</v>
      </c>
      <c r="AF630">
        <v>14.1666666666666</v>
      </c>
      <c r="AG630">
        <v>0</v>
      </c>
      <c r="AH630">
        <v>12.4</v>
      </c>
      <c r="AI630">
        <v>0.5</v>
      </c>
      <c r="AJ630">
        <v>1.79</v>
      </c>
      <c r="AK630" t="s">
        <v>38</v>
      </c>
    </row>
    <row r="631" spans="1:37" x14ac:dyDescent="0.3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>
        <v>134</v>
      </c>
      <c r="H631">
        <v>1</v>
      </c>
      <c r="I631">
        <v>19</v>
      </c>
      <c r="J631">
        <v>37</v>
      </c>
      <c r="K631">
        <v>9</v>
      </c>
      <c r="L631">
        <v>9</v>
      </c>
      <c r="M631">
        <v>131.6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>
        <v>11.8</v>
      </c>
      <c r="AA631">
        <v>0</v>
      </c>
      <c r="AB631">
        <v>0</v>
      </c>
      <c r="AC631">
        <v>6</v>
      </c>
      <c r="AD631">
        <v>10</v>
      </c>
      <c r="AE631">
        <v>5</v>
      </c>
      <c r="AF631">
        <v>12</v>
      </c>
      <c r="AG631">
        <v>0</v>
      </c>
      <c r="AH631">
        <v>10.8</v>
      </c>
      <c r="AI631">
        <v>1.4</v>
      </c>
      <c r="AJ631">
        <v>1.74</v>
      </c>
      <c r="AK631" t="s">
        <v>38</v>
      </c>
    </row>
    <row r="632" spans="1:37" x14ac:dyDescent="0.3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>
        <v>133.1</v>
      </c>
      <c r="H632">
        <v>1</v>
      </c>
      <c r="I632">
        <v>19</v>
      </c>
      <c r="J632">
        <v>37</v>
      </c>
      <c r="K632">
        <v>9</v>
      </c>
      <c r="L632">
        <v>9</v>
      </c>
      <c r="M632">
        <v>120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>
        <v>12.0428571428571</v>
      </c>
      <c r="AA632">
        <v>0</v>
      </c>
      <c r="AB632">
        <v>0</v>
      </c>
      <c r="AC632">
        <v>8</v>
      </c>
      <c r="AD632">
        <v>8</v>
      </c>
      <c r="AE632">
        <v>7</v>
      </c>
      <c r="AF632">
        <v>12.0428571428571</v>
      </c>
      <c r="AG632">
        <v>0</v>
      </c>
      <c r="AH632">
        <v>12.7</v>
      </c>
      <c r="AI632">
        <v>3.7</v>
      </c>
      <c r="AJ632">
        <v>-1.7</v>
      </c>
      <c r="AK632" t="s">
        <v>38</v>
      </c>
    </row>
    <row r="633" spans="1:37" x14ac:dyDescent="0.3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>
        <v>117</v>
      </c>
      <c r="H633">
        <v>1</v>
      </c>
      <c r="I633">
        <v>1</v>
      </c>
      <c r="J633">
        <v>38</v>
      </c>
      <c r="K633">
        <v>4</v>
      </c>
      <c r="L633">
        <v>9</v>
      </c>
      <c r="M633">
        <v>109.7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>
        <v>12.2</v>
      </c>
      <c r="AA633">
        <v>0</v>
      </c>
      <c r="AB633">
        <v>0</v>
      </c>
      <c r="AC633">
        <v>6</v>
      </c>
      <c r="AD633">
        <v>10</v>
      </c>
      <c r="AE633">
        <v>4</v>
      </c>
      <c r="AF633">
        <v>13</v>
      </c>
      <c r="AG633">
        <v>0</v>
      </c>
      <c r="AH633">
        <v>9.4</v>
      </c>
      <c r="AI633">
        <v>-0.8</v>
      </c>
      <c r="AJ633">
        <v>-3.12</v>
      </c>
      <c r="AK633" t="s">
        <v>39</v>
      </c>
    </row>
    <row r="634" spans="1:37" x14ac:dyDescent="0.3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>
        <v>136</v>
      </c>
      <c r="H634">
        <v>1</v>
      </c>
      <c r="I634">
        <v>1</v>
      </c>
      <c r="J634">
        <v>19</v>
      </c>
      <c r="K634">
        <v>5</v>
      </c>
      <c r="L634">
        <v>7</v>
      </c>
      <c r="M634">
        <v>136.4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>
        <v>12.8375</v>
      </c>
      <c r="AA634">
        <v>0</v>
      </c>
      <c r="AB634">
        <v>0</v>
      </c>
      <c r="AC634">
        <v>8</v>
      </c>
      <c r="AD634">
        <v>8</v>
      </c>
      <c r="AE634">
        <v>8</v>
      </c>
      <c r="AF634">
        <v>15.5</v>
      </c>
      <c r="AG634">
        <v>0</v>
      </c>
      <c r="AH634">
        <v>13.9</v>
      </c>
      <c r="AI634">
        <v>-0.3</v>
      </c>
      <c r="AJ634">
        <v>0.79</v>
      </c>
      <c r="AK634" t="s">
        <v>38</v>
      </c>
    </row>
    <row r="635" spans="1:37" x14ac:dyDescent="0.3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>
        <v>120</v>
      </c>
      <c r="H635">
        <v>1</v>
      </c>
      <c r="I635">
        <v>38</v>
      </c>
      <c r="J635">
        <v>38</v>
      </c>
      <c r="K635">
        <v>191</v>
      </c>
      <c r="L635">
        <v>193</v>
      </c>
      <c r="M635">
        <v>120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>
        <v>11</v>
      </c>
      <c r="AA635">
        <v>0</v>
      </c>
      <c r="AB635">
        <v>0</v>
      </c>
      <c r="AC635">
        <v>8</v>
      </c>
      <c r="AD635">
        <v>13</v>
      </c>
      <c r="AE635">
        <v>7</v>
      </c>
      <c r="AF635">
        <v>11.7</v>
      </c>
      <c r="AG635">
        <v>0</v>
      </c>
      <c r="AH635">
        <v>12.7</v>
      </c>
      <c r="AI635">
        <v>3.7</v>
      </c>
      <c r="AJ635">
        <v>-1.7</v>
      </c>
      <c r="AK635" t="s">
        <v>38</v>
      </c>
    </row>
    <row r="636" spans="1:37" x14ac:dyDescent="0.3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>
        <v>135</v>
      </c>
      <c r="H636">
        <v>1</v>
      </c>
      <c r="I636">
        <v>37</v>
      </c>
      <c r="J636">
        <v>37</v>
      </c>
      <c r="K636">
        <v>9</v>
      </c>
      <c r="L636">
        <v>7</v>
      </c>
      <c r="M636">
        <v>132.6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>
        <v>13.5</v>
      </c>
      <c r="AA636">
        <v>0</v>
      </c>
      <c r="AB636">
        <v>0</v>
      </c>
      <c r="AC636">
        <v>6</v>
      </c>
      <c r="AD636">
        <v>9</v>
      </c>
      <c r="AE636">
        <v>5</v>
      </c>
      <c r="AF636">
        <v>14</v>
      </c>
      <c r="AG636">
        <v>0</v>
      </c>
      <c r="AH636">
        <v>8.9</v>
      </c>
      <c r="AI636">
        <v>1.4</v>
      </c>
      <c r="AJ636">
        <v>3.51</v>
      </c>
      <c r="AK636" t="s">
        <v>38</v>
      </c>
    </row>
    <row r="637" spans="1:37" x14ac:dyDescent="0.3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>
        <v>122</v>
      </c>
      <c r="H637">
        <v>1</v>
      </c>
      <c r="I637">
        <v>37</v>
      </c>
      <c r="J637">
        <v>37</v>
      </c>
      <c r="K637">
        <v>7</v>
      </c>
      <c r="L637">
        <v>5</v>
      </c>
      <c r="M637">
        <v>112.9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>
        <v>12.125</v>
      </c>
      <c r="AA637">
        <v>0</v>
      </c>
      <c r="AB637">
        <v>0</v>
      </c>
      <c r="AC637">
        <v>6</v>
      </c>
      <c r="AD637">
        <v>7</v>
      </c>
      <c r="AE637">
        <v>6</v>
      </c>
      <c r="AF637">
        <v>12.714285714285699</v>
      </c>
      <c r="AG637">
        <v>0</v>
      </c>
      <c r="AH637">
        <v>16.2</v>
      </c>
      <c r="AI637">
        <v>0.3</v>
      </c>
      <c r="AJ637">
        <v>-0.92</v>
      </c>
      <c r="AK637" t="s">
        <v>38</v>
      </c>
    </row>
    <row r="638" spans="1:37" x14ac:dyDescent="0.3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>
        <v>147</v>
      </c>
      <c r="H638">
        <v>1</v>
      </c>
      <c r="I638">
        <v>37</v>
      </c>
      <c r="J638">
        <v>37</v>
      </c>
      <c r="K638">
        <v>9</v>
      </c>
      <c r="L638">
        <v>9</v>
      </c>
      <c r="M638">
        <v>134.30000000000001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>
        <v>12.6285714285714</v>
      </c>
      <c r="AA638">
        <v>0</v>
      </c>
      <c r="AB638">
        <v>0</v>
      </c>
      <c r="AC638">
        <v>8</v>
      </c>
      <c r="AD638">
        <v>12</v>
      </c>
      <c r="AE638">
        <v>7</v>
      </c>
      <c r="AF638">
        <v>12.6285714285714</v>
      </c>
      <c r="AG638">
        <v>0</v>
      </c>
      <c r="AH638">
        <v>12.7</v>
      </c>
      <c r="AI638">
        <v>3.7</v>
      </c>
      <c r="AJ638">
        <v>-1.7</v>
      </c>
      <c r="AK638" t="s">
        <v>38</v>
      </c>
    </row>
    <row r="639" spans="1:37" x14ac:dyDescent="0.3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>
        <v>120</v>
      </c>
      <c r="H639">
        <v>1</v>
      </c>
      <c r="I639">
        <v>38</v>
      </c>
      <c r="J639">
        <v>1</v>
      </c>
      <c r="K639">
        <v>9</v>
      </c>
      <c r="L639">
        <v>4</v>
      </c>
      <c r="M639">
        <v>123.2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>
        <v>10.6666666666666</v>
      </c>
      <c r="AA639">
        <v>0</v>
      </c>
      <c r="AB639">
        <v>0</v>
      </c>
      <c r="AC639">
        <v>5</v>
      </c>
      <c r="AD639">
        <v>7</v>
      </c>
      <c r="AE639">
        <v>4</v>
      </c>
      <c r="AF639">
        <v>11.4</v>
      </c>
      <c r="AG639">
        <v>0</v>
      </c>
      <c r="AH639">
        <v>10.8</v>
      </c>
      <c r="AI639">
        <v>1.4</v>
      </c>
      <c r="AJ639">
        <v>1.74</v>
      </c>
      <c r="AK639" t="s">
        <v>39</v>
      </c>
    </row>
    <row r="640" spans="1:37" x14ac:dyDescent="0.3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>
        <v>121</v>
      </c>
      <c r="H640">
        <v>1</v>
      </c>
      <c r="I640">
        <v>1</v>
      </c>
      <c r="J640">
        <v>1</v>
      </c>
      <c r="K640">
        <v>4</v>
      </c>
      <c r="L640">
        <v>5</v>
      </c>
      <c r="M640">
        <v>117.2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>
        <v>11.2</v>
      </c>
      <c r="AA640">
        <v>0</v>
      </c>
      <c r="AB640">
        <v>0</v>
      </c>
      <c r="AC640">
        <v>6</v>
      </c>
      <c r="AD640">
        <v>13</v>
      </c>
      <c r="AE640">
        <v>5</v>
      </c>
      <c r="AF640">
        <v>11.6</v>
      </c>
      <c r="AG640">
        <v>0</v>
      </c>
      <c r="AH640">
        <v>15.5</v>
      </c>
      <c r="AI640">
        <v>2.8</v>
      </c>
      <c r="AJ640">
        <v>-4.0599999999999996</v>
      </c>
      <c r="AK640" t="s">
        <v>38</v>
      </c>
    </row>
    <row r="641" spans="1:37" x14ac:dyDescent="0.3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>
        <v>135</v>
      </c>
      <c r="H641">
        <v>1</v>
      </c>
      <c r="I641">
        <v>1</v>
      </c>
      <c r="J641">
        <v>1</v>
      </c>
      <c r="K641">
        <v>3</v>
      </c>
      <c r="L641">
        <v>3</v>
      </c>
      <c r="M641">
        <v>129.80000000000001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>
        <v>12.6666666666666</v>
      </c>
      <c r="AA641">
        <v>0</v>
      </c>
      <c r="AB641">
        <v>0</v>
      </c>
      <c r="AC641">
        <v>6</v>
      </c>
      <c r="AD641">
        <v>6</v>
      </c>
      <c r="AE641">
        <v>6</v>
      </c>
      <c r="AF641">
        <v>11.8333333333333</v>
      </c>
      <c r="AG641">
        <v>0</v>
      </c>
      <c r="AH641">
        <v>12.7</v>
      </c>
      <c r="AI641">
        <v>3.7</v>
      </c>
      <c r="AJ641">
        <v>-1.7</v>
      </c>
      <c r="AK641" t="s">
        <v>37</v>
      </c>
    </row>
    <row r="642" spans="1:37" x14ac:dyDescent="0.3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>
        <v>130</v>
      </c>
      <c r="H642">
        <v>1</v>
      </c>
      <c r="I642">
        <v>37</v>
      </c>
      <c r="J642">
        <v>37</v>
      </c>
      <c r="K642">
        <v>9</v>
      </c>
      <c r="L642">
        <v>0</v>
      </c>
      <c r="M642">
        <v>158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>
        <v>13.5</v>
      </c>
      <c r="AA642">
        <v>0</v>
      </c>
      <c r="AB642">
        <v>0</v>
      </c>
      <c r="AC642">
        <v>6</v>
      </c>
      <c r="AD642">
        <v>6</v>
      </c>
      <c r="AE642">
        <v>0</v>
      </c>
      <c r="AF642">
        <v>0</v>
      </c>
      <c r="AG642">
        <v>6</v>
      </c>
      <c r="AH642">
        <v>12.7</v>
      </c>
      <c r="AI642">
        <v>3.7</v>
      </c>
      <c r="AJ642">
        <v>-1.7</v>
      </c>
      <c r="AK642" t="s">
        <v>37</v>
      </c>
    </row>
    <row r="643" spans="1:37" x14ac:dyDescent="0.3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>
        <v>128</v>
      </c>
      <c r="H643">
        <v>1</v>
      </c>
      <c r="I643">
        <v>37</v>
      </c>
      <c r="J643">
        <v>37</v>
      </c>
      <c r="K643">
        <v>9</v>
      </c>
      <c r="L643">
        <v>9</v>
      </c>
      <c r="M643">
        <v>116.5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>
        <v>11.6666666666666</v>
      </c>
      <c r="AA643">
        <v>0</v>
      </c>
      <c r="AB643">
        <v>0</v>
      </c>
      <c r="AC643">
        <v>5</v>
      </c>
      <c r="AD643">
        <v>15</v>
      </c>
      <c r="AE643">
        <v>2</v>
      </c>
      <c r="AF643">
        <v>11</v>
      </c>
      <c r="AG643">
        <v>0</v>
      </c>
      <c r="AH643">
        <v>7.6</v>
      </c>
      <c r="AI643">
        <v>2.6</v>
      </c>
      <c r="AJ643">
        <v>0.32</v>
      </c>
      <c r="AK643" t="s">
        <v>39</v>
      </c>
    </row>
    <row r="644" spans="1:37" x14ac:dyDescent="0.3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>
        <v>129</v>
      </c>
      <c r="H644">
        <v>1</v>
      </c>
      <c r="I644">
        <v>37</v>
      </c>
      <c r="J644">
        <v>38</v>
      </c>
      <c r="K644">
        <v>4</v>
      </c>
      <c r="L644">
        <v>9</v>
      </c>
      <c r="M644">
        <v>121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>
        <v>10.5</v>
      </c>
      <c r="AA644">
        <v>0</v>
      </c>
      <c r="AB644">
        <v>0</v>
      </c>
      <c r="AC644">
        <v>5</v>
      </c>
      <c r="AD644">
        <v>7</v>
      </c>
      <c r="AE644">
        <v>3</v>
      </c>
      <c r="AF644">
        <v>12.3333333333333</v>
      </c>
      <c r="AG644">
        <v>0</v>
      </c>
      <c r="AH644">
        <v>7.6</v>
      </c>
      <c r="AI644">
        <v>2.6</v>
      </c>
      <c r="AJ644">
        <v>0.32</v>
      </c>
      <c r="AK644" t="s">
        <v>39</v>
      </c>
    </row>
    <row r="645" spans="1:37" x14ac:dyDescent="0.3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>
        <v>143</v>
      </c>
      <c r="H645">
        <v>1</v>
      </c>
      <c r="I645">
        <v>37</v>
      </c>
      <c r="J645">
        <v>38</v>
      </c>
      <c r="K645">
        <v>7</v>
      </c>
      <c r="L645">
        <v>7</v>
      </c>
      <c r="M645">
        <v>133.80000000000001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>
        <v>14.268750000000001</v>
      </c>
      <c r="AA645">
        <v>0</v>
      </c>
      <c r="AB645">
        <v>0</v>
      </c>
      <c r="AC645">
        <v>8</v>
      </c>
      <c r="AD645">
        <v>8</v>
      </c>
      <c r="AE645">
        <v>8</v>
      </c>
      <c r="AF645">
        <v>14.268750000000001</v>
      </c>
      <c r="AG645">
        <v>0</v>
      </c>
      <c r="AH645">
        <v>9.4</v>
      </c>
      <c r="AI645">
        <v>-0.8</v>
      </c>
      <c r="AJ645">
        <v>-3.12</v>
      </c>
      <c r="AK645" t="s">
        <v>39</v>
      </c>
    </row>
    <row r="646" spans="1:37" x14ac:dyDescent="0.3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>
        <v>108</v>
      </c>
      <c r="H646">
        <v>1</v>
      </c>
      <c r="I646">
        <v>38</v>
      </c>
      <c r="J646">
        <v>38</v>
      </c>
      <c r="K646">
        <v>7</v>
      </c>
      <c r="L646">
        <v>7</v>
      </c>
      <c r="M646">
        <v>115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>
        <v>0</v>
      </c>
      <c r="AG646">
        <v>0</v>
      </c>
      <c r="AH646">
        <v>8.9</v>
      </c>
      <c r="AI646">
        <v>1.4</v>
      </c>
      <c r="AJ646">
        <v>3.51</v>
      </c>
      <c r="AK646" t="s">
        <v>37</v>
      </c>
    </row>
    <row r="647" spans="1:37" x14ac:dyDescent="0.3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>
        <v>130</v>
      </c>
      <c r="H647">
        <v>1</v>
      </c>
      <c r="I647">
        <v>19</v>
      </c>
      <c r="J647">
        <v>37</v>
      </c>
      <c r="K647">
        <v>9</v>
      </c>
      <c r="L647">
        <v>9</v>
      </c>
      <c r="M647">
        <v>131.80000000000001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>
        <v>10.5</v>
      </c>
      <c r="AA647">
        <v>0</v>
      </c>
      <c r="AB647">
        <v>0</v>
      </c>
      <c r="AC647">
        <v>5</v>
      </c>
      <c r="AD647">
        <v>11</v>
      </c>
      <c r="AE647">
        <v>3</v>
      </c>
      <c r="AF647">
        <v>13.3333333333333</v>
      </c>
      <c r="AG647">
        <v>0</v>
      </c>
      <c r="AH647">
        <v>7.6</v>
      </c>
      <c r="AI647">
        <v>2.6</v>
      </c>
      <c r="AJ647">
        <v>0.32</v>
      </c>
      <c r="AK647" t="s">
        <v>39</v>
      </c>
    </row>
    <row r="648" spans="1:37" x14ac:dyDescent="0.3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>
        <v>135</v>
      </c>
      <c r="H648">
        <v>1</v>
      </c>
      <c r="I648">
        <v>37</v>
      </c>
      <c r="J648">
        <v>1</v>
      </c>
      <c r="K648">
        <v>3</v>
      </c>
      <c r="L648">
        <v>5</v>
      </c>
      <c r="M648">
        <v>121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>
        <v>11.2</v>
      </c>
      <c r="AA648">
        <v>0</v>
      </c>
      <c r="AB648">
        <v>0</v>
      </c>
      <c r="AC648">
        <v>6</v>
      </c>
      <c r="AD648">
        <v>15</v>
      </c>
      <c r="AE648">
        <v>1</v>
      </c>
      <c r="AF648">
        <v>10</v>
      </c>
      <c r="AG648">
        <v>0</v>
      </c>
      <c r="AH648">
        <v>7.6</v>
      </c>
      <c r="AI648">
        <v>2.6</v>
      </c>
      <c r="AJ648">
        <v>0.32</v>
      </c>
      <c r="AK648" t="s">
        <v>39</v>
      </c>
    </row>
    <row r="649" spans="1:37" x14ac:dyDescent="0.3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>
        <v>140</v>
      </c>
      <c r="H649">
        <v>1</v>
      </c>
      <c r="I649">
        <v>19</v>
      </c>
      <c r="J649">
        <v>19</v>
      </c>
      <c r="K649">
        <v>9</v>
      </c>
      <c r="L649">
        <v>7</v>
      </c>
      <c r="M649">
        <v>152.4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>
        <v>12</v>
      </c>
      <c r="AA649">
        <v>0</v>
      </c>
      <c r="AB649">
        <v>0</v>
      </c>
      <c r="AC649">
        <v>5</v>
      </c>
      <c r="AD649">
        <v>6</v>
      </c>
      <c r="AE649">
        <v>5</v>
      </c>
      <c r="AF649">
        <v>14.8333333333333</v>
      </c>
      <c r="AG649">
        <v>0</v>
      </c>
      <c r="AH649">
        <v>10.8</v>
      </c>
      <c r="AI649">
        <v>1.4</v>
      </c>
      <c r="AJ649">
        <v>1.74</v>
      </c>
      <c r="AK649" t="s">
        <v>38</v>
      </c>
    </row>
    <row r="650" spans="1:37" x14ac:dyDescent="0.3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>
        <v>120</v>
      </c>
      <c r="H650">
        <v>1</v>
      </c>
      <c r="I650">
        <v>1</v>
      </c>
      <c r="J650">
        <v>19</v>
      </c>
      <c r="K650">
        <v>4</v>
      </c>
      <c r="L650">
        <v>3</v>
      </c>
      <c r="M650">
        <v>110.2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>
        <v>12.228571428571399</v>
      </c>
      <c r="AA650">
        <v>0</v>
      </c>
      <c r="AB650">
        <v>1</v>
      </c>
      <c r="AC650">
        <v>8</v>
      </c>
      <c r="AD650">
        <v>10</v>
      </c>
      <c r="AE650">
        <v>8</v>
      </c>
      <c r="AF650">
        <v>13.2125</v>
      </c>
      <c r="AG650">
        <v>0</v>
      </c>
      <c r="AH650">
        <v>10.8</v>
      </c>
      <c r="AI650">
        <v>1.4</v>
      </c>
      <c r="AJ650">
        <v>1.74</v>
      </c>
      <c r="AK650" t="s">
        <v>38</v>
      </c>
    </row>
    <row r="651" spans="1:37" x14ac:dyDescent="0.3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>
        <v>117</v>
      </c>
      <c r="H651">
        <v>1</v>
      </c>
      <c r="I651">
        <v>1</v>
      </c>
      <c r="J651">
        <v>38</v>
      </c>
      <c r="K651">
        <v>5</v>
      </c>
      <c r="L651">
        <v>1</v>
      </c>
      <c r="M651">
        <v>113.5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>
        <v>11.5</v>
      </c>
      <c r="AA651">
        <v>0</v>
      </c>
      <c r="AB651">
        <v>0</v>
      </c>
      <c r="AC651">
        <v>5</v>
      </c>
      <c r="AD651">
        <v>5</v>
      </c>
      <c r="AE651">
        <v>4</v>
      </c>
      <c r="AF651">
        <v>10.75</v>
      </c>
      <c r="AG651">
        <v>0</v>
      </c>
      <c r="AH651">
        <v>9.4</v>
      </c>
      <c r="AI651">
        <v>-0.8</v>
      </c>
      <c r="AJ651">
        <v>-3.12</v>
      </c>
      <c r="AK651" t="s">
        <v>38</v>
      </c>
    </row>
    <row r="652" spans="1:37" x14ac:dyDescent="0.3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>
        <v>151</v>
      </c>
      <c r="H652">
        <v>1</v>
      </c>
      <c r="I652">
        <v>19</v>
      </c>
      <c r="J652">
        <v>1</v>
      </c>
      <c r="K652">
        <v>5</v>
      </c>
      <c r="L652">
        <v>0</v>
      </c>
      <c r="M652">
        <v>144.4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>
        <v>15.375</v>
      </c>
      <c r="AA652">
        <v>0</v>
      </c>
      <c r="AB652">
        <v>0</v>
      </c>
      <c r="AC652">
        <v>6</v>
      </c>
      <c r="AD652">
        <v>7</v>
      </c>
      <c r="AE652">
        <v>6</v>
      </c>
      <c r="AF652">
        <v>16.428571428571399</v>
      </c>
      <c r="AG652">
        <v>0</v>
      </c>
      <c r="AH652">
        <v>16.2</v>
      </c>
      <c r="AI652">
        <v>0.3</v>
      </c>
      <c r="AJ652">
        <v>-0.92</v>
      </c>
      <c r="AK652" t="s">
        <v>38</v>
      </c>
    </row>
    <row r="653" spans="1:37" x14ac:dyDescent="0.3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>
        <v>140</v>
      </c>
      <c r="H653">
        <v>1</v>
      </c>
      <c r="I653">
        <v>1</v>
      </c>
      <c r="J653">
        <v>1</v>
      </c>
      <c r="K653">
        <v>5</v>
      </c>
      <c r="L653">
        <v>5</v>
      </c>
      <c r="M653">
        <v>143.30000000000001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>
        <v>13.6666666666666</v>
      </c>
      <c r="AA653">
        <v>0</v>
      </c>
      <c r="AB653">
        <v>4</v>
      </c>
      <c r="AC653">
        <v>9</v>
      </c>
      <c r="AD653">
        <v>15</v>
      </c>
      <c r="AE653">
        <v>6</v>
      </c>
      <c r="AF653">
        <v>13.5</v>
      </c>
      <c r="AG653">
        <v>0</v>
      </c>
      <c r="AH653">
        <v>8.9</v>
      </c>
      <c r="AI653">
        <v>1.4</v>
      </c>
      <c r="AJ653">
        <v>3.51</v>
      </c>
      <c r="AK653" t="s">
        <v>39</v>
      </c>
    </row>
    <row r="654" spans="1:37" x14ac:dyDescent="0.3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>
        <v>133.1</v>
      </c>
      <c r="H654">
        <v>1</v>
      </c>
      <c r="I654">
        <v>1</v>
      </c>
      <c r="J654">
        <v>5</v>
      </c>
      <c r="K654">
        <v>4</v>
      </c>
      <c r="L654">
        <v>3</v>
      </c>
      <c r="M654">
        <v>100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>
        <v>12.6142857142857</v>
      </c>
      <c r="AA654">
        <v>0</v>
      </c>
      <c r="AB654">
        <v>0</v>
      </c>
      <c r="AC654">
        <v>8</v>
      </c>
      <c r="AD654">
        <v>11</v>
      </c>
      <c r="AE654">
        <v>7</v>
      </c>
      <c r="AF654">
        <v>12.6142857142857</v>
      </c>
      <c r="AG654">
        <v>0</v>
      </c>
      <c r="AH654">
        <v>12.7</v>
      </c>
      <c r="AI654">
        <v>3.7</v>
      </c>
      <c r="AJ654">
        <v>-1.7</v>
      </c>
      <c r="AK654" t="s">
        <v>38</v>
      </c>
    </row>
    <row r="655" spans="1:37" x14ac:dyDescent="0.3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>
        <v>130</v>
      </c>
      <c r="H655">
        <v>1</v>
      </c>
      <c r="I655">
        <v>38</v>
      </c>
      <c r="J655">
        <v>38</v>
      </c>
      <c r="K655">
        <v>6</v>
      </c>
      <c r="L655">
        <v>9</v>
      </c>
      <c r="M655">
        <v>126.3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>
        <v>12.2</v>
      </c>
      <c r="AA655">
        <v>0</v>
      </c>
      <c r="AB655">
        <v>2</v>
      </c>
      <c r="AC655">
        <v>6</v>
      </c>
      <c r="AD655">
        <v>6</v>
      </c>
      <c r="AE655">
        <v>6</v>
      </c>
      <c r="AF655">
        <v>11.5</v>
      </c>
      <c r="AG655">
        <v>0</v>
      </c>
      <c r="AH655">
        <v>13.9</v>
      </c>
      <c r="AI655">
        <v>-0.3</v>
      </c>
      <c r="AJ655">
        <v>0.79</v>
      </c>
      <c r="AK655" t="s">
        <v>38</v>
      </c>
    </row>
    <row r="656" spans="1:37" x14ac:dyDescent="0.3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>
        <v>125</v>
      </c>
      <c r="H656">
        <v>1</v>
      </c>
      <c r="I656">
        <v>19</v>
      </c>
      <c r="J656">
        <v>38</v>
      </c>
      <c r="K656">
        <v>3</v>
      </c>
      <c r="L656">
        <v>5</v>
      </c>
      <c r="M656">
        <v>115.9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>
        <v>11.75</v>
      </c>
      <c r="AA656">
        <v>0</v>
      </c>
      <c r="AB656">
        <v>0</v>
      </c>
      <c r="AC656">
        <v>6</v>
      </c>
      <c r="AD656">
        <v>10</v>
      </c>
      <c r="AE656">
        <v>4</v>
      </c>
      <c r="AF656">
        <v>11</v>
      </c>
      <c r="AG656">
        <v>0</v>
      </c>
      <c r="AH656">
        <v>10.8</v>
      </c>
      <c r="AI656">
        <v>1.4</v>
      </c>
      <c r="AJ656">
        <v>1.74</v>
      </c>
      <c r="AK656" t="s">
        <v>38</v>
      </c>
    </row>
    <row r="657" spans="1:37" x14ac:dyDescent="0.3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>
        <v>125</v>
      </c>
      <c r="H657">
        <v>1</v>
      </c>
      <c r="I657">
        <v>19</v>
      </c>
      <c r="J657">
        <v>38</v>
      </c>
      <c r="K657">
        <v>9</v>
      </c>
      <c r="L657">
        <v>6</v>
      </c>
      <c r="M657">
        <v>114.9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>
        <v>11.4</v>
      </c>
      <c r="AA657">
        <v>0</v>
      </c>
      <c r="AB657">
        <v>0</v>
      </c>
      <c r="AC657">
        <v>6</v>
      </c>
      <c r="AD657">
        <v>9</v>
      </c>
      <c r="AE657">
        <v>3</v>
      </c>
      <c r="AF657">
        <v>10</v>
      </c>
      <c r="AG657">
        <v>0</v>
      </c>
      <c r="AH657">
        <v>8.9</v>
      </c>
      <c r="AI657">
        <v>1.4</v>
      </c>
      <c r="AJ657">
        <v>3.51</v>
      </c>
      <c r="AK657" t="s">
        <v>39</v>
      </c>
    </row>
    <row r="658" spans="1:37" x14ac:dyDescent="0.3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>
        <v>135</v>
      </c>
      <c r="H658">
        <v>1</v>
      </c>
      <c r="I658">
        <v>37</v>
      </c>
      <c r="J658">
        <v>19</v>
      </c>
      <c r="K658">
        <v>5</v>
      </c>
      <c r="L658">
        <v>10</v>
      </c>
      <c r="M658">
        <v>121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>
        <v>10.6</v>
      </c>
      <c r="AA658">
        <v>0</v>
      </c>
      <c r="AB658">
        <v>0</v>
      </c>
      <c r="AC658">
        <v>6</v>
      </c>
      <c r="AD658">
        <v>14</v>
      </c>
      <c r="AE658">
        <v>2</v>
      </c>
      <c r="AF658">
        <v>10</v>
      </c>
      <c r="AG658">
        <v>0</v>
      </c>
      <c r="AH658">
        <v>7.6</v>
      </c>
      <c r="AI658">
        <v>2.6</v>
      </c>
      <c r="AJ658">
        <v>0.32</v>
      </c>
      <c r="AK658" t="s">
        <v>39</v>
      </c>
    </row>
    <row r="659" spans="1:37" x14ac:dyDescent="0.3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>
        <v>121</v>
      </c>
      <c r="H659">
        <v>1</v>
      </c>
      <c r="I659">
        <v>1</v>
      </c>
      <c r="J659">
        <v>38</v>
      </c>
      <c r="K659">
        <v>5</v>
      </c>
      <c r="L659">
        <v>7</v>
      </c>
      <c r="M659">
        <v>112.3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>
        <v>10.9230769230769</v>
      </c>
      <c r="AA659">
        <v>0</v>
      </c>
      <c r="AB659">
        <v>13</v>
      </c>
      <c r="AC659">
        <v>13</v>
      </c>
      <c r="AD659">
        <v>13</v>
      </c>
      <c r="AE659">
        <v>11</v>
      </c>
      <c r="AF659">
        <v>11.4545454545454</v>
      </c>
      <c r="AG659">
        <v>0</v>
      </c>
      <c r="AH659">
        <v>16.2</v>
      </c>
      <c r="AI659">
        <v>0.3</v>
      </c>
      <c r="AJ659">
        <v>-0.92</v>
      </c>
      <c r="AK659" t="s">
        <v>38</v>
      </c>
    </row>
    <row r="660" spans="1:37" x14ac:dyDescent="0.3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>
        <v>141</v>
      </c>
      <c r="H660">
        <v>1</v>
      </c>
      <c r="I660">
        <v>1</v>
      </c>
      <c r="J660">
        <v>19</v>
      </c>
      <c r="K660">
        <v>5</v>
      </c>
      <c r="L660">
        <v>10</v>
      </c>
      <c r="M660">
        <v>127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>
        <v>12.4</v>
      </c>
      <c r="AA660">
        <v>0</v>
      </c>
      <c r="AB660">
        <v>0</v>
      </c>
      <c r="AC660">
        <v>6</v>
      </c>
      <c r="AD660">
        <v>9</v>
      </c>
      <c r="AE660">
        <v>5</v>
      </c>
      <c r="AF660">
        <v>12.4</v>
      </c>
      <c r="AG660">
        <v>0</v>
      </c>
      <c r="AH660">
        <v>12.7</v>
      </c>
      <c r="AI660">
        <v>3.7</v>
      </c>
      <c r="AJ660">
        <v>-1.7</v>
      </c>
      <c r="AK660" t="s">
        <v>38</v>
      </c>
    </row>
    <row r="661" spans="1:37" x14ac:dyDescent="0.3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>
        <v>130</v>
      </c>
      <c r="H661">
        <v>1</v>
      </c>
      <c r="I661">
        <v>19</v>
      </c>
      <c r="J661">
        <v>19</v>
      </c>
      <c r="K661">
        <v>9</v>
      </c>
      <c r="L661">
        <v>9</v>
      </c>
      <c r="M661">
        <v>120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6</v>
      </c>
      <c r="AD661">
        <v>6</v>
      </c>
      <c r="AE661">
        <v>0</v>
      </c>
      <c r="AF661">
        <v>0</v>
      </c>
      <c r="AG661">
        <v>0</v>
      </c>
      <c r="AH661">
        <v>11.1</v>
      </c>
      <c r="AI661">
        <v>0.6</v>
      </c>
      <c r="AJ661">
        <v>2.02</v>
      </c>
      <c r="AK661" t="s">
        <v>37</v>
      </c>
    </row>
    <row r="662" spans="1:37" x14ac:dyDescent="0.3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>
        <v>180</v>
      </c>
      <c r="H662">
        <v>1</v>
      </c>
      <c r="I662">
        <v>1</v>
      </c>
      <c r="J662">
        <v>3</v>
      </c>
      <c r="K662">
        <v>4</v>
      </c>
      <c r="L662">
        <v>2</v>
      </c>
      <c r="M662">
        <v>180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>
        <v>15.8333333333333</v>
      </c>
      <c r="AA662">
        <v>0</v>
      </c>
      <c r="AB662">
        <v>0</v>
      </c>
      <c r="AC662">
        <v>6</v>
      </c>
      <c r="AD662">
        <v>8</v>
      </c>
      <c r="AE662">
        <v>6</v>
      </c>
      <c r="AF662">
        <v>15.5</v>
      </c>
      <c r="AG662">
        <v>0</v>
      </c>
      <c r="AH662">
        <v>15.5</v>
      </c>
      <c r="AI662">
        <v>2.8</v>
      </c>
      <c r="AJ662">
        <v>-4.0599999999999996</v>
      </c>
      <c r="AK662" t="s">
        <v>38</v>
      </c>
    </row>
    <row r="663" spans="1:37" x14ac:dyDescent="0.3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>
        <v>117</v>
      </c>
      <c r="H663">
        <v>1</v>
      </c>
      <c r="I663">
        <v>19</v>
      </c>
      <c r="J663">
        <v>19</v>
      </c>
      <c r="K663">
        <v>194</v>
      </c>
      <c r="L663">
        <v>193</v>
      </c>
      <c r="M663">
        <v>117.4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>
        <v>11.8</v>
      </c>
      <c r="AA663">
        <v>0</v>
      </c>
      <c r="AB663">
        <v>0</v>
      </c>
      <c r="AC663">
        <v>7</v>
      </c>
      <c r="AD663">
        <v>9</v>
      </c>
      <c r="AE663">
        <v>6</v>
      </c>
      <c r="AF663">
        <v>11.7083333333333</v>
      </c>
      <c r="AG663">
        <v>0</v>
      </c>
      <c r="AH663">
        <v>11.1</v>
      </c>
      <c r="AI663">
        <v>0.6</v>
      </c>
      <c r="AJ663">
        <v>2.02</v>
      </c>
      <c r="AK663" t="s">
        <v>39</v>
      </c>
    </row>
    <row r="664" spans="1:37" x14ac:dyDescent="0.3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>
        <v>127</v>
      </c>
      <c r="H664">
        <v>1</v>
      </c>
      <c r="I664">
        <v>1</v>
      </c>
      <c r="J664">
        <v>19</v>
      </c>
      <c r="K664">
        <v>4</v>
      </c>
      <c r="L664">
        <v>1</v>
      </c>
      <c r="M664">
        <v>115.8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>
        <v>12.5714285714285</v>
      </c>
      <c r="AA664">
        <v>0</v>
      </c>
      <c r="AB664">
        <v>0</v>
      </c>
      <c r="AC664">
        <v>6</v>
      </c>
      <c r="AD664">
        <v>6</v>
      </c>
      <c r="AE664">
        <v>6</v>
      </c>
      <c r="AF664">
        <v>13.6666666666666</v>
      </c>
      <c r="AG664">
        <v>0</v>
      </c>
      <c r="AH664">
        <v>13.9</v>
      </c>
      <c r="AI664">
        <v>-0.3</v>
      </c>
      <c r="AJ664">
        <v>0.79</v>
      </c>
      <c r="AK664" t="s">
        <v>38</v>
      </c>
    </row>
    <row r="665" spans="1:37" x14ac:dyDescent="0.3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>
        <v>126</v>
      </c>
      <c r="H665">
        <v>1</v>
      </c>
      <c r="I665">
        <v>37</v>
      </c>
      <c r="J665">
        <v>37</v>
      </c>
      <c r="K665">
        <v>0</v>
      </c>
      <c r="L665">
        <v>0</v>
      </c>
      <c r="M665">
        <v>136.5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>
        <v>12</v>
      </c>
      <c r="AA665">
        <v>0</v>
      </c>
      <c r="AB665">
        <v>0</v>
      </c>
      <c r="AC665">
        <v>5</v>
      </c>
      <c r="AD665">
        <v>7</v>
      </c>
      <c r="AE665">
        <v>4</v>
      </c>
      <c r="AF665">
        <v>13.25</v>
      </c>
      <c r="AG665">
        <v>1</v>
      </c>
      <c r="AH665">
        <v>7.6</v>
      </c>
      <c r="AI665">
        <v>2.6</v>
      </c>
      <c r="AJ665">
        <v>0.32</v>
      </c>
      <c r="AK665" t="s">
        <v>38</v>
      </c>
    </row>
    <row r="666" spans="1:37" x14ac:dyDescent="0.3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>
        <v>143</v>
      </c>
      <c r="H666">
        <v>1</v>
      </c>
      <c r="I666">
        <v>3</v>
      </c>
      <c r="J666">
        <v>3</v>
      </c>
      <c r="K666">
        <v>9</v>
      </c>
      <c r="L666">
        <v>7</v>
      </c>
      <c r="M666">
        <v>129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>
        <v>13.362500000000001</v>
      </c>
      <c r="AA666">
        <v>0</v>
      </c>
      <c r="AB666">
        <v>0</v>
      </c>
      <c r="AC666">
        <v>8</v>
      </c>
      <c r="AD666">
        <v>9</v>
      </c>
      <c r="AE666">
        <v>8</v>
      </c>
      <c r="AF666">
        <v>14.4444444444444</v>
      </c>
      <c r="AG666">
        <v>0</v>
      </c>
      <c r="AH666">
        <v>13.9</v>
      </c>
      <c r="AI666">
        <v>-0.3</v>
      </c>
      <c r="AJ666">
        <v>0.79</v>
      </c>
      <c r="AK666" t="s">
        <v>38</v>
      </c>
    </row>
    <row r="667" spans="1:37" x14ac:dyDescent="0.3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>
        <v>144</v>
      </c>
      <c r="H667">
        <v>13</v>
      </c>
      <c r="I667">
        <v>3</v>
      </c>
      <c r="J667">
        <v>3</v>
      </c>
      <c r="K667">
        <v>6</v>
      </c>
      <c r="L667">
        <v>6</v>
      </c>
      <c r="M667">
        <v>137.6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>
        <v>15.4</v>
      </c>
      <c r="AA667">
        <v>0</v>
      </c>
      <c r="AB667">
        <v>0</v>
      </c>
      <c r="AC667">
        <v>5</v>
      </c>
      <c r="AD667">
        <v>5</v>
      </c>
      <c r="AE667">
        <v>5</v>
      </c>
      <c r="AF667">
        <v>16</v>
      </c>
      <c r="AG667">
        <v>0</v>
      </c>
      <c r="AH667">
        <v>10.8</v>
      </c>
      <c r="AI667">
        <v>1.4</v>
      </c>
      <c r="AJ667">
        <v>1.74</v>
      </c>
      <c r="AK667" t="s">
        <v>38</v>
      </c>
    </row>
    <row r="668" spans="1:37" x14ac:dyDescent="0.3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>
        <v>126</v>
      </c>
      <c r="H668">
        <v>1</v>
      </c>
      <c r="I668">
        <v>37</v>
      </c>
      <c r="J668">
        <v>38</v>
      </c>
      <c r="K668">
        <v>5</v>
      </c>
      <c r="L668">
        <v>5</v>
      </c>
      <c r="M668">
        <v>129.5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>
        <v>12.2</v>
      </c>
      <c r="AA668">
        <v>0</v>
      </c>
      <c r="AB668">
        <v>0</v>
      </c>
      <c r="AC668">
        <v>6</v>
      </c>
      <c r="AD668">
        <v>9</v>
      </c>
      <c r="AE668">
        <v>4</v>
      </c>
      <c r="AF668">
        <v>11.75</v>
      </c>
      <c r="AG668">
        <v>0</v>
      </c>
      <c r="AH668">
        <v>10.8</v>
      </c>
      <c r="AI668">
        <v>1.4</v>
      </c>
      <c r="AJ668">
        <v>1.74</v>
      </c>
      <c r="AK668" t="s">
        <v>37</v>
      </c>
    </row>
    <row r="669" spans="1:37" x14ac:dyDescent="0.3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>
        <v>140</v>
      </c>
      <c r="H669">
        <v>1</v>
      </c>
      <c r="I669">
        <v>38</v>
      </c>
      <c r="J669">
        <v>38</v>
      </c>
      <c r="K669">
        <v>5</v>
      </c>
      <c r="L669">
        <v>7</v>
      </c>
      <c r="M669">
        <v>129.1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>
        <v>12.818181818181801</v>
      </c>
      <c r="AA669">
        <v>0</v>
      </c>
      <c r="AB669">
        <v>6</v>
      </c>
      <c r="AC669">
        <v>11</v>
      </c>
      <c r="AD669">
        <v>11</v>
      </c>
      <c r="AE669">
        <v>11</v>
      </c>
      <c r="AF669">
        <v>13.545454545454501</v>
      </c>
      <c r="AG669">
        <v>0</v>
      </c>
      <c r="AH669">
        <v>12.4</v>
      </c>
      <c r="AI669">
        <v>0.5</v>
      </c>
      <c r="AJ669">
        <v>1.79</v>
      </c>
      <c r="AK669" t="s">
        <v>38</v>
      </c>
    </row>
    <row r="670" spans="1:37" x14ac:dyDescent="0.3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>
        <v>148</v>
      </c>
      <c r="H670">
        <v>1</v>
      </c>
      <c r="I670">
        <v>1</v>
      </c>
      <c r="J670">
        <v>19</v>
      </c>
      <c r="K670">
        <v>4</v>
      </c>
      <c r="L670">
        <v>8</v>
      </c>
      <c r="M670">
        <v>130.19999999999999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</v>
      </c>
      <c r="AD670">
        <v>0</v>
      </c>
      <c r="AE670">
        <v>0</v>
      </c>
      <c r="AF670">
        <v>0</v>
      </c>
      <c r="AG670">
        <v>0</v>
      </c>
      <c r="AH670">
        <v>12.4</v>
      </c>
      <c r="AI670">
        <v>0.5</v>
      </c>
      <c r="AJ670">
        <v>1.79</v>
      </c>
      <c r="AK670" t="s">
        <v>37</v>
      </c>
    </row>
    <row r="671" spans="1:37" x14ac:dyDescent="0.3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>
        <v>100</v>
      </c>
      <c r="H671">
        <v>1</v>
      </c>
      <c r="I671">
        <v>19</v>
      </c>
      <c r="J671">
        <v>37</v>
      </c>
      <c r="K671">
        <v>5</v>
      </c>
      <c r="L671">
        <v>7</v>
      </c>
      <c r="M671">
        <v>134.30000000000001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>
        <v>13.3947368421052</v>
      </c>
      <c r="AA671">
        <v>0</v>
      </c>
      <c r="AB671">
        <v>11</v>
      </c>
      <c r="AC671">
        <v>17</v>
      </c>
      <c r="AD671">
        <v>19</v>
      </c>
      <c r="AE671">
        <v>17</v>
      </c>
      <c r="AF671">
        <v>13.5547368421052</v>
      </c>
      <c r="AG671">
        <v>0</v>
      </c>
      <c r="AH671">
        <v>16.2</v>
      </c>
      <c r="AI671">
        <v>0.3</v>
      </c>
      <c r="AJ671">
        <v>-0.92</v>
      </c>
      <c r="AK671" t="s">
        <v>38</v>
      </c>
    </row>
    <row r="672" spans="1:37" x14ac:dyDescent="0.3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>
        <v>151</v>
      </c>
      <c r="H672">
        <v>1</v>
      </c>
      <c r="I672">
        <v>37</v>
      </c>
      <c r="J672">
        <v>1</v>
      </c>
      <c r="K672">
        <v>9</v>
      </c>
      <c r="L672">
        <v>9</v>
      </c>
      <c r="M672">
        <v>138.4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>
        <v>14.25</v>
      </c>
      <c r="AA672">
        <v>0</v>
      </c>
      <c r="AB672">
        <v>0</v>
      </c>
      <c r="AC672">
        <v>6</v>
      </c>
      <c r="AD672">
        <v>8</v>
      </c>
      <c r="AE672">
        <v>6</v>
      </c>
      <c r="AF672">
        <v>11</v>
      </c>
      <c r="AG672">
        <v>0</v>
      </c>
      <c r="AH672">
        <v>12.7</v>
      </c>
      <c r="AI672">
        <v>3.7</v>
      </c>
      <c r="AJ672">
        <v>-1.7</v>
      </c>
      <c r="AK672" t="s">
        <v>38</v>
      </c>
    </row>
    <row r="673" spans="1:37" x14ac:dyDescent="0.3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>
        <v>120</v>
      </c>
      <c r="H673">
        <v>1</v>
      </c>
      <c r="I673">
        <v>37</v>
      </c>
      <c r="J673">
        <v>38</v>
      </c>
      <c r="K673">
        <v>90</v>
      </c>
      <c r="L673">
        <v>7</v>
      </c>
      <c r="M673">
        <v>120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>
        <v>13.4444444444444</v>
      </c>
      <c r="AA673">
        <v>1</v>
      </c>
      <c r="AB673">
        <v>5</v>
      </c>
      <c r="AC673">
        <v>7</v>
      </c>
      <c r="AD673">
        <v>7</v>
      </c>
      <c r="AE673">
        <v>7</v>
      </c>
      <c r="AF673">
        <v>14.714285714285699</v>
      </c>
      <c r="AG673">
        <v>0</v>
      </c>
      <c r="AH673">
        <v>7.6</v>
      </c>
      <c r="AI673">
        <v>2.6</v>
      </c>
      <c r="AJ673">
        <v>0.32</v>
      </c>
      <c r="AK673" t="s">
        <v>37</v>
      </c>
    </row>
    <row r="674" spans="1:37" x14ac:dyDescent="0.3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>
        <v>135</v>
      </c>
      <c r="H674">
        <v>1</v>
      </c>
      <c r="I674">
        <v>1</v>
      </c>
      <c r="J674">
        <v>19</v>
      </c>
      <c r="K674">
        <v>9</v>
      </c>
      <c r="L674">
        <v>7</v>
      </c>
      <c r="M674">
        <v>123.5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>
        <v>12.285714285714199</v>
      </c>
      <c r="AA674">
        <v>0</v>
      </c>
      <c r="AB674">
        <v>0</v>
      </c>
      <c r="AC674">
        <v>8</v>
      </c>
      <c r="AD674">
        <v>10</v>
      </c>
      <c r="AE674">
        <v>8</v>
      </c>
      <c r="AF674">
        <v>11.737500000000001</v>
      </c>
      <c r="AG674">
        <v>0</v>
      </c>
      <c r="AH674">
        <v>12.4</v>
      </c>
      <c r="AI674">
        <v>0.5</v>
      </c>
      <c r="AJ674">
        <v>1.79</v>
      </c>
      <c r="AK674" t="s">
        <v>38</v>
      </c>
    </row>
    <row r="675" spans="1:37" x14ac:dyDescent="0.3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>
        <v>121</v>
      </c>
      <c r="H675">
        <v>1</v>
      </c>
      <c r="I675">
        <v>19</v>
      </c>
      <c r="J675">
        <v>19</v>
      </c>
      <c r="K675">
        <v>3</v>
      </c>
      <c r="L675">
        <v>3</v>
      </c>
      <c r="M675">
        <v>116.1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>
        <v>11.6666666666666</v>
      </c>
      <c r="AA675">
        <v>0</v>
      </c>
      <c r="AB675">
        <v>0</v>
      </c>
      <c r="AC675">
        <v>6</v>
      </c>
      <c r="AD675">
        <v>7</v>
      </c>
      <c r="AE675">
        <v>5</v>
      </c>
      <c r="AF675">
        <v>13.2</v>
      </c>
      <c r="AG675">
        <v>0</v>
      </c>
      <c r="AH675">
        <v>12.7</v>
      </c>
      <c r="AI675">
        <v>3.7</v>
      </c>
      <c r="AJ675">
        <v>-1.7</v>
      </c>
      <c r="AK675" t="s">
        <v>38</v>
      </c>
    </row>
    <row r="676" spans="1:37" x14ac:dyDescent="0.3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>
        <v>116</v>
      </c>
      <c r="H676">
        <v>1</v>
      </c>
      <c r="I676">
        <v>38</v>
      </c>
      <c r="J676">
        <v>38</v>
      </c>
      <c r="K676">
        <v>5</v>
      </c>
      <c r="L676">
        <v>8</v>
      </c>
      <c r="M676">
        <v>110.8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>
        <v>12.1666666666666</v>
      </c>
      <c r="AA676">
        <v>0</v>
      </c>
      <c r="AB676">
        <v>0</v>
      </c>
      <c r="AC676">
        <v>6</v>
      </c>
      <c r="AD676">
        <v>6</v>
      </c>
      <c r="AE676">
        <v>6</v>
      </c>
      <c r="AF676">
        <v>13.5</v>
      </c>
      <c r="AG676">
        <v>0</v>
      </c>
      <c r="AH676">
        <v>11.1</v>
      </c>
      <c r="AI676">
        <v>0.6</v>
      </c>
      <c r="AJ676">
        <v>2.02</v>
      </c>
      <c r="AK676" t="s">
        <v>38</v>
      </c>
    </row>
    <row r="677" spans="1:37" x14ac:dyDescent="0.3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>
        <v>147</v>
      </c>
      <c r="H677">
        <v>1</v>
      </c>
      <c r="I677">
        <v>37</v>
      </c>
      <c r="J677">
        <v>37</v>
      </c>
      <c r="K677">
        <v>9</v>
      </c>
      <c r="L677">
        <v>9</v>
      </c>
      <c r="M677">
        <v>142.80000000000001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>
        <v>10</v>
      </c>
      <c r="AA677">
        <v>0</v>
      </c>
      <c r="AB677">
        <v>0</v>
      </c>
      <c r="AC677">
        <v>6</v>
      </c>
      <c r="AD677">
        <v>15</v>
      </c>
      <c r="AE677">
        <v>2</v>
      </c>
      <c r="AF677">
        <v>11</v>
      </c>
      <c r="AG677">
        <v>0</v>
      </c>
      <c r="AH677">
        <v>7.6</v>
      </c>
      <c r="AI677">
        <v>2.6</v>
      </c>
      <c r="AJ677">
        <v>0.32</v>
      </c>
      <c r="AK677" t="s">
        <v>37</v>
      </c>
    </row>
    <row r="678" spans="1:37" x14ac:dyDescent="0.3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>
        <v>160</v>
      </c>
      <c r="H678">
        <v>1</v>
      </c>
      <c r="I678">
        <v>1</v>
      </c>
      <c r="J678">
        <v>19</v>
      </c>
      <c r="K678">
        <v>5</v>
      </c>
      <c r="L678">
        <v>7</v>
      </c>
      <c r="M678">
        <v>155.5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>
        <v>14</v>
      </c>
      <c r="AA678">
        <v>0</v>
      </c>
      <c r="AB678">
        <v>0</v>
      </c>
      <c r="AC678">
        <v>6</v>
      </c>
      <c r="AD678">
        <v>6</v>
      </c>
      <c r="AE678">
        <v>6</v>
      </c>
      <c r="AF678">
        <v>15</v>
      </c>
      <c r="AG678">
        <v>0</v>
      </c>
      <c r="AH678">
        <v>11.1</v>
      </c>
      <c r="AI678">
        <v>0.6</v>
      </c>
      <c r="AJ678">
        <v>2.02</v>
      </c>
      <c r="AK678" t="s">
        <v>38</v>
      </c>
    </row>
    <row r="679" spans="1:37" x14ac:dyDescent="0.3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>
        <v>133</v>
      </c>
      <c r="H679">
        <v>1</v>
      </c>
      <c r="I679">
        <v>37</v>
      </c>
      <c r="J679">
        <v>19</v>
      </c>
      <c r="K679">
        <v>7</v>
      </c>
      <c r="L679">
        <v>7</v>
      </c>
      <c r="M679">
        <v>126.7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>
        <v>11.8333333333333</v>
      </c>
      <c r="AA679">
        <v>0</v>
      </c>
      <c r="AB679">
        <v>0</v>
      </c>
      <c r="AC679">
        <v>6</v>
      </c>
      <c r="AD679">
        <v>6</v>
      </c>
      <c r="AE679">
        <v>4</v>
      </c>
      <c r="AF679">
        <v>12</v>
      </c>
      <c r="AG679">
        <v>0</v>
      </c>
      <c r="AH679">
        <v>15.5</v>
      </c>
      <c r="AI679">
        <v>2.8</v>
      </c>
      <c r="AJ679">
        <v>-4.0599999999999996</v>
      </c>
      <c r="AK679" t="s">
        <v>39</v>
      </c>
    </row>
    <row r="680" spans="1:37" x14ac:dyDescent="0.3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>
        <v>100</v>
      </c>
      <c r="H680">
        <v>1</v>
      </c>
      <c r="I680">
        <v>37</v>
      </c>
      <c r="J680">
        <v>37</v>
      </c>
      <c r="K680">
        <v>0</v>
      </c>
      <c r="L680">
        <v>0</v>
      </c>
      <c r="M680">
        <v>163.5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>
        <v>15</v>
      </c>
      <c r="AA680">
        <v>0</v>
      </c>
      <c r="AB680">
        <v>0</v>
      </c>
      <c r="AC680">
        <v>5</v>
      </c>
      <c r="AD680">
        <v>12</v>
      </c>
      <c r="AE680">
        <v>0</v>
      </c>
      <c r="AF680">
        <v>0</v>
      </c>
      <c r="AG680">
        <v>0</v>
      </c>
      <c r="AH680">
        <v>10.8</v>
      </c>
      <c r="AI680">
        <v>1.4</v>
      </c>
      <c r="AJ680">
        <v>1.74</v>
      </c>
      <c r="AK680" t="s">
        <v>37</v>
      </c>
    </row>
    <row r="681" spans="1:37" x14ac:dyDescent="0.3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>
        <v>151</v>
      </c>
      <c r="H681">
        <v>41</v>
      </c>
      <c r="I681">
        <v>3</v>
      </c>
      <c r="J681">
        <v>3</v>
      </c>
      <c r="K681">
        <v>2</v>
      </c>
      <c r="L681">
        <v>5</v>
      </c>
      <c r="M681">
        <v>161.9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13.9</v>
      </c>
      <c r="AI681">
        <v>-0.3</v>
      </c>
      <c r="AJ681">
        <v>0.79</v>
      </c>
      <c r="AK681" t="s">
        <v>38</v>
      </c>
    </row>
    <row r="682" spans="1:37" x14ac:dyDescent="0.3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>
        <v>124</v>
      </c>
      <c r="H682">
        <v>41</v>
      </c>
      <c r="I682">
        <v>19</v>
      </c>
      <c r="J682">
        <v>38</v>
      </c>
      <c r="K682">
        <v>9</v>
      </c>
      <c r="L682">
        <v>9</v>
      </c>
      <c r="M682">
        <v>123.3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>
        <v>10.8333333333333</v>
      </c>
      <c r="AA682">
        <v>0</v>
      </c>
      <c r="AB682">
        <v>0</v>
      </c>
      <c r="AC682">
        <v>6</v>
      </c>
      <c r="AD682">
        <v>6</v>
      </c>
      <c r="AE682">
        <v>6</v>
      </c>
      <c r="AF682">
        <v>10.6666666666666</v>
      </c>
      <c r="AG682">
        <v>0</v>
      </c>
      <c r="AH682">
        <v>13.9</v>
      </c>
      <c r="AI682">
        <v>-0.3</v>
      </c>
      <c r="AJ682">
        <v>0.79</v>
      </c>
      <c r="AK682" t="s">
        <v>38</v>
      </c>
    </row>
    <row r="683" spans="1:37" x14ac:dyDescent="0.3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>
        <v>140</v>
      </c>
      <c r="H683">
        <v>41</v>
      </c>
      <c r="I683">
        <v>1</v>
      </c>
      <c r="J683">
        <v>1</v>
      </c>
      <c r="K683">
        <v>4</v>
      </c>
      <c r="L683">
        <v>6</v>
      </c>
      <c r="M683">
        <v>137.5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>
        <v>13.1428571428571</v>
      </c>
      <c r="AA683">
        <v>0</v>
      </c>
      <c r="AB683">
        <v>2</v>
      </c>
      <c r="AC683">
        <v>6</v>
      </c>
      <c r="AD683">
        <v>6</v>
      </c>
      <c r="AE683">
        <v>6</v>
      </c>
      <c r="AF683">
        <v>14</v>
      </c>
      <c r="AG683">
        <v>0</v>
      </c>
      <c r="AH683">
        <v>12.4</v>
      </c>
      <c r="AI683">
        <v>0.5</v>
      </c>
      <c r="AJ683">
        <v>1.79</v>
      </c>
      <c r="AK683" t="s">
        <v>38</v>
      </c>
    </row>
    <row r="684" spans="1:37" x14ac:dyDescent="0.3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>
        <v>170</v>
      </c>
      <c r="H684">
        <v>1</v>
      </c>
      <c r="I684">
        <v>1</v>
      </c>
      <c r="J684">
        <v>1</v>
      </c>
      <c r="K684">
        <v>4</v>
      </c>
      <c r="L684">
        <v>5</v>
      </c>
      <c r="M684">
        <v>166.6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>
        <v>14.4</v>
      </c>
      <c r="AA684">
        <v>1</v>
      </c>
      <c r="AB684">
        <v>0</v>
      </c>
      <c r="AC684">
        <v>5</v>
      </c>
      <c r="AD684">
        <v>6</v>
      </c>
      <c r="AE684">
        <v>5</v>
      </c>
      <c r="AF684">
        <v>14</v>
      </c>
      <c r="AG684">
        <v>0</v>
      </c>
      <c r="AH684">
        <v>12.7</v>
      </c>
      <c r="AI684">
        <v>3.7</v>
      </c>
      <c r="AJ684">
        <v>-1.7</v>
      </c>
      <c r="AK684" t="s">
        <v>37</v>
      </c>
    </row>
    <row r="685" spans="1:37" x14ac:dyDescent="0.3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>
        <v>133.1</v>
      </c>
      <c r="H685">
        <v>1</v>
      </c>
      <c r="I685">
        <v>37</v>
      </c>
      <c r="J685">
        <v>37</v>
      </c>
      <c r="K685">
        <v>9</v>
      </c>
      <c r="L685">
        <v>10</v>
      </c>
      <c r="M685">
        <v>103.5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</v>
      </c>
      <c r="AD685">
        <v>0</v>
      </c>
      <c r="AE685">
        <v>0</v>
      </c>
      <c r="AF685">
        <v>0</v>
      </c>
      <c r="AG685">
        <v>0</v>
      </c>
      <c r="AH685">
        <v>13.9</v>
      </c>
      <c r="AI685">
        <v>-0.3</v>
      </c>
      <c r="AJ685">
        <v>0.79</v>
      </c>
      <c r="AK685" t="s">
        <v>37</v>
      </c>
    </row>
    <row r="686" spans="1:37" x14ac:dyDescent="0.3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>
        <v>133.1</v>
      </c>
      <c r="H686">
        <v>1</v>
      </c>
      <c r="I686">
        <v>37</v>
      </c>
      <c r="J686">
        <v>37</v>
      </c>
      <c r="K686">
        <v>9</v>
      </c>
      <c r="L686">
        <v>9</v>
      </c>
      <c r="M686">
        <v>110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>
        <v>12</v>
      </c>
      <c r="AA686">
        <v>0</v>
      </c>
      <c r="AB686">
        <v>3</v>
      </c>
      <c r="AC686">
        <v>12</v>
      </c>
      <c r="AD686">
        <v>19</v>
      </c>
      <c r="AE686">
        <v>9</v>
      </c>
      <c r="AF686">
        <v>11.2222222222222</v>
      </c>
      <c r="AG686">
        <v>0</v>
      </c>
      <c r="AH686">
        <v>15.5</v>
      </c>
      <c r="AI686">
        <v>2.8</v>
      </c>
      <c r="AJ686">
        <v>-4.0599999999999996</v>
      </c>
      <c r="AK686" t="s">
        <v>38</v>
      </c>
    </row>
    <row r="687" spans="1:37" x14ac:dyDescent="0.3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>
        <v>100</v>
      </c>
      <c r="H687">
        <v>1</v>
      </c>
      <c r="I687">
        <v>37</v>
      </c>
      <c r="J687">
        <v>37</v>
      </c>
      <c r="K687">
        <v>9</v>
      </c>
      <c r="L687">
        <v>9</v>
      </c>
      <c r="M687">
        <v>128.19999999999999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>
        <v>12.2</v>
      </c>
      <c r="AA687">
        <v>0</v>
      </c>
      <c r="AB687">
        <v>4</v>
      </c>
      <c r="AC687">
        <v>10</v>
      </c>
      <c r="AD687">
        <v>12</v>
      </c>
      <c r="AE687">
        <v>10</v>
      </c>
      <c r="AF687">
        <v>12.8</v>
      </c>
      <c r="AG687">
        <v>0</v>
      </c>
      <c r="AH687">
        <v>7.6</v>
      </c>
      <c r="AI687">
        <v>2.6</v>
      </c>
      <c r="AJ687">
        <v>0.32</v>
      </c>
      <c r="AK687" t="s">
        <v>38</v>
      </c>
    </row>
    <row r="688" spans="1:37" x14ac:dyDescent="0.3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>
        <v>120</v>
      </c>
      <c r="H688">
        <v>1</v>
      </c>
      <c r="I688">
        <v>37</v>
      </c>
      <c r="J688">
        <v>37</v>
      </c>
      <c r="K688">
        <v>1</v>
      </c>
      <c r="L688">
        <v>9</v>
      </c>
      <c r="M688">
        <v>137.69999999999999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>
        <v>12.3333333333333</v>
      </c>
      <c r="AA688">
        <v>0</v>
      </c>
      <c r="AB688">
        <v>2</v>
      </c>
      <c r="AC688">
        <v>2</v>
      </c>
      <c r="AD688">
        <v>2</v>
      </c>
      <c r="AE688">
        <v>2</v>
      </c>
      <c r="AF688">
        <v>11</v>
      </c>
      <c r="AG688">
        <v>0</v>
      </c>
      <c r="AH688">
        <v>12.4</v>
      </c>
      <c r="AI688">
        <v>0.5</v>
      </c>
      <c r="AJ688">
        <v>1.79</v>
      </c>
      <c r="AK688" t="s">
        <v>37</v>
      </c>
    </row>
    <row r="689" spans="1:37" x14ac:dyDescent="0.3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>
        <v>133</v>
      </c>
      <c r="H689">
        <v>1</v>
      </c>
      <c r="I689">
        <v>38</v>
      </c>
      <c r="J689">
        <v>19</v>
      </c>
      <c r="K689">
        <v>9</v>
      </c>
      <c r="L689">
        <v>8</v>
      </c>
      <c r="M689">
        <v>128.80000000000001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>
        <v>11.8375</v>
      </c>
      <c r="AA689">
        <v>0</v>
      </c>
      <c r="AB689">
        <v>0</v>
      </c>
      <c r="AC689">
        <v>8</v>
      </c>
      <c r="AD689">
        <v>9</v>
      </c>
      <c r="AE689">
        <v>8</v>
      </c>
      <c r="AF689">
        <v>12.481249999999999</v>
      </c>
      <c r="AG689">
        <v>0</v>
      </c>
      <c r="AH689">
        <v>13.9</v>
      </c>
      <c r="AI689">
        <v>-0.3</v>
      </c>
      <c r="AJ689">
        <v>0.79</v>
      </c>
      <c r="AK689" t="s">
        <v>38</v>
      </c>
    </row>
    <row r="690" spans="1:37" x14ac:dyDescent="0.3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>
        <v>120</v>
      </c>
      <c r="H690">
        <v>1</v>
      </c>
      <c r="I690">
        <v>37</v>
      </c>
      <c r="J690">
        <v>1</v>
      </c>
      <c r="K690">
        <v>9</v>
      </c>
      <c r="L690">
        <v>2</v>
      </c>
      <c r="M690">
        <v>170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>
        <v>11.8</v>
      </c>
      <c r="AA690">
        <v>0</v>
      </c>
      <c r="AB690">
        <v>0</v>
      </c>
      <c r="AC690">
        <v>5</v>
      </c>
      <c r="AD690">
        <v>6</v>
      </c>
      <c r="AE690">
        <v>5</v>
      </c>
      <c r="AF690">
        <v>14</v>
      </c>
      <c r="AG690">
        <v>0</v>
      </c>
      <c r="AH690">
        <v>9.4</v>
      </c>
      <c r="AI690">
        <v>-0.8</v>
      </c>
      <c r="AJ690">
        <v>-3.12</v>
      </c>
      <c r="AK690" t="s">
        <v>38</v>
      </c>
    </row>
    <row r="691" spans="1:37" x14ac:dyDescent="0.3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>
        <v>133.1</v>
      </c>
      <c r="H691">
        <v>1</v>
      </c>
      <c r="I691">
        <v>37</v>
      </c>
      <c r="J691">
        <v>37</v>
      </c>
      <c r="K691">
        <v>9</v>
      </c>
      <c r="L691">
        <v>7</v>
      </c>
      <c r="M691">
        <v>116.4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>
        <v>0</v>
      </c>
      <c r="AA691">
        <v>0</v>
      </c>
      <c r="AB691">
        <v>0</v>
      </c>
      <c r="AC691">
        <v>5</v>
      </c>
      <c r="AD691">
        <v>9</v>
      </c>
      <c r="AE691">
        <v>0</v>
      </c>
      <c r="AF691">
        <v>0</v>
      </c>
      <c r="AG691">
        <v>0</v>
      </c>
      <c r="AH691">
        <v>10.8</v>
      </c>
      <c r="AI691">
        <v>1.4</v>
      </c>
      <c r="AJ691">
        <v>1.74</v>
      </c>
      <c r="AK691" t="s">
        <v>37</v>
      </c>
    </row>
    <row r="692" spans="1:37" x14ac:dyDescent="0.3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>
        <v>133.1</v>
      </c>
      <c r="H692">
        <v>1</v>
      </c>
      <c r="I692">
        <v>37</v>
      </c>
      <c r="J692">
        <v>38</v>
      </c>
      <c r="K692">
        <v>9</v>
      </c>
      <c r="L692">
        <v>4</v>
      </c>
      <c r="M692">
        <v>100.9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</v>
      </c>
      <c r="AD692">
        <v>0</v>
      </c>
      <c r="AE692">
        <v>0</v>
      </c>
      <c r="AF692">
        <v>0</v>
      </c>
      <c r="AG692">
        <v>0</v>
      </c>
      <c r="AH692">
        <v>15.5</v>
      </c>
      <c r="AI692">
        <v>2.8</v>
      </c>
      <c r="AJ692">
        <v>-4.0599999999999996</v>
      </c>
      <c r="AK692" t="s">
        <v>37</v>
      </c>
    </row>
    <row r="693" spans="1:37" x14ac:dyDescent="0.3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>
        <v>133.1</v>
      </c>
      <c r="H693">
        <v>1</v>
      </c>
      <c r="I693">
        <v>37</v>
      </c>
      <c r="J693">
        <v>37</v>
      </c>
      <c r="K693">
        <v>9</v>
      </c>
      <c r="L693">
        <v>7</v>
      </c>
      <c r="M693">
        <v>136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>
        <v>12.684210526315701</v>
      </c>
      <c r="AA693">
        <v>0</v>
      </c>
      <c r="AB693">
        <v>12</v>
      </c>
      <c r="AC693">
        <v>13</v>
      </c>
      <c r="AD693">
        <v>13</v>
      </c>
      <c r="AE693">
        <v>13</v>
      </c>
      <c r="AF693">
        <v>12.3846153846153</v>
      </c>
      <c r="AG693">
        <v>0</v>
      </c>
      <c r="AH693">
        <v>15.5</v>
      </c>
      <c r="AI693">
        <v>2.8</v>
      </c>
      <c r="AJ693">
        <v>-4.0599999999999996</v>
      </c>
      <c r="AK693" t="s">
        <v>38</v>
      </c>
    </row>
    <row r="694" spans="1:37" x14ac:dyDescent="0.3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>
        <v>140</v>
      </c>
      <c r="H694">
        <v>1</v>
      </c>
      <c r="I694">
        <v>19</v>
      </c>
      <c r="J694">
        <v>19</v>
      </c>
      <c r="K694">
        <v>9</v>
      </c>
      <c r="L694">
        <v>3</v>
      </c>
      <c r="M694">
        <v>130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>
        <v>12.5714285714285</v>
      </c>
      <c r="AA694">
        <v>0</v>
      </c>
      <c r="AB694">
        <v>0</v>
      </c>
      <c r="AC694">
        <v>6</v>
      </c>
      <c r="AD694">
        <v>10</v>
      </c>
      <c r="AE694">
        <v>4</v>
      </c>
      <c r="AF694">
        <v>13</v>
      </c>
      <c r="AG694">
        <v>0</v>
      </c>
      <c r="AH694">
        <v>12.7</v>
      </c>
      <c r="AI694">
        <v>3.7</v>
      </c>
      <c r="AJ694">
        <v>-1.7</v>
      </c>
      <c r="AK694" t="s">
        <v>39</v>
      </c>
    </row>
    <row r="695" spans="1:37" x14ac:dyDescent="0.3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>
        <v>100</v>
      </c>
      <c r="H695">
        <v>41</v>
      </c>
      <c r="I695">
        <v>38</v>
      </c>
      <c r="J695">
        <v>37</v>
      </c>
      <c r="K695">
        <v>9</v>
      </c>
      <c r="L695">
        <v>8</v>
      </c>
      <c r="M695">
        <v>100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>
        <v>11.25</v>
      </c>
      <c r="AA695">
        <v>0</v>
      </c>
      <c r="AB695">
        <v>0</v>
      </c>
      <c r="AC695">
        <v>7</v>
      </c>
      <c r="AD695">
        <v>7</v>
      </c>
      <c r="AE695">
        <v>0</v>
      </c>
      <c r="AF695">
        <v>0</v>
      </c>
      <c r="AG695">
        <v>0</v>
      </c>
      <c r="AH695">
        <v>16.2</v>
      </c>
      <c r="AI695">
        <v>0.3</v>
      </c>
      <c r="AJ695">
        <v>-0.92</v>
      </c>
      <c r="AK695" t="s">
        <v>37</v>
      </c>
    </row>
    <row r="696" spans="1:37" x14ac:dyDescent="0.3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>
        <v>133.1</v>
      </c>
      <c r="H696">
        <v>1</v>
      </c>
      <c r="I696">
        <v>2</v>
      </c>
      <c r="J696">
        <v>1</v>
      </c>
      <c r="K696">
        <v>2</v>
      </c>
      <c r="L696">
        <v>9</v>
      </c>
      <c r="M696">
        <v>157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>
        <v>14</v>
      </c>
      <c r="AA696">
        <v>3</v>
      </c>
      <c r="AB696">
        <v>1</v>
      </c>
      <c r="AC696">
        <v>5</v>
      </c>
      <c r="AD696">
        <v>9</v>
      </c>
      <c r="AE696">
        <v>4</v>
      </c>
      <c r="AF696">
        <v>15.5</v>
      </c>
      <c r="AG696">
        <v>2</v>
      </c>
      <c r="AH696">
        <v>10.8</v>
      </c>
      <c r="AI696">
        <v>1.4</v>
      </c>
      <c r="AJ696">
        <v>1.74</v>
      </c>
      <c r="AK696" t="s">
        <v>38</v>
      </c>
    </row>
    <row r="697" spans="1:37" x14ac:dyDescent="0.3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>
        <v>143</v>
      </c>
      <c r="H697">
        <v>1</v>
      </c>
      <c r="I697">
        <v>3</v>
      </c>
      <c r="J697">
        <v>1</v>
      </c>
      <c r="K697">
        <v>5</v>
      </c>
      <c r="L697">
        <v>5</v>
      </c>
      <c r="M697">
        <v>152.1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>
        <v>13.3333333333333</v>
      </c>
      <c r="AA697">
        <v>0</v>
      </c>
      <c r="AB697">
        <v>0</v>
      </c>
      <c r="AC697">
        <v>5</v>
      </c>
      <c r="AD697">
        <v>6</v>
      </c>
      <c r="AE697">
        <v>2</v>
      </c>
      <c r="AF697">
        <v>13.5</v>
      </c>
      <c r="AG697">
        <v>0</v>
      </c>
      <c r="AH697">
        <v>13.9</v>
      </c>
      <c r="AI697">
        <v>-0.3</v>
      </c>
      <c r="AJ697">
        <v>0.79</v>
      </c>
      <c r="AK697" t="s">
        <v>37</v>
      </c>
    </row>
    <row r="698" spans="1:37" x14ac:dyDescent="0.3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>
        <v>165</v>
      </c>
      <c r="H698">
        <v>1</v>
      </c>
      <c r="I698">
        <v>37</v>
      </c>
      <c r="J698">
        <v>37</v>
      </c>
      <c r="K698">
        <v>0</v>
      </c>
      <c r="L698">
        <v>0</v>
      </c>
      <c r="M698">
        <v>162.9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>
        <v>13.6666666666666</v>
      </c>
      <c r="AA698">
        <v>0</v>
      </c>
      <c r="AB698">
        <v>0</v>
      </c>
      <c r="AC698">
        <v>6</v>
      </c>
      <c r="AD698">
        <v>6</v>
      </c>
      <c r="AE698">
        <v>6</v>
      </c>
      <c r="AF698">
        <v>13.6666666666666</v>
      </c>
      <c r="AG698">
        <v>0</v>
      </c>
      <c r="AH698">
        <v>7.6</v>
      </c>
      <c r="AI698">
        <v>2.6</v>
      </c>
      <c r="AJ698">
        <v>0.32</v>
      </c>
      <c r="AK698" t="s">
        <v>38</v>
      </c>
    </row>
    <row r="699" spans="1:37" x14ac:dyDescent="0.3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>
        <v>154</v>
      </c>
      <c r="H699">
        <v>1</v>
      </c>
      <c r="I699">
        <v>3</v>
      </c>
      <c r="J699">
        <v>1</v>
      </c>
      <c r="K699">
        <v>2</v>
      </c>
      <c r="L699">
        <v>1</v>
      </c>
      <c r="M699">
        <v>137.19999999999999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>
        <v>10</v>
      </c>
      <c r="AA699">
        <v>0</v>
      </c>
      <c r="AB699">
        <v>0</v>
      </c>
      <c r="AC699">
        <v>6</v>
      </c>
      <c r="AD699">
        <v>9</v>
      </c>
      <c r="AE699">
        <v>5</v>
      </c>
      <c r="AF699">
        <v>10.8</v>
      </c>
      <c r="AG699">
        <v>0</v>
      </c>
      <c r="AH699">
        <v>15.5</v>
      </c>
      <c r="AI699">
        <v>2.8</v>
      </c>
      <c r="AJ699">
        <v>-4.0599999999999996</v>
      </c>
      <c r="AK699" t="s">
        <v>39</v>
      </c>
    </row>
    <row r="700" spans="1:37" x14ac:dyDescent="0.3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>
        <v>140</v>
      </c>
      <c r="H700">
        <v>1</v>
      </c>
      <c r="I700">
        <v>1</v>
      </c>
      <c r="J700">
        <v>38</v>
      </c>
      <c r="K700">
        <v>9</v>
      </c>
      <c r="L700">
        <v>1</v>
      </c>
      <c r="M700">
        <v>140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>
        <v>12.6</v>
      </c>
      <c r="AA700">
        <v>0</v>
      </c>
      <c r="AB700">
        <v>0</v>
      </c>
      <c r="AC700">
        <v>6</v>
      </c>
      <c r="AD700">
        <v>11</v>
      </c>
      <c r="AE700">
        <v>6</v>
      </c>
      <c r="AF700">
        <v>11.714285714285699</v>
      </c>
      <c r="AG700">
        <v>0</v>
      </c>
      <c r="AH700">
        <v>12.4</v>
      </c>
      <c r="AI700">
        <v>0.5</v>
      </c>
      <c r="AJ700">
        <v>1.79</v>
      </c>
      <c r="AK700" t="s">
        <v>38</v>
      </c>
    </row>
    <row r="701" spans="1:37" x14ac:dyDescent="0.3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>
        <v>140</v>
      </c>
      <c r="H701">
        <v>1</v>
      </c>
      <c r="I701">
        <v>37</v>
      </c>
      <c r="J701">
        <v>38</v>
      </c>
      <c r="K701">
        <v>5</v>
      </c>
      <c r="L701">
        <v>7</v>
      </c>
      <c r="M701">
        <v>146.5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>
        <v>17.3333333333333</v>
      </c>
      <c r="AA701">
        <v>0</v>
      </c>
      <c r="AB701">
        <v>0</v>
      </c>
      <c r="AC701">
        <v>5</v>
      </c>
      <c r="AD701">
        <v>11</v>
      </c>
      <c r="AE701">
        <v>1</v>
      </c>
      <c r="AF701">
        <v>17</v>
      </c>
      <c r="AG701">
        <v>0</v>
      </c>
      <c r="AH701">
        <v>13.9</v>
      </c>
      <c r="AI701">
        <v>-0.3</v>
      </c>
      <c r="AJ701">
        <v>0.79</v>
      </c>
      <c r="AK701" t="s">
        <v>37</v>
      </c>
    </row>
    <row r="702" spans="1:37" x14ac:dyDescent="0.3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>
        <v>130</v>
      </c>
      <c r="H702">
        <v>1</v>
      </c>
      <c r="I702">
        <v>2</v>
      </c>
      <c r="J702">
        <v>2</v>
      </c>
      <c r="K702">
        <v>6</v>
      </c>
      <c r="L702">
        <v>6</v>
      </c>
      <c r="M702">
        <v>130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>
        <v>13.2</v>
      </c>
      <c r="AA702">
        <v>0</v>
      </c>
      <c r="AB702">
        <v>1</v>
      </c>
      <c r="AC702">
        <v>6</v>
      </c>
      <c r="AD702">
        <v>21</v>
      </c>
      <c r="AE702">
        <v>3</v>
      </c>
      <c r="AF702">
        <v>12</v>
      </c>
      <c r="AG702">
        <v>0</v>
      </c>
      <c r="AH702">
        <v>12.4</v>
      </c>
      <c r="AI702">
        <v>0.5</v>
      </c>
      <c r="AJ702">
        <v>1.79</v>
      </c>
      <c r="AK702" t="s">
        <v>39</v>
      </c>
    </row>
    <row r="703" spans="1:37" x14ac:dyDescent="0.3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>
        <v>133.1</v>
      </c>
      <c r="H703">
        <v>1</v>
      </c>
      <c r="I703">
        <v>37</v>
      </c>
      <c r="J703">
        <v>19</v>
      </c>
      <c r="K703">
        <v>9</v>
      </c>
      <c r="L703">
        <v>3</v>
      </c>
      <c r="M703">
        <v>128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>
        <v>14</v>
      </c>
      <c r="AA703">
        <v>0</v>
      </c>
      <c r="AB703">
        <v>0</v>
      </c>
      <c r="AC703">
        <v>5</v>
      </c>
      <c r="AD703">
        <v>8</v>
      </c>
      <c r="AE703">
        <v>3</v>
      </c>
      <c r="AF703">
        <v>13.6666666666666</v>
      </c>
      <c r="AG703">
        <v>0</v>
      </c>
      <c r="AH703">
        <v>8.9</v>
      </c>
      <c r="AI703">
        <v>1.4</v>
      </c>
      <c r="AJ703">
        <v>3.51</v>
      </c>
      <c r="AK703" t="s">
        <v>37</v>
      </c>
    </row>
    <row r="704" spans="1:37" x14ac:dyDescent="0.3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>
        <v>190</v>
      </c>
      <c r="H704">
        <v>1</v>
      </c>
      <c r="I704">
        <v>5</v>
      </c>
      <c r="J704">
        <v>5</v>
      </c>
      <c r="K704">
        <v>2</v>
      </c>
      <c r="L704">
        <v>2</v>
      </c>
      <c r="M704">
        <v>190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>
        <v>13.875</v>
      </c>
      <c r="AA704">
        <v>0</v>
      </c>
      <c r="AB704">
        <v>1</v>
      </c>
      <c r="AC704">
        <v>1</v>
      </c>
      <c r="AD704">
        <v>1</v>
      </c>
      <c r="AE704">
        <v>1</v>
      </c>
      <c r="AF704">
        <v>12.5</v>
      </c>
      <c r="AG704">
        <v>0</v>
      </c>
      <c r="AH704">
        <v>11.1</v>
      </c>
      <c r="AI704">
        <v>0.6</v>
      </c>
      <c r="AJ704">
        <v>2.02</v>
      </c>
      <c r="AK704" t="s">
        <v>37</v>
      </c>
    </row>
    <row r="705" spans="1:37" x14ac:dyDescent="0.3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>
        <v>120</v>
      </c>
      <c r="H705">
        <v>1</v>
      </c>
      <c r="I705">
        <v>37</v>
      </c>
      <c r="J705">
        <v>37</v>
      </c>
      <c r="K705">
        <v>9</v>
      </c>
      <c r="L705">
        <v>9</v>
      </c>
      <c r="M705">
        <v>133.19999999999999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>
        <v>0</v>
      </c>
      <c r="AA705">
        <v>0</v>
      </c>
      <c r="AB705">
        <v>0</v>
      </c>
      <c r="AC705">
        <v>5</v>
      </c>
      <c r="AD705">
        <v>5</v>
      </c>
      <c r="AE705">
        <v>0</v>
      </c>
      <c r="AF705">
        <v>0</v>
      </c>
      <c r="AG705">
        <v>0</v>
      </c>
      <c r="AH705">
        <v>7.6</v>
      </c>
      <c r="AI705">
        <v>2.6</v>
      </c>
      <c r="AJ705">
        <v>0.32</v>
      </c>
      <c r="AK705" t="s">
        <v>37</v>
      </c>
    </row>
    <row r="706" spans="1:37" x14ac:dyDescent="0.3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>
        <v>100</v>
      </c>
      <c r="H706">
        <v>1</v>
      </c>
      <c r="I706">
        <v>37</v>
      </c>
      <c r="J706">
        <v>37</v>
      </c>
      <c r="K706">
        <v>9</v>
      </c>
      <c r="L706">
        <v>9</v>
      </c>
      <c r="M706">
        <v>124.3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>
        <v>13.1111111111111</v>
      </c>
      <c r="AA706">
        <v>0</v>
      </c>
      <c r="AB706">
        <v>3</v>
      </c>
      <c r="AC706">
        <v>7</v>
      </c>
      <c r="AD706">
        <v>7</v>
      </c>
      <c r="AE706">
        <v>7</v>
      </c>
      <c r="AF706">
        <v>14.857142857142801</v>
      </c>
      <c r="AG706">
        <v>0</v>
      </c>
      <c r="AH706">
        <v>10.8</v>
      </c>
      <c r="AI706">
        <v>1.4</v>
      </c>
      <c r="AJ706">
        <v>1.74</v>
      </c>
      <c r="AK706" t="s">
        <v>38</v>
      </c>
    </row>
    <row r="707" spans="1:37" x14ac:dyDescent="0.3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>
        <v>120</v>
      </c>
      <c r="H707">
        <v>1</v>
      </c>
      <c r="I707">
        <v>37</v>
      </c>
      <c r="J707">
        <v>37</v>
      </c>
      <c r="K707">
        <v>9</v>
      </c>
      <c r="L707">
        <v>9</v>
      </c>
      <c r="M707">
        <v>138.1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>
        <v>13</v>
      </c>
      <c r="AA707">
        <v>0</v>
      </c>
      <c r="AB707">
        <v>0</v>
      </c>
      <c r="AC707">
        <v>5</v>
      </c>
      <c r="AD707">
        <v>11</v>
      </c>
      <c r="AE707">
        <v>4</v>
      </c>
      <c r="AF707">
        <v>13.3333333333333</v>
      </c>
      <c r="AG707">
        <v>2</v>
      </c>
      <c r="AH707">
        <v>16.2</v>
      </c>
      <c r="AI707">
        <v>0.3</v>
      </c>
      <c r="AJ707">
        <v>-0.92</v>
      </c>
      <c r="AK707" t="s">
        <v>37</v>
      </c>
    </row>
    <row r="708" spans="1:37" x14ac:dyDescent="0.3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>
        <v>133.1</v>
      </c>
      <c r="H708">
        <v>1</v>
      </c>
      <c r="I708">
        <v>19</v>
      </c>
      <c r="J708">
        <v>1</v>
      </c>
      <c r="K708">
        <v>4</v>
      </c>
      <c r="L708">
        <v>8</v>
      </c>
      <c r="M708">
        <v>144.30000000000001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>
        <v>12.5</v>
      </c>
      <c r="AA708">
        <v>0</v>
      </c>
      <c r="AB708">
        <v>3</v>
      </c>
      <c r="AC708">
        <v>7</v>
      </c>
      <c r="AD708">
        <v>7</v>
      </c>
      <c r="AE708">
        <v>7</v>
      </c>
      <c r="AF708">
        <v>12.1428571428571</v>
      </c>
      <c r="AG708">
        <v>0</v>
      </c>
      <c r="AH708">
        <v>10.8</v>
      </c>
      <c r="AI708">
        <v>1.4</v>
      </c>
      <c r="AJ708">
        <v>1.74</v>
      </c>
      <c r="AK708" t="s">
        <v>38</v>
      </c>
    </row>
    <row r="709" spans="1:37" x14ac:dyDescent="0.3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>
        <v>150</v>
      </c>
      <c r="H709">
        <v>1</v>
      </c>
      <c r="I709">
        <v>37</v>
      </c>
      <c r="J709">
        <v>37</v>
      </c>
      <c r="K709">
        <v>9</v>
      </c>
      <c r="L709">
        <v>6</v>
      </c>
      <c r="M709">
        <v>140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>
        <v>14.1111111111111</v>
      </c>
      <c r="AA709">
        <v>0</v>
      </c>
      <c r="AB709">
        <v>11</v>
      </c>
      <c r="AC709">
        <v>13</v>
      </c>
      <c r="AD709">
        <v>13</v>
      </c>
      <c r="AE709">
        <v>13</v>
      </c>
      <c r="AF709">
        <v>14.2307692307692</v>
      </c>
      <c r="AG709">
        <v>0</v>
      </c>
      <c r="AH709">
        <v>15.5</v>
      </c>
      <c r="AI709">
        <v>2.8</v>
      </c>
      <c r="AJ709">
        <v>-4.0599999999999996</v>
      </c>
      <c r="AK709" t="s">
        <v>38</v>
      </c>
    </row>
    <row r="710" spans="1:37" x14ac:dyDescent="0.3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>
        <v>120</v>
      </c>
      <c r="H710">
        <v>1</v>
      </c>
      <c r="I710">
        <v>1</v>
      </c>
      <c r="J710">
        <v>19</v>
      </c>
      <c r="K710">
        <v>9</v>
      </c>
      <c r="L710">
        <v>9</v>
      </c>
      <c r="M710">
        <v>148.30000000000001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>
        <v>14.7272727272727</v>
      </c>
      <c r="AA710">
        <v>0</v>
      </c>
      <c r="AB710">
        <v>6</v>
      </c>
      <c r="AC710">
        <v>9</v>
      </c>
      <c r="AD710">
        <v>9</v>
      </c>
      <c r="AE710">
        <v>9</v>
      </c>
      <c r="AF710">
        <v>15.7777777777777</v>
      </c>
      <c r="AG710">
        <v>0</v>
      </c>
      <c r="AH710">
        <v>10.8</v>
      </c>
      <c r="AI710">
        <v>1.4</v>
      </c>
      <c r="AJ710">
        <v>1.74</v>
      </c>
      <c r="AK710" t="s">
        <v>38</v>
      </c>
    </row>
    <row r="711" spans="1:37" x14ac:dyDescent="0.3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>
        <v>133.1</v>
      </c>
      <c r="H711">
        <v>1</v>
      </c>
      <c r="I711">
        <v>37</v>
      </c>
      <c r="J711">
        <v>11</v>
      </c>
      <c r="K711">
        <v>9</v>
      </c>
      <c r="L711">
        <v>7</v>
      </c>
      <c r="M711">
        <v>96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6</v>
      </c>
      <c r="AE711">
        <v>0</v>
      </c>
      <c r="AF711">
        <v>0</v>
      </c>
      <c r="AG711">
        <v>0</v>
      </c>
      <c r="AH711">
        <v>12.4</v>
      </c>
      <c r="AI711">
        <v>0.5</v>
      </c>
      <c r="AJ711">
        <v>1.79</v>
      </c>
      <c r="AK711" t="s">
        <v>37</v>
      </c>
    </row>
    <row r="712" spans="1:37" x14ac:dyDescent="0.3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>
        <v>133.1</v>
      </c>
      <c r="H712">
        <v>1</v>
      </c>
      <c r="I712">
        <v>38</v>
      </c>
      <c r="J712">
        <v>38</v>
      </c>
      <c r="K712">
        <v>90</v>
      </c>
      <c r="L712">
        <v>90</v>
      </c>
      <c r="M712">
        <v>121.7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5</v>
      </c>
      <c r="AE712">
        <v>0</v>
      </c>
      <c r="AF712">
        <v>0</v>
      </c>
      <c r="AG712">
        <v>0</v>
      </c>
      <c r="AH712">
        <v>7.6</v>
      </c>
      <c r="AI712">
        <v>2.6</v>
      </c>
      <c r="AJ712">
        <v>0.32</v>
      </c>
      <c r="AK712" t="s">
        <v>37</v>
      </c>
    </row>
    <row r="713" spans="1:37" x14ac:dyDescent="0.3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>
        <v>100</v>
      </c>
      <c r="H713">
        <v>1</v>
      </c>
      <c r="I713">
        <v>37</v>
      </c>
      <c r="J713">
        <v>37</v>
      </c>
      <c r="K713">
        <v>9</v>
      </c>
      <c r="L713">
        <v>8</v>
      </c>
      <c r="M713">
        <v>160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>
        <v>0</v>
      </c>
      <c r="AA713">
        <v>0</v>
      </c>
      <c r="AB713">
        <v>0</v>
      </c>
      <c r="AC713">
        <v>5</v>
      </c>
      <c r="AD713">
        <v>5</v>
      </c>
      <c r="AE713">
        <v>0</v>
      </c>
      <c r="AF713">
        <v>0</v>
      </c>
      <c r="AG713">
        <v>0</v>
      </c>
      <c r="AH713">
        <v>15.5</v>
      </c>
      <c r="AI713">
        <v>2.8</v>
      </c>
      <c r="AJ713">
        <v>-4.0599999999999996</v>
      </c>
      <c r="AK713" t="s">
        <v>37</v>
      </c>
    </row>
    <row r="714" spans="1:37" x14ac:dyDescent="0.3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>
        <v>133.1</v>
      </c>
      <c r="H714">
        <v>1</v>
      </c>
      <c r="I714">
        <v>37</v>
      </c>
      <c r="J714">
        <v>37</v>
      </c>
      <c r="K714">
        <v>90</v>
      </c>
      <c r="L714">
        <v>90</v>
      </c>
      <c r="M714">
        <v>110.3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>
        <v>13.5</v>
      </c>
      <c r="AA714">
        <v>0</v>
      </c>
      <c r="AB714">
        <v>0</v>
      </c>
      <c r="AC714">
        <v>5</v>
      </c>
      <c r="AD714">
        <v>6</v>
      </c>
      <c r="AE714">
        <v>5</v>
      </c>
      <c r="AF714">
        <v>11.6</v>
      </c>
      <c r="AG714">
        <v>0</v>
      </c>
      <c r="AH714">
        <v>7.6</v>
      </c>
      <c r="AI714">
        <v>2.6</v>
      </c>
      <c r="AJ714">
        <v>0.32</v>
      </c>
      <c r="AK714" t="s">
        <v>38</v>
      </c>
    </row>
    <row r="715" spans="1:37" x14ac:dyDescent="0.3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>
        <v>143</v>
      </c>
      <c r="H715">
        <v>1</v>
      </c>
      <c r="I715">
        <v>3</v>
      </c>
      <c r="J715">
        <v>3</v>
      </c>
      <c r="K715">
        <v>2</v>
      </c>
      <c r="L715">
        <v>2</v>
      </c>
      <c r="M715">
        <v>129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>
        <v>13.1057142857142</v>
      </c>
      <c r="AA715">
        <v>0</v>
      </c>
      <c r="AB715">
        <v>0</v>
      </c>
      <c r="AC715">
        <v>8</v>
      </c>
      <c r="AD715">
        <v>8</v>
      </c>
      <c r="AE715">
        <v>7</v>
      </c>
      <c r="AF715">
        <v>13.1057142857142</v>
      </c>
      <c r="AG715">
        <v>0</v>
      </c>
      <c r="AH715">
        <v>10.8</v>
      </c>
      <c r="AI715">
        <v>1.4</v>
      </c>
      <c r="AJ715">
        <v>1.74</v>
      </c>
      <c r="AK715" t="s">
        <v>38</v>
      </c>
    </row>
    <row r="716" spans="1:37" x14ac:dyDescent="0.3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>
        <v>120</v>
      </c>
      <c r="H716">
        <v>1</v>
      </c>
      <c r="I716">
        <v>37</v>
      </c>
      <c r="J716">
        <v>37</v>
      </c>
      <c r="K716">
        <v>6</v>
      </c>
      <c r="L716">
        <v>6</v>
      </c>
      <c r="M716">
        <v>150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>
        <v>13.5</v>
      </c>
      <c r="AA716">
        <v>2</v>
      </c>
      <c r="AB716">
        <v>0</v>
      </c>
      <c r="AC716">
        <v>5</v>
      </c>
      <c r="AD716">
        <v>5</v>
      </c>
      <c r="AE716">
        <v>5</v>
      </c>
      <c r="AF716">
        <v>14.4</v>
      </c>
      <c r="AG716">
        <v>0</v>
      </c>
      <c r="AH716">
        <v>9.4</v>
      </c>
      <c r="AI716">
        <v>-0.8</v>
      </c>
      <c r="AJ716">
        <v>-3.12</v>
      </c>
      <c r="AK716" t="s">
        <v>38</v>
      </c>
    </row>
    <row r="717" spans="1:37" x14ac:dyDescent="0.3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>
        <v>161</v>
      </c>
      <c r="H717">
        <v>1</v>
      </c>
      <c r="I717">
        <v>19</v>
      </c>
      <c r="J717">
        <v>37</v>
      </c>
      <c r="K717">
        <v>4</v>
      </c>
      <c r="L717">
        <v>10</v>
      </c>
      <c r="M717">
        <v>100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>
        <v>11.846153846153801</v>
      </c>
      <c r="AA717">
        <v>0</v>
      </c>
      <c r="AB717">
        <v>9</v>
      </c>
      <c r="AC717">
        <v>11</v>
      </c>
      <c r="AD717">
        <v>11</v>
      </c>
      <c r="AE717">
        <v>11</v>
      </c>
      <c r="AF717">
        <v>12</v>
      </c>
      <c r="AG717">
        <v>0</v>
      </c>
      <c r="AH717">
        <v>12.7</v>
      </c>
      <c r="AI717">
        <v>3.7</v>
      </c>
      <c r="AJ717">
        <v>-1.7</v>
      </c>
      <c r="AK717" t="s">
        <v>38</v>
      </c>
    </row>
    <row r="718" spans="1:37" x14ac:dyDescent="0.3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>
        <v>133.1</v>
      </c>
      <c r="H718">
        <v>1</v>
      </c>
      <c r="I718">
        <v>34</v>
      </c>
      <c r="J718">
        <v>36</v>
      </c>
      <c r="K718">
        <v>0</v>
      </c>
      <c r="L718">
        <v>90</v>
      </c>
      <c r="M718">
        <v>107.5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5</v>
      </c>
      <c r="AD718">
        <v>5</v>
      </c>
      <c r="AE718">
        <v>0</v>
      </c>
      <c r="AF718">
        <v>0</v>
      </c>
      <c r="AG718">
        <v>0</v>
      </c>
      <c r="AH718">
        <v>7.6</v>
      </c>
      <c r="AI718">
        <v>2.6</v>
      </c>
      <c r="AJ718">
        <v>0.32</v>
      </c>
      <c r="AK718" t="s">
        <v>37</v>
      </c>
    </row>
    <row r="719" spans="1:37" x14ac:dyDescent="0.3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>
        <v>140</v>
      </c>
      <c r="H719">
        <v>1</v>
      </c>
      <c r="I719">
        <v>2</v>
      </c>
      <c r="J719">
        <v>1</v>
      </c>
      <c r="K719">
        <v>3</v>
      </c>
      <c r="L719">
        <v>9</v>
      </c>
      <c r="M719">
        <v>170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>
        <v>14.3333333333333</v>
      </c>
      <c r="AA719">
        <v>0</v>
      </c>
      <c r="AB719">
        <v>0</v>
      </c>
      <c r="AC719">
        <v>6</v>
      </c>
      <c r="AD719">
        <v>6</v>
      </c>
      <c r="AE719">
        <v>0</v>
      </c>
      <c r="AF719">
        <v>0</v>
      </c>
      <c r="AG719">
        <v>0</v>
      </c>
      <c r="AH719">
        <v>12.7</v>
      </c>
      <c r="AI719">
        <v>3.7</v>
      </c>
      <c r="AJ719">
        <v>-1.7</v>
      </c>
      <c r="AK719" t="s">
        <v>37</v>
      </c>
    </row>
    <row r="720" spans="1:37" x14ac:dyDescent="0.3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>
        <v>123</v>
      </c>
      <c r="H720">
        <v>1</v>
      </c>
      <c r="I720">
        <v>37</v>
      </c>
      <c r="J720">
        <v>37</v>
      </c>
      <c r="K720">
        <v>9</v>
      </c>
      <c r="L720">
        <v>9</v>
      </c>
      <c r="M720">
        <v>123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>
        <v>15.8</v>
      </c>
      <c r="AA720">
        <v>0</v>
      </c>
      <c r="AB720">
        <v>0</v>
      </c>
      <c r="AC720">
        <v>5</v>
      </c>
      <c r="AD720">
        <v>5</v>
      </c>
      <c r="AE720">
        <v>5</v>
      </c>
      <c r="AF720">
        <v>17.600000000000001</v>
      </c>
      <c r="AG720">
        <v>0</v>
      </c>
      <c r="AH720">
        <v>9.4</v>
      </c>
      <c r="AI720">
        <v>-0.8</v>
      </c>
      <c r="AJ720">
        <v>-3.12</v>
      </c>
      <c r="AK720" t="s">
        <v>39</v>
      </c>
    </row>
    <row r="721" spans="1:37" x14ac:dyDescent="0.3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>
        <v>142</v>
      </c>
      <c r="H721">
        <v>1</v>
      </c>
      <c r="I721">
        <v>38</v>
      </c>
      <c r="J721">
        <v>1</v>
      </c>
      <c r="K721">
        <v>8</v>
      </c>
      <c r="L721">
        <v>10</v>
      </c>
      <c r="M721">
        <v>138.5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>
        <v>13.8</v>
      </c>
      <c r="AA721">
        <v>0</v>
      </c>
      <c r="AB721">
        <v>0</v>
      </c>
      <c r="AC721">
        <v>6</v>
      </c>
      <c r="AD721">
        <v>7</v>
      </c>
      <c r="AE721">
        <v>5</v>
      </c>
      <c r="AF721">
        <v>12.4</v>
      </c>
      <c r="AG721">
        <v>0</v>
      </c>
      <c r="AH721">
        <v>13.9</v>
      </c>
      <c r="AI721">
        <v>-0.3</v>
      </c>
      <c r="AJ721">
        <v>0.79</v>
      </c>
      <c r="AK721" t="s">
        <v>39</v>
      </c>
    </row>
    <row r="722" spans="1:37" x14ac:dyDescent="0.3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>
        <v>133.1</v>
      </c>
      <c r="H722">
        <v>1</v>
      </c>
      <c r="I722">
        <v>38</v>
      </c>
      <c r="J722">
        <v>38</v>
      </c>
      <c r="K722">
        <v>4</v>
      </c>
      <c r="L722">
        <v>4</v>
      </c>
      <c r="M722">
        <v>140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>
        <v>12.6666666666666</v>
      </c>
      <c r="AA722">
        <v>0</v>
      </c>
      <c r="AB722">
        <v>1</v>
      </c>
      <c r="AC722">
        <v>9</v>
      </c>
      <c r="AD722">
        <v>11</v>
      </c>
      <c r="AE722">
        <v>3</v>
      </c>
      <c r="AF722">
        <v>12</v>
      </c>
      <c r="AG722">
        <v>2</v>
      </c>
      <c r="AH722">
        <v>16.2</v>
      </c>
      <c r="AI722">
        <v>0.3</v>
      </c>
      <c r="AJ722">
        <v>-0.92</v>
      </c>
      <c r="AK722" t="s">
        <v>37</v>
      </c>
    </row>
    <row r="723" spans="1:37" x14ac:dyDescent="0.3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>
        <v>115</v>
      </c>
      <c r="H723">
        <v>1</v>
      </c>
      <c r="I723">
        <v>19</v>
      </c>
      <c r="J723">
        <v>1</v>
      </c>
      <c r="K723">
        <v>3</v>
      </c>
      <c r="L723">
        <v>7</v>
      </c>
      <c r="M723">
        <v>113.6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>
        <v>13</v>
      </c>
      <c r="AA723">
        <v>0</v>
      </c>
      <c r="AB723">
        <v>0</v>
      </c>
      <c r="AC723">
        <v>6</v>
      </c>
      <c r="AD723">
        <v>9</v>
      </c>
      <c r="AE723">
        <v>6</v>
      </c>
      <c r="AF723">
        <v>12</v>
      </c>
      <c r="AG723">
        <v>0</v>
      </c>
      <c r="AH723">
        <v>11.1</v>
      </c>
      <c r="AI723">
        <v>0.6</v>
      </c>
      <c r="AJ723">
        <v>2.02</v>
      </c>
      <c r="AK723" t="s">
        <v>39</v>
      </c>
    </row>
    <row r="724" spans="1:37" x14ac:dyDescent="0.3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>
        <v>156</v>
      </c>
      <c r="H724">
        <v>1</v>
      </c>
      <c r="I724">
        <v>19</v>
      </c>
      <c r="J724">
        <v>38</v>
      </c>
      <c r="K724">
        <v>9</v>
      </c>
      <c r="L724">
        <v>5</v>
      </c>
      <c r="M724">
        <v>170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7.6</v>
      </c>
      <c r="AI724">
        <v>2.6</v>
      </c>
      <c r="AJ724">
        <v>0.32</v>
      </c>
      <c r="AK724" t="s">
        <v>38</v>
      </c>
    </row>
    <row r="725" spans="1:37" x14ac:dyDescent="0.3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>
        <v>140</v>
      </c>
      <c r="H725">
        <v>1</v>
      </c>
      <c r="I725">
        <v>37</v>
      </c>
      <c r="J725">
        <v>37</v>
      </c>
      <c r="K725">
        <v>90</v>
      </c>
      <c r="L725">
        <v>5</v>
      </c>
      <c r="M725">
        <v>115.5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>
        <v>11</v>
      </c>
      <c r="AA725">
        <v>0</v>
      </c>
      <c r="AB725">
        <v>0</v>
      </c>
      <c r="AC725">
        <v>6</v>
      </c>
      <c r="AD725">
        <v>0</v>
      </c>
      <c r="AE725">
        <v>0</v>
      </c>
      <c r="AF725">
        <v>0</v>
      </c>
      <c r="AG725">
        <v>0</v>
      </c>
      <c r="AH725">
        <v>10.8</v>
      </c>
      <c r="AI725">
        <v>1.4</v>
      </c>
      <c r="AJ725">
        <v>1.74</v>
      </c>
      <c r="AK725" t="s">
        <v>37</v>
      </c>
    </row>
    <row r="726" spans="1:37" x14ac:dyDescent="0.3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>
        <v>130</v>
      </c>
      <c r="H726">
        <v>1</v>
      </c>
      <c r="I726">
        <v>37</v>
      </c>
      <c r="J726">
        <v>26</v>
      </c>
      <c r="K726">
        <v>90</v>
      </c>
      <c r="L726">
        <v>10</v>
      </c>
      <c r="M726">
        <v>130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>
        <v>0</v>
      </c>
      <c r="AA726">
        <v>4</v>
      </c>
      <c r="AB726">
        <v>0</v>
      </c>
      <c r="AC726">
        <v>5</v>
      </c>
      <c r="AD726">
        <v>9</v>
      </c>
      <c r="AE726">
        <v>0</v>
      </c>
      <c r="AF726">
        <v>0</v>
      </c>
      <c r="AG726">
        <v>3</v>
      </c>
      <c r="AH726">
        <v>10.8</v>
      </c>
      <c r="AI726">
        <v>1.4</v>
      </c>
      <c r="AJ726">
        <v>1.74</v>
      </c>
      <c r="AK726" t="s">
        <v>37</v>
      </c>
    </row>
    <row r="727" spans="1:37" x14ac:dyDescent="0.3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>
        <v>140</v>
      </c>
      <c r="H727">
        <v>1</v>
      </c>
      <c r="I727">
        <v>37</v>
      </c>
      <c r="J727">
        <v>38</v>
      </c>
      <c r="K727">
        <v>9</v>
      </c>
      <c r="L727">
        <v>7</v>
      </c>
      <c r="M727">
        <v>140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>
        <v>15.2</v>
      </c>
      <c r="AA727">
        <v>0</v>
      </c>
      <c r="AB727">
        <v>6</v>
      </c>
      <c r="AC727">
        <v>8</v>
      </c>
      <c r="AD727">
        <v>8</v>
      </c>
      <c r="AE727">
        <v>8</v>
      </c>
      <c r="AF727">
        <v>16.574999999999999</v>
      </c>
      <c r="AG727">
        <v>0</v>
      </c>
      <c r="AH727">
        <v>13.9</v>
      </c>
      <c r="AI727">
        <v>-0.3</v>
      </c>
      <c r="AJ727">
        <v>0.79</v>
      </c>
      <c r="AK727" t="s">
        <v>38</v>
      </c>
    </row>
    <row r="728" spans="1:37" x14ac:dyDescent="0.3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>
        <v>140</v>
      </c>
      <c r="H728">
        <v>1</v>
      </c>
      <c r="I728">
        <v>12</v>
      </c>
      <c r="J728">
        <v>5</v>
      </c>
      <c r="K728">
        <v>3</v>
      </c>
      <c r="L728">
        <v>3</v>
      </c>
      <c r="M728">
        <v>126.6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>
        <v>14.4285714285714</v>
      </c>
      <c r="AA728">
        <v>0</v>
      </c>
      <c r="AB728">
        <v>1</v>
      </c>
      <c r="AC728">
        <v>7</v>
      </c>
      <c r="AD728">
        <v>8</v>
      </c>
      <c r="AE728">
        <v>7</v>
      </c>
      <c r="AF728">
        <v>14.375</v>
      </c>
      <c r="AG728">
        <v>0</v>
      </c>
      <c r="AH728">
        <v>11.1</v>
      </c>
      <c r="AI728">
        <v>0.6</v>
      </c>
      <c r="AJ728">
        <v>2.02</v>
      </c>
      <c r="AK728" t="s">
        <v>38</v>
      </c>
    </row>
    <row r="729" spans="1:37" x14ac:dyDescent="0.3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>
        <v>133.1</v>
      </c>
      <c r="H729">
        <v>1</v>
      </c>
      <c r="I729">
        <v>37</v>
      </c>
      <c r="J729">
        <v>37</v>
      </c>
      <c r="K729">
        <v>9</v>
      </c>
      <c r="L729">
        <v>9</v>
      </c>
      <c r="M729">
        <v>143.19999999999999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5</v>
      </c>
      <c r="AD729">
        <v>5</v>
      </c>
      <c r="AE729">
        <v>0</v>
      </c>
      <c r="AF729">
        <v>0</v>
      </c>
      <c r="AG729">
        <v>0</v>
      </c>
      <c r="AH729">
        <v>11.1</v>
      </c>
      <c r="AI729">
        <v>0.6</v>
      </c>
      <c r="AJ729">
        <v>2.02</v>
      </c>
      <c r="AK729" t="s">
        <v>37</v>
      </c>
    </row>
    <row r="730" spans="1:37" x14ac:dyDescent="0.3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>
        <v>131</v>
      </c>
      <c r="H730">
        <v>41</v>
      </c>
      <c r="I730">
        <v>19</v>
      </c>
      <c r="J730">
        <v>1</v>
      </c>
      <c r="K730">
        <v>4</v>
      </c>
      <c r="L730">
        <v>7</v>
      </c>
      <c r="M730">
        <v>131.4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7.6</v>
      </c>
      <c r="AI730">
        <v>2.6</v>
      </c>
      <c r="AJ730">
        <v>0.32</v>
      </c>
      <c r="AK730" t="s">
        <v>38</v>
      </c>
    </row>
    <row r="731" spans="1:37" x14ac:dyDescent="0.3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>
        <v>141</v>
      </c>
      <c r="H731">
        <v>1</v>
      </c>
      <c r="I731">
        <v>3</v>
      </c>
      <c r="J731">
        <v>2</v>
      </c>
      <c r="K731">
        <v>2</v>
      </c>
      <c r="L731">
        <v>2</v>
      </c>
      <c r="M731">
        <v>133.30000000000001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>
        <v>13.75</v>
      </c>
      <c r="AA731">
        <v>0</v>
      </c>
      <c r="AB731">
        <v>0</v>
      </c>
      <c r="AC731">
        <v>6</v>
      </c>
      <c r="AD731">
        <v>8</v>
      </c>
      <c r="AE731">
        <v>5</v>
      </c>
      <c r="AF731">
        <v>11.2</v>
      </c>
      <c r="AG731">
        <v>0</v>
      </c>
      <c r="AH731">
        <v>13.9</v>
      </c>
      <c r="AI731">
        <v>-0.3</v>
      </c>
      <c r="AJ731">
        <v>0.79</v>
      </c>
      <c r="AK731" t="s">
        <v>39</v>
      </c>
    </row>
    <row r="732" spans="1:37" x14ac:dyDescent="0.3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>
        <v>120</v>
      </c>
      <c r="H732">
        <v>1</v>
      </c>
      <c r="I732">
        <v>19</v>
      </c>
      <c r="J732">
        <v>37</v>
      </c>
      <c r="K732">
        <v>9</v>
      </c>
      <c r="L732">
        <v>9</v>
      </c>
      <c r="M732">
        <v>118.3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>
        <v>12.1666666666666</v>
      </c>
      <c r="AA732">
        <v>0</v>
      </c>
      <c r="AB732">
        <v>0</v>
      </c>
      <c r="AC732">
        <v>6</v>
      </c>
      <c r="AD732">
        <v>15</v>
      </c>
      <c r="AE732">
        <v>3</v>
      </c>
      <c r="AF732">
        <v>12</v>
      </c>
      <c r="AG732">
        <v>0</v>
      </c>
      <c r="AH732">
        <v>13.9</v>
      </c>
      <c r="AI732">
        <v>-0.3</v>
      </c>
      <c r="AJ732">
        <v>0.79</v>
      </c>
      <c r="AK732" t="s">
        <v>37</v>
      </c>
    </row>
    <row r="733" spans="1:37" x14ac:dyDescent="0.3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>
        <v>140</v>
      </c>
      <c r="H733">
        <v>1</v>
      </c>
      <c r="I733">
        <v>2</v>
      </c>
      <c r="J733">
        <v>1</v>
      </c>
      <c r="K733">
        <v>4</v>
      </c>
      <c r="L733">
        <v>6</v>
      </c>
      <c r="M733">
        <v>140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>
        <v>12.1428571428571</v>
      </c>
      <c r="AA733">
        <v>0</v>
      </c>
      <c r="AB733">
        <v>0</v>
      </c>
      <c r="AC733">
        <v>6</v>
      </c>
      <c r="AD733">
        <v>11</v>
      </c>
      <c r="AE733">
        <v>5</v>
      </c>
      <c r="AF733">
        <v>11.6666666666666</v>
      </c>
      <c r="AG733">
        <v>0</v>
      </c>
      <c r="AH733">
        <v>13.9</v>
      </c>
      <c r="AI733">
        <v>-0.3</v>
      </c>
      <c r="AJ733">
        <v>0.79</v>
      </c>
      <c r="AK733" t="s">
        <v>38</v>
      </c>
    </row>
    <row r="734" spans="1:37" x14ac:dyDescent="0.3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>
        <v>132</v>
      </c>
      <c r="H734">
        <v>1</v>
      </c>
      <c r="I734">
        <v>1</v>
      </c>
      <c r="J734">
        <v>19</v>
      </c>
      <c r="K734">
        <v>6</v>
      </c>
      <c r="L734">
        <v>6</v>
      </c>
      <c r="M734">
        <v>124.7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>
        <v>12</v>
      </c>
      <c r="AA734">
        <v>0</v>
      </c>
      <c r="AB734">
        <v>0</v>
      </c>
      <c r="AC734">
        <v>6</v>
      </c>
      <c r="AD734">
        <v>8</v>
      </c>
      <c r="AE734">
        <v>5</v>
      </c>
      <c r="AF734">
        <v>11.6</v>
      </c>
      <c r="AG734">
        <v>0</v>
      </c>
      <c r="AH734">
        <v>13.9</v>
      </c>
      <c r="AI734">
        <v>-0.3</v>
      </c>
      <c r="AJ734">
        <v>0.79</v>
      </c>
      <c r="AK734" t="s">
        <v>38</v>
      </c>
    </row>
    <row r="735" spans="1:37" x14ac:dyDescent="0.3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>
        <v>130</v>
      </c>
      <c r="H735">
        <v>1</v>
      </c>
      <c r="I735">
        <v>19</v>
      </c>
      <c r="J735">
        <v>37</v>
      </c>
      <c r="K735">
        <v>4</v>
      </c>
      <c r="L735">
        <v>7</v>
      </c>
      <c r="M735">
        <v>140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>
        <v>11.6666666666666</v>
      </c>
      <c r="AA735">
        <v>1</v>
      </c>
      <c r="AB735">
        <v>0</v>
      </c>
      <c r="AC735">
        <v>5</v>
      </c>
      <c r="AD735">
        <v>7</v>
      </c>
      <c r="AE735">
        <v>4</v>
      </c>
      <c r="AF735">
        <v>12.75</v>
      </c>
      <c r="AG735">
        <v>0</v>
      </c>
      <c r="AH735">
        <v>9.4</v>
      </c>
      <c r="AI735">
        <v>-0.8</v>
      </c>
      <c r="AJ735">
        <v>-3.12</v>
      </c>
      <c r="AK735" t="s">
        <v>38</v>
      </c>
    </row>
    <row r="736" spans="1:37" x14ac:dyDescent="0.3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>
        <v>140</v>
      </c>
      <c r="H736">
        <v>1</v>
      </c>
      <c r="I736">
        <v>37</v>
      </c>
      <c r="J736">
        <v>37</v>
      </c>
      <c r="K736">
        <v>6</v>
      </c>
      <c r="L736">
        <v>7</v>
      </c>
      <c r="M736">
        <v>150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>
        <v>0</v>
      </c>
      <c r="AA736">
        <v>0</v>
      </c>
      <c r="AB736">
        <v>0</v>
      </c>
      <c r="AC736">
        <v>6</v>
      </c>
      <c r="AD736">
        <v>6</v>
      </c>
      <c r="AE736">
        <v>0</v>
      </c>
      <c r="AF736">
        <v>0</v>
      </c>
      <c r="AG736">
        <v>0</v>
      </c>
      <c r="AH736">
        <v>16.2</v>
      </c>
      <c r="AI736">
        <v>0.3</v>
      </c>
      <c r="AJ736">
        <v>-0.92</v>
      </c>
      <c r="AK736" t="s">
        <v>37</v>
      </c>
    </row>
    <row r="737" spans="1:37" x14ac:dyDescent="0.3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>
        <v>110</v>
      </c>
      <c r="H737">
        <v>1</v>
      </c>
      <c r="I737">
        <v>3</v>
      </c>
      <c r="J737">
        <v>3</v>
      </c>
      <c r="K737">
        <v>4</v>
      </c>
      <c r="L737">
        <v>10</v>
      </c>
      <c r="M737">
        <v>115.6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>
        <v>11.875</v>
      </c>
      <c r="AA737">
        <v>0</v>
      </c>
      <c r="AB737">
        <v>0</v>
      </c>
      <c r="AC737">
        <v>6</v>
      </c>
      <c r="AD737">
        <v>8</v>
      </c>
      <c r="AE737">
        <v>5</v>
      </c>
      <c r="AF737">
        <v>12</v>
      </c>
      <c r="AG737">
        <v>0</v>
      </c>
      <c r="AH737">
        <v>11.1</v>
      </c>
      <c r="AI737">
        <v>0.6</v>
      </c>
      <c r="AJ737">
        <v>2.02</v>
      </c>
      <c r="AK737" t="s">
        <v>38</v>
      </c>
    </row>
    <row r="738" spans="1:37" x14ac:dyDescent="0.3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>
        <v>140</v>
      </c>
      <c r="H738">
        <v>1</v>
      </c>
      <c r="I738">
        <v>3</v>
      </c>
      <c r="J738">
        <v>37</v>
      </c>
      <c r="K738">
        <v>3</v>
      </c>
      <c r="L738">
        <v>7</v>
      </c>
      <c r="M738">
        <v>116.9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>
        <v>11.285714285714199</v>
      </c>
      <c r="AA738">
        <v>0</v>
      </c>
      <c r="AB738">
        <v>5</v>
      </c>
      <c r="AC738">
        <v>7</v>
      </c>
      <c r="AD738">
        <v>10</v>
      </c>
      <c r="AE738">
        <v>6</v>
      </c>
      <c r="AF738">
        <v>12.3333333333333</v>
      </c>
      <c r="AG738">
        <v>0</v>
      </c>
      <c r="AH738">
        <v>13.9</v>
      </c>
      <c r="AI738">
        <v>-0.3</v>
      </c>
      <c r="AJ738">
        <v>0.79</v>
      </c>
      <c r="AK738" t="s">
        <v>39</v>
      </c>
    </row>
    <row r="739" spans="1:37" x14ac:dyDescent="0.3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>
        <v>130</v>
      </c>
      <c r="H739">
        <v>1</v>
      </c>
      <c r="I739">
        <v>37</v>
      </c>
      <c r="J739">
        <v>37</v>
      </c>
      <c r="K739">
        <v>5</v>
      </c>
      <c r="L739">
        <v>7</v>
      </c>
      <c r="M739">
        <v>123.4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>
        <v>10</v>
      </c>
      <c r="AA739">
        <v>0</v>
      </c>
      <c r="AB739">
        <v>0</v>
      </c>
      <c r="AC739">
        <v>6</v>
      </c>
      <c r="AD739">
        <v>15</v>
      </c>
      <c r="AE739">
        <v>3</v>
      </c>
      <c r="AF739">
        <v>11.3333333333333</v>
      </c>
      <c r="AG739">
        <v>0</v>
      </c>
      <c r="AH739">
        <v>7.6</v>
      </c>
      <c r="AI739">
        <v>2.6</v>
      </c>
      <c r="AJ739">
        <v>0.32</v>
      </c>
      <c r="AK739" t="s">
        <v>37</v>
      </c>
    </row>
    <row r="740" spans="1:37" x14ac:dyDescent="0.3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>
        <v>137</v>
      </c>
      <c r="H740">
        <v>1</v>
      </c>
      <c r="I740">
        <v>1</v>
      </c>
      <c r="J740">
        <v>3</v>
      </c>
      <c r="K740">
        <v>3</v>
      </c>
      <c r="L740">
        <v>7</v>
      </c>
      <c r="M740">
        <v>146.5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>
        <v>12</v>
      </c>
      <c r="AA740">
        <v>0</v>
      </c>
      <c r="AB740">
        <v>4</v>
      </c>
      <c r="AC740">
        <v>11</v>
      </c>
      <c r="AD740">
        <v>15</v>
      </c>
      <c r="AE740">
        <v>10</v>
      </c>
      <c r="AF740">
        <v>11.1818181818181</v>
      </c>
      <c r="AG740">
        <v>0</v>
      </c>
      <c r="AH740">
        <v>8.9</v>
      </c>
      <c r="AI740">
        <v>1.4</v>
      </c>
      <c r="AJ740">
        <v>3.51</v>
      </c>
      <c r="AK740" t="s">
        <v>39</v>
      </c>
    </row>
    <row r="741" spans="1:37" x14ac:dyDescent="0.3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>
        <v>158</v>
      </c>
      <c r="H741">
        <v>1</v>
      </c>
      <c r="I741">
        <v>1</v>
      </c>
      <c r="J741">
        <v>19</v>
      </c>
      <c r="K741">
        <v>8</v>
      </c>
      <c r="L741">
        <v>8</v>
      </c>
      <c r="M741">
        <v>117.1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>
        <v>13.8333333333333</v>
      </c>
      <c r="AA741">
        <v>0</v>
      </c>
      <c r="AB741">
        <v>1</v>
      </c>
      <c r="AC741">
        <v>6</v>
      </c>
      <c r="AD741">
        <v>7</v>
      </c>
      <c r="AE741">
        <v>5</v>
      </c>
      <c r="AF741">
        <v>13</v>
      </c>
      <c r="AG741">
        <v>0</v>
      </c>
      <c r="AH741">
        <v>8.9</v>
      </c>
      <c r="AI741">
        <v>1.4</v>
      </c>
      <c r="AJ741">
        <v>3.51</v>
      </c>
      <c r="AK741" t="s">
        <v>37</v>
      </c>
    </row>
    <row r="742" spans="1:37" x14ac:dyDescent="0.3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>
        <v>124</v>
      </c>
      <c r="H742">
        <v>1</v>
      </c>
      <c r="I742">
        <v>19</v>
      </c>
      <c r="J742">
        <v>19</v>
      </c>
      <c r="K742">
        <v>9</v>
      </c>
      <c r="L742">
        <v>7</v>
      </c>
      <c r="M742">
        <v>113.9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</v>
      </c>
      <c r="AD742">
        <v>0</v>
      </c>
      <c r="AE742">
        <v>0</v>
      </c>
      <c r="AF742">
        <v>0</v>
      </c>
      <c r="AG742">
        <v>0</v>
      </c>
      <c r="AH742">
        <v>12.4</v>
      </c>
      <c r="AI742">
        <v>0.5</v>
      </c>
      <c r="AJ742">
        <v>1.79</v>
      </c>
      <c r="AK742" t="s">
        <v>37</v>
      </c>
    </row>
    <row r="743" spans="1:37" x14ac:dyDescent="0.3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>
        <v>136</v>
      </c>
      <c r="H743">
        <v>1</v>
      </c>
      <c r="I743">
        <v>3</v>
      </c>
      <c r="J743">
        <v>3</v>
      </c>
      <c r="K743">
        <v>2</v>
      </c>
      <c r="L743">
        <v>2</v>
      </c>
      <c r="M743">
        <v>128.69999999999999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>
        <v>14.4285714285714</v>
      </c>
      <c r="AA743">
        <v>0</v>
      </c>
      <c r="AB743">
        <v>0</v>
      </c>
      <c r="AC743">
        <v>6</v>
      </c>
      <c r="AD743">
        <v>6</v>
      </c>
      <c r="AE743">
        <v>6</v>
      </c>
      <c r="AF743">
        <v>12.5</v>
      </c>
      <c r="AG743">
        <v>0</v>
      </c>
      <c r="AH743">
        <v>8.9</v>
      </c>
      <c r="AI743">
        <v>1.4</v>
      </c>
      <c r="AJ743">
        <v>3.51</v>
      </c>
      <c r="AK743" t="s">
        <v>38</v>
      </c>
    </row>
    <row r="744" spans="1:37" x14ac:dyDescent="0.3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>
        <v>142</v>
      </c>
      <c r="H744">
        <v>1</v>
      </c>
      <c r="I744">
        <v>3</v>
      </c>
      <c r="J744">
        <v>3</v>
      </c>
      <c r="K744">
        <v>3</v>
      </c>
      <c r="L744">
        <v>3</v>
      </c>
      <c r="M744">
        <v>132.9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>
        <v>14.2</v>
      </c>
      <c r="AA744">
        <v>0</v>
      </c>
      <c r="AB744">
        <v>0</v>
      </c>
      <c r="AC744">
        <v>7</v>
      </c>
      <c r="AD744">
        <v>9</v>
      </c>
      <c r="AE744">
        <v>6</v>
      </c>
      <c r="AF744">
        <v>12.4</v>
      </c>
      <c r="AG744">
        <v>0</v>
      </c>
      <c r="AH744">
        <v>12.4</v>
      </c>
      <c r="AI744">
        <v>0.5</v>
      </c>
      <c r="AJ744">
        <v>1.79</v>
      </c>
      <c r="AK744" t="s">
        <v>37</v>
      </c>
    </row>
    <row r="745" spans="1:37" x14ac:dyDescent="0.3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>
        <v>150</v>
      </c>
      <c r="H745">
        <v>1</v>
      </c>
      <c r="I745">
        <v>1</v>
      </c>
      <c r="J745">
        <v>19</v>
      </c>
      <c r="K745">
        <v>4</v>
      </c>
      <c r="L745">
        <v>8</v>
      </c>
      <c r="M745">
        <v>123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>
        <v>11.5</v>
      </c>
      <c r="AA745">
        <v>0</v>
      </c>
      <c r="AB745">
        <v>0</v>
      </c>
      <c r="AC745">
        <v>5</v>
      </c>
      <c r="AD745">
        <v>9</v>
      </c>
      <c r="AE745">
        <v>3</v>
      </c>
      <c r="AF745">
        <v>10.3333333333333</v>
      </c>
      <c r="AG745">
        <v>0</v>
      </c>
      <c r="AH745">
        <v>12.7</v>
      </c>
      <c r="AI745">
        <v>3.7</v>
      </c>
      <c r="AJ745">
        <v>-1.7</v>
      </c>
      <c r="AK745" t="s">
        <v>37</v>
      </c>
    </row>
    <row r="746" spans="1:37" x14ac:dyDescent="0.3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>
        <v>120</v>
      </c>
      <c r="H746">
        <v>1</v>
      </c>
      <c r="I746">
        <v>1</v>
      </c>
      <c r="J746">
        <v>1</v>
      </c>
      <c r="K746">
        <v>9</v>
      </c>
      <c r="L746">
        <v>9</v>
      </c>
      <c r="M746">
        <v>129.80000000000001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>
        <v>13</v>
      </c>
      <c r="AA746">
        <v>0</v>
      </c>
      <c r="AB746">
        <v>0</v>
      </c>
      <c r="AC746">
        <v>6</v>
      </c>
      <c r="AD746">
        <v>6</v>
      </c>
      <c r="AE746">
        <v>6</v>
      </c>
      <c r="AF746">
        <v>15</v>
      </c>
      <c r="AG746">
        <v>0</v>
      </c>
      <c r="AH746">
        <v>9.4</v>
      </c>
      <c r="AI746">
        <v>-0.8</v>
      </c>
      <c r="AJ746">
        <v>-3.12</v>
      </c>
      <c r="AK746" t="s">
        <v>38</v>
      </c>
    </row>
    <row r="747" spans="1:37" x14ac:dyDescent="0.3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>
        <v>149</v>
      </c>
      <c r="H747">
        <v>1</v>
      </c>
      <c r="I747">
        <v>1</v>
      </c>
      <c r="J747">
        <v>1</v>
      </c>
      <c r="K747">
        <v>4</v>
      </c>
      <c r="L747">
        <v>5</v>
      </c>
      <c r="M747">
        <v>156.1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8</v>
      </c>
      <c r="AE747">
        <v>0</v>
      </c>
      <c r="AF747">
        <v>0</v>
      </c>
      <c r="AG747">
        <v>0</v>
      </c>
      <c r="AH747">
        <v>15.5</v>
      </c>
      <c r="AI747">
        <v>2.8</v>
      </c>
      <c r="AJ747">
        <v>-4.0599999999999996</v>
      </c>
      <c r="AK747" t="s">
        <v>37</v>
      </c>
    </row>
    <row r="748" spans="1:37" x14ac:dyDescent="0.3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>
        <v>130</v>
      </c>
      <c r="H748">
        <v>1</v>
      </c>
      <c r="I748">
        <v>1</v>
      </c>
      <c r="J748">
        <v>19</v>
      </c>
      <c r="K748">
        <v>4</v>
      </c>
      <c r="L748">
        <v>4</v>
      </c>
      <c r="M748">
        <v>120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>
        <v>11.3333333333333</v>
      </c>
      <c r="AA748">
        <v>0</v>
      </c>
      <c r="AB748">
        <v>0</v>
      </c>
      <c r="AC748">
        <v>6</v>
      </c>
      <c r="AD748">
        <v>13</v>
      </c>
      <c r="AE748">
        <v>2</v>
      </c>
      <c r="AF748">
        <v>11</v>
      </c>
      <c r="AG748">
        <v>0</v>
      </c>
      <c r="AH748">
        <v>8.9</v>
      </c>
      <c r="AI748">
        <v>1.4</v>
      </c>
      <c r="AJ748">
        <v>3.51</v>
      </c>
      <c r="AK748" t="s">
        <v>37</v>
      </c>
    </row>
    <row r="749" spans="1:37" x14ac:dyDescent="0.3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>
        <v>110</v>
      </c>
      <c r="H749">
        <v>25</v>
      </c>
      <c r="I749">
        <v>38</v>
      </c>
      <c r="J749">
        <v>38</v>
      </c>
      <c r="K749">
        <v>9</v>
      </c>
      <c r="L749">
        <v>6</v>
      </c>
      <c r="M749">
        <v>117.2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>
        <v>12.5</v>
      </c>
      <c r="AA749">
        <v>12</v>
      </c>
      <c r="AB749">
        <v>10</v>
      </c>
      <c r="AC749">
        <v>13</v>
      </c>
      <c r="AD749">
        <v>26</v>
      </c>
      <c r="AE749">
        <v>12</v>
      </c>
      <c r="AF749">
        <v>11.4285714285714</v>
      </c>
      <c r="AG749">
        <v>6</v>
      </c>
      <c r="AH749">
        <v>15.5</v>
      </c>
      <c r="AI749">
        <v>2.8</v>
      </c>
      <c r="AJ749">
        <v>-4.0599999999999996</v>
      </c>
      <c r="AK749" t="s">
        <v>38</v>
      </c>
    </row>
    <row r="750" spans="1:37" x14ac:dyDescent="0.3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>
        <v>133.1</v>
      </c>
      <c r="H750">
        <v>1</v>
      </c>
      <c r="I750">
        <v>1</v>
      </c>
      <c r="J750">
        <v>1</v>
      </c>
      <c r="K750">
        <v>90</v>
      </c>
      <c r="L750">
        <v>3</v>
      </c>
      <c r="M750">
        <v>107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5</v>
      </c>
      <c r="AE750">
        <v>0</v>
      </c>
      <c r="AF750">
        <v>0</v>
      </c>
      <c r="AG750">
        <v>0</v>
      </c>
      <c r="AH750">
        <v>7.6</v>
      </c>
      <c r="AI750">
        <v>2.6</v>
      </c>
      <c r="AJ750">
        <v>0.32</v>
      </c>
      <c r="AK750" t="s">
        <v>37</v>
      </c>
    </row>
    <row r="751" spans="1:37" x14ac:dyDescent="0.3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>
        <v>134</v>
      </c>
      <c r="H751">
        <v>1</v>
      </c>
      <c r="I751">
        <v>1</v>
      </c>
      <c r="J751">
        <v>1</v>
      </c>
      <c r="K751">
        <v>5</v>
      </c>
      <c r="L751">
        <v>3</v>
      </c>
      <c r="M751">
        <v>128.4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>
        <v>13.4714285714285</v>
      </c>
      <c r="AA751">
        <v>0</v>
      </c>
      <c r="AB751">
        <v>0</v>
      </c>
      <c r="AC751">
        <v>8</v>
      </c>
      <c r="AD751">
        <v>9</v>
      </c>
      <c r="AE751">
        <v>8</v>
      </c>
      <c r="AF751">
        <v>13.9444444444444</v>
      </c>
      <c r="AG751">
        <v>0</v>
      </c>
      <c r="AH751">
        <v>16.2</v>
      </c>
      <c r="AI751">
        <v>0.3</v>
      </c>
      <c r="AJ751">
        <v>-0.92</v>
      </c>
      <c r="AK751" t="s">
        <v>38</v>
      </c>
    </row>
    <row r="752" spans="1:37" x14ac:dyDescent="0.3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>
        <v>130</v>
      </c>
      <c r="H752">
        <v>1</v>
      </c>
      <c r="I752">
        <v>38</v>
      </c>
      <c r="J752">
        <v>37</v>
      </c>
      <c r="K752">
        <v>5</v>
      </c>
      <c r="L752">
        <v>5</v>
      </c>
      <c r="M752">
        <v>123.4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>
        <v>11.75</v>
      </c>
      <c r="AA752">
        <v>0</v>
      </c>
      <c r="AB752">
        <v>0</v>
      </c>
      <c r="AC752">
        <v>5</v>
      </c>
      <c r="AD752">
        <v>5</v>
      </c>
      <c r="AE752">
        <v>3</v>
      </c>
      <c r="AF752">
        <v>13.3333333333333</v>
      </c>
      <c r="AG752">
        <v>0</v>
      </c>
      <c r="AH752">
        <v>9.4</v>
      </c>
      <c r="AI752">
        <v>-0.8</v>
      </c>
      <c r="AJ752">
        <v>-3.12</v>
      </c>
      <c r="AK752" t="s">
        <v>38</v>
      </c>
    </row>
    <row r="753" spans="1:37" x14ac:dyDescent="0.3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>
        <v>141</v>
      </c>
      <c r="H753">
        <v>1</v>
      </c>
      <c r="I753">
        <v>37</v>
      </c>
      <c r="J753">
        <v>37</v>
      </c>
      <c r="K753">
        <v>9</v>
      </c>
      <c r="L753">
        <v>9</v>
      </c>
      <c r="M753">
        <v>126.7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>
        <v>13.3333333333333</v>
      </c>
      <c r="AA753">
        <v>0</v>
      </c>
      <c r="AB753">
        <v>0</v>
      </c>
      <c r="AC753">
        <v>6</v>
      </c>
      <c r="AD753">
        <v>10</v>
      </c>
      <c r="AE753">
        <v>6</v>
      </c>
      <c r="AF753">
        <v>14.6666666666666</v>
      </c>
      <c r="AG753">
        <v>0</v>
      </c>
      <c r="AH753">
        <v>12.7</v>
      </c>
      <c r="AI753">
        <v>3.7</v>
      </c>
      <c r="AJ753">
        <v>-1.7</v>
      </c>
      <c r="AK753" t="s">
        <v>38</v>
      </c>
    </row>
    <row r="754" spans="1:37" x14ac:dyDescent="0.3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>
        <v>123</v>
      </c>
      <c r="H754">
        <v>1</v>
      </c>
      <c r="I754">
        <v>37</v>
      </c>
      <c r="J754">
        <v>37</v>
      </c>
      <c r="K754">
        <v>3</v>
      </c>
      <c r="L754">
        <v>3</v>
      </c>
      <c r="M754">
        <v>123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>
        <v>13.105</v>
      </c>
      <c r="AA754">
        <v>0</v>
      </c>
      <c r="AB754">
        <v>0</v>
      </c>
      <c r="AC754">
        <v>8</v>
      </c>
      <c r="AD754">
        <v>8</v>
      </c>
      <c r="AE754">
        <v>8</v>
      </c>
      <c r="AF754">
        <v>13.105</v>
      </c>
      <c r="AG754">
        <v>0</v>
      </c>
      <c r="AH754">
        <v>9.4</v>
      </c>
      <c r="AI754">
        <v>-0.8</v>
      </c>
      <c r="AJ754">
        <v>-3.12</v>
      </c>
      <c r="AK754" t="s">
        <v>38</v>
      </c>
    </row>
    <row r="755" spans="1:37" x14ac:dyDescent="0.3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>
        <v>133.1</v>
      </c>
      <c r="H755">
        <v>1</v>
      </c>
      <c r="I755">
        <v>19</v>
      </c>
      <c r="J755">
        <v>37</v>
      </c>
      <c r="K755">
        <v>7</v>
      </c>
      <c r="L755">
        <v>9</v>
      </c>
      <c r="M755">
        <v>137.19999999999999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>
        <v>0</v>
      </c>
      <c r="AA755">
        <v>0</v>
      </c>
      <c r="AB755">
        <v>0</v>
      </c>
      <c r="AC755">
        <v>5</v>
      </c>
      <c r="AD755">
        <v>6</v>
      </c>
      <c r="AE755">
        <v>0</v>
      </c>
      <c r="AF755">
        <v>0</v>
      </c>
      <c r="AG755">
        <v>0</v>
      </c>
      <c r="AH755">
        <v>10.8</v>
      </c>
      <c r="AI755">
        <v>1.4</v>
      </c>
      <c r="AJ755">
        <v>1.74</v>
      </c>
      <c r="AK755" t="s">
        <v>37</v>
      </c>
    </row>
    <row r="756" spans="1:37" x14ac:dyDescent="0.3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>
        <v>122</v>
      </c>
      <c r="H756">
        <v>1</v>
      </c>
      <c r="I756">
        <v>37</v>
      </c>
      <c r="J756">
        <v>37</v>
      </c>
      <c r="K756">
        <v>9</v>
      </c>
      <c r="L756">
        <v>9</v>
      </c>
      <c r="M756">
        <v>125.9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>
        <v>15.5</v>
      </c>
      <c r="AA756">
        <v>0</v>
      </c>
      <c r="AB756">
        <v>0</v>
      </c>
      <c r="AC756">
        <v>6</v>
      </c>
      <c r="AD756">
        <v>7</v>
      </c>
      <c r="AE756">
        <v>6</v>
      </c>
      <c r="AF756">
        <v>12.1666666666666</v>
      </c>
      <c r="AG756">
        <v>0</v>
      </c>
      <c r="AH756">
        <v>12.4</v>
      </c>
      <c r="AI756">
        <v>0.5</v>
      </c>
      <c r="AJ756">
        <v>1.79</v>
      </c>
      <c r="AK756" t="s">
        <v>38</v>
      </c>
    </row>
    <row r="757" spans="1:37" x14ac:dyDescent="0.3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>
        <v>132</v>
      </c>
      <c r="H757">
        <v>1</v>
      </c>
      <c r="I757">
        <v>1</v>
      </c>
      <c r="J757">
        <v>19</v>
      </c>
      <c r="K757">
        <v>4</v>
      </c>
      <c r="L757">
        <v>5</v>
      </c>
      <c r="M757">
        <v>138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15.5</v>
      </c>
      <c r="AI757">
        <v>2.8</v>
      </c>
      <c r="AJ757">
        <v>-4.0599999999999996</v>
      </c>
      <c r="AK757" t="s">
        <v>37</v>
      </c>
    </row>
    <row r="758" spans="1:37" x14ac:dyDescent="0.3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>
        <v>133.1</v>
      </c>
      <c r="H758">
        <v>41</v>
      </c>
      <c r="I758">
        <v>1</v>
      </c>
      <c r="J758">
        <v>1</v>
      </c>
      <c r="K758">
        <v>9</v>
      </c>
      <c r="L758">
        <v>5</v>
      </c>
      <c r="M758">
        <v>128.19999999999999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>
        <v>11.25</v>
      </c>
      <c r="AA758">
        <v>0</v>
      </c>
      <c r="AB758">
        <v>0</v>
      </c>
      <c r="AC758">
        <v>6</v>
      </c>
      <c r="AD758">
        <v>7</v>
      </c>
      <c r="AE758">
        <v>3</v>
      </c>
      <c r="AF758">
        <v>12.3333333333333</v>
      </c>
      <c r="AG758">
        <v>0</v>
      </c>
      <c r="AH758">
        <v>8.9</v>
      </c>
      <c r="AI758">
        <v>1.4</v>
      </c>
      <c r="AJ758">
        <v>3.51</v>
      </c>
      <c r="AK758" t="s">
        <v>37</v>
      </c>
    </row>
    <row r="759" spans="1:37" x14ac:dyDescent="0.3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>
        <v>130</v>
      </c>
      <c r="H759">
        <v>1</v>
      </c>
      <c r="I759">
        <v>37</v>
      </c>
      <c r="J759">
        <v>2</v>
      </c>
      <c r="K759">
        <v>9</v>
      </c>
      <c r="L759">
        <v>4</v>
      </c>
      <c r="M759">
        <v>126.5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>
        <v>11</v>
      </c>
      <c r="AA759">
        <v>0</v>
      </c>
      <c r="AB759">
        <v>10</v>
      </c>
      <c r="AC759">
        <v>14</v>
      </c>
      <c r="AD759">
        <v>21</v>
      </c>
      <c r="AE759">
        <v>11</v>
      </c>
      <c r="AF759">
        <v>11.363636363636299</v>
      </c>
      <c r="AG759">
        <v>1</v>
      </c>
      <c r="AH759">
        <v>7.6</v>
      </c>
      <c r="AI759">
        <v>2.6</v>
      </c>
      <c r="AJ759">
        <v>0.32</v>
      </c>
      <c r="AK759" t="s">
        <v>37</v>
      </c>
    </row>
    <row r="760" spans="1:37" x14ac:dyDescent="0.3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>
        <v>111</v>
      </c>
      <c r="H760">
        <v>1</v>
      </c>
      <c r="I760">
        <v>1</v>
      </c>
      <c r="J760">
        <v>1</v>
      </c>
      <c r="K760">
        <v>3</v>
      </c>
      <c r="L760">
        <v>3</v>
      </c>
      <c r="M760">
        <v>112.4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>
        <v>12.3333333333333</v>
      </c>
      <c r="AA760">
        <v>0</v>
      </c>
      <c r="AB760">
        <v>0</v>
      </c>
      <c r="AC760">
        <v>6</v>
      </c>
      <c r="AD760">
        <v>9</v>
      </c>
      <c r="AE760">
        <v>4</v>
      </c>
      <c r="AF760">
        <v>13</v>
      </c>
      <c r="AG760">
        <v>0</v>
      </c>
      <c r="AH760">
        <v>12.4</v>
      </c>
      <c r="AI760">
        <v>0.5</v>
      </c>
      <c r="AJ760">
        <v>1.79</v>
      </c>
      <c r="AK760" t="s">
        <v>38</v>
      </c>
    </row>
    <row r="761" spans="1:37" x14ac:dyDescent="0.3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>
        <v>133.1</v>
      </c>
      <c r="H761">
        <v>1</v>
      </c>
      <c r="I761">
        <v>37</v>
      </c>
      <c r="J761">
        <v>37</v>
      </c>
      <c r="K761">
        <v>9</v>
      </c>
      <c r="L761">
        <v>9</v>
      </c>
      <c r="M761">
        <v>109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>
        <v>11.375</v>
      </c>
      <c r="AA761">
        <v>2</v>
      </c>
      <c r="AB761">
        <v>0</v>
      </c>
      <c r="AC761">
        <v>5</v>
      </c>
      <c r="AD761">
        <v>11</v>
      </c>
      <c r="AE761">
        <v>5</v>
      </c>
      <c r="AF761">
        <v>11.8</v>
      </c>
      <c r="AG761">
        <v>0</v>
      </c>
      <c r="AH761">
        <v>9.4</v>
      </c>
      <c r="AI761">
        <v>-0.8</v>
      </c>
      <c r="AJ761">
        <v>-3.12</v>
      </c>
      <c r="AK761" t="s">
        <v>38</v>
      </c>
    </row>
    <row r="762" spans="1:37" x14ac:dyDescent="0.3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>
        <v>125</v>
      </c>
      <c r="H762">
        <v>1</v>
      </c>
      <c r="I762">
        <v>3</v>
      </c>
      <c r="J762">
        <v>3</v>
      </c>
      <c r="K762">
        <v>2</v>
      </c>
      <c r="L762">
        <v>2</v>
      </c>
      <c r="M762">
        <v>100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>
        <v>12.2222222222222</v>
      </c>
      <c r="AA762">
        <v>0</v>
      </c>
      <c r="AB762">
        <v>9</v>
      </c>
      <c r="AC762">
        <v>12</v>
      </c>
      <c r="AD762">
        <v>15</v>
      </c>
      <c r="AE762">
        <v>12</v>
      </c>
      <c r="AF762">
        <v>12.3846153846153</v>
      </c>
      <c r="AG762">
        <v>0</v>
      </c>
      <c r="AH762">
        <v>15.5</v>
      </c>
      <c r="AI762">
        <v>2.8</v>
      </c>
      <c r="AJ762">
        <v>-4.0599999999999996</v>
      </c>
      <c r="AK762" t="s">
        <v>38</v>
      </c>
    </row>
    <row r="763" spans="1:37" x14ac:dyDescent="0.3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>
        <v>137</v>
      </c>
      <c r="H763">
        <v>1</v>
      </c>
      <c r="I763">
        <v>3</v>
      </c>
      <c r="J763">
        <v>19</v>
      </c>
      <c r="K763">
        <v>1</v>
      </c>
      <c r="L763">
        <v>10</v>
      </c>
      <c r="M763">
        <v>144.69999999999999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16.2</v>
      </c>
      <c r="AI763">
        <v>0.3</v>
      </c>
      <c r="AJ763">
        <v>-0.92</v>
      </c>
      <c r="AK763" t="s">
        <v>39</v>
      </c>
    </row>
    <row r="764" spans="1:37" x14ac:dyDescent="0.3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>
        <v>100</v>
      </c>
      <c r="H764">
        <v>1</v>
      </c>
      <c r="I764">
        <v>37</v>
      </c>
      <c r="J764">
        <v>37</v>
      </c>
      <c r="K764">
        <v>9</v>
      </c>
      <c r="L764">
        <v>9</v>
      </c>
      <c r="M764">
        <v>120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>
        <v>12</v>
      </c>
      <c r="AA764">
        <v>0</v>
      </c>
      <c r="AB764">
        <v>3</v>
      </c>
      <c r="AC764">
        <v>7</v>
      </c>
      <c r="AD764">
        <v>8</v>
      </c>
      <c r="AE764">
        <v>6</v>
      </c>
      <c r="AF764">
        <v>12</v>
      </c>
      <c r="AG764">
        <v>0</v>
      </c>
      <c r="AH764">
        <v>9.4</v>
      </c>
      <c r="AI764">
        <v>-0.8</v>
      </c>
      <c r="AJ764">
        <v>-3.12</v>
      </c>
      <c r="AK764" t="s">
        <v>38</v>
      </c>
    </row>
    <row r="765" spans="1:37" x14ac:dyDescent="0.3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>
        <v>133.1</v>
      </c>
      <c r="H765">
        <v>21</v>
      </c>
      <c r="I765">
        <v>1</v>
      </c>
      <c r="J765">
        <v>3</v>
      </c>
      <c r="K765">
        <v>192</v>
      </c>
      <c r="L765">
        <v>3</v>
      </c>
      <c r="M765">
        <v>100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>
        <v>11</v>
      </c>
      <c r="AA765">
        <v>0</v>
      </c>
      <c r="AB765">
        <v>0</v>
      </c>
      <c r="AC765">
        <v>5</v>
      </c>
      <c r="AD765">
        <v>10</v>
      </c>
      <c r="AE765">
        <v>1</v>
      </c>
      <c r="AF765">
        <v>10</v>
      </c>
      <c r="AG765">
        <v>0</v>
      </c>
      <c r="AH765">
        <v>11.1</v>
      </c>
      <c r="AI765">
        <v>0.6</v>
      </c>
      <c r="AJ765">
        <v>2.02</v>
      </c>
      <c r="AK765" t="s">
        <v>39</v>
      </c>
    </row>
    <row r="766" spans="1:37" x14ac:dyDescent="0.3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>
        <v>150</v>
      </c>
      <c r="H766">
        <v>1</v>
      </c>
      <c r="I766">
        <v>1</v>
      </c>
      <c r="J766">
        <v>1</v>
      </c>
      <c r="K766">
        <v>5</v>
      </c>
      <c r="L766">
        <v>5</v>
      </c>
      <c r="M766">
        <v>154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>
        <v>14.125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>
        <v>13</v>
      </c>
      <c r="AG766">
        <v>0</v>
      </c>
      <c r="AH766">
        <v>12.4</v>
      </c>
      <c r="AI766">
        <v>0.5</v>
      </c>
      <c r="AJ766">
        <v>1.79</v>
      </c>
      <c r="AK766" t="s">
        <v>38</v>
      </c>
    </row>
    <row r="767" spans="1:37" x14ac:dyDescent="0.3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>
        <v>120</v>
      </c>
      <c r="H767">
        <v>1</v>
      </c>
      <c r="I767">
        <v>38</v>
      </c>
      <c r="J767">
        <v>38</v>
      </c>
      <c r="K767">
        <v>5</v>
      </c>
      <c r="L767">
        <v>10</v>
      </c>
      <c r="M767">
        <v>111.3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>
        <v>10.199999999999999</v>
      </c>
      <c r="AA767">
        <v>0</v>
      </c>
      <c r="AB767">
        <v>0</v>
      </c>
      <c r="AC767">
        <v>5</v>
      </c>
      <c r="AD767">
        <v>7</v>
      </c>
      <c r="AE767">
        <v>5</v>
      </c>
      <c r="AF767">
        <v>11.2</v>
      </c>
      <c r="AG767">
        <v>0</v>
      </c>
      <c r="AH767">
        <v>12.4</v>
      </c>
      <c r="AI767">
        <v>0.5</v>
      </c>
      <c r="AJ767">
        <v>1.79</v>
      </c>
      <c r="AK767" t="s">
        <v>39</v>
      </c>
    </row>
    <row r="768" spans="1:37" x14ac:dyDescent="0.3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>
        <v>150</v>
      </c>
      <c r="H768">
        <v>1</v>
      </c>
      <c r="I768">
        <v>1</v>
      </c>
      <c r="J768">
        <v>1</v>
      </c>
      <c r="K768">
        <v>4</v>
      </c>
      <c r="L768">
        <v>4</v>
      </c>
      <c r="M768">
        <v>150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>
        <v>12</v>
      </c>
      <c r="AA768">
        <v>1</v>
      </c>
      <c r="AB768">
        <v>0</v>
      </c>
      <c r="AC768">
        <v>5</v>
      </c>
      <c r="AD768">
        <v>6</v>
      </c>
      <c r="AE768">
        <v>4</v>
      </c>
      <c r="AF768">
        <v>12.4</v>
      </c>
      <c r="AG768">
        <v>0</v>
      </c>
      <c r="AH768">
        <v>10.8</v>
      </c>
      <c r="AI768">
        <v>1.4</v>
      </c>
      <c r="AJ768">
        <v>1.74</v>
      </c>
      <c r="AK768" t="s">
        <v>39</v>
      </c>
    </row>
    <row r="769" spans="1:37" x14ac:dyDescent="0.3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>
        <v>133.1</v>
      </c>
      <c r="H769">
        <v>1</v>
      </c>
      <c r="I769">
        <v>1</v>
      </c>
      <c r="J769">
        <v>37</v>
      </c>
      <c r="K769">
        <v>4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>
        <v>12.3333333333333</v>
      </c>
      <c r="AA769">
        <v>0</v>
      </c>
      <c r="AB769">
        <v>4</v>
      </c>
      <c r="AC769">
        <v>7</v>
      </c>
      <c r="AD769">
        <v>7</v>
      </c>
      <c r="AE769">
        <v>7</v>
      </c>
      <c r="AF769">
        <v>12.5714285714285</v>
      </c>
      <c r="AG769">
        <v>0</v>
      </c>
      <c r="AH769">
        <v>12.4</v>
      </c>
      <c r="AI769">
        <v>0.5</v>
      </c>
      <c r="AJ769">
        <v>1.79</v>
      </c>
      <c r="AK769" t="s">
        <v>38</v>
      </c>
    </row>
    <row r="770" spans="1:37" x14ac:dyDescent="0.3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>
        <v>133.1</v>
      </c>
      <c r="H770">
        <v>1</v>
      </c>
      <c r="I770">
        <v>37</v>
      </c>
      <c r="J770">
        <v>37</v>
      </c>
      <c r="K770">
        <v>9</v>
      </c>
      <c r="L770">
        <v>7</v>
      </c>
      <c r="M770">
        <v>162.5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>
        <v>14.3333333333333</v>
      </c>
      <c r="AA770">
        <v>0</v>
      </c>
      <c r="AB770">
        <v>2</v>
      </c>
      <c r="AC770">
        <v>7</v>
      </c>
      <c r="AD770">
        <v>7</v>
      </c>
      <c r="AE770">
        <v>7</v>
      </c>
      <c r="AF770">
        <v>13.857142857142801</v>
      </c>
      <c r="AG770">
        <v>0</v>
      </c>
      <c r="AH770">
        <v>8.9</v>
      </c>
      <c r="AI770">
        <v>1.4</v>
      </c>
      <c r="AJ770">
        <v>3.51</v>
      </c>
      <c r="AK770" t="s">
        <v>38</v>
      </c>
    </row>
    <row r="771" spans="1:37" x14ac:dyDescent="0.3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>
        <v>132</v>
      </c>
      <c r="H771">
        <v>1</v>
      </c>
      <c r="I771">
        <v>19</v>
      </c>
      <c r="J771">
        <v>19</v>
      </c>
      <c r="K771">
        <v>5</v>
      </c>
      <c r="L771">
        <v>5</v>
      </c>
      <c r="M771">
        <v>134.1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>
        <v>15.1666666666666</v>
      </c>
      <c r="AA771">
        <v>0</v>
      </c>
      <c r="AB771">
        <v>0</v>
      </c>
      <c r="AC771">
        <v>6</v>
      </c>
      <c r="AD771">
        <v>9</v>
      </c>
      <c r="AE771">
        <v>6</v>
      </c>
      <c r="AF771">
        <v>14</v>
      </c>
      <c r="AG771">
        <v>0</v>
      </c>
      <c r="AH771">
        <v>10.8</v>
      </c>
      <c r="AI771">
        <v>1.4</v>
      </c>
      <c r="AJ771">
        <v>1.74</v>
      </c>
      <c r="AK771" t="s">
        <v>38</v>
      </c>
    </row>
    <row r="772" spans="1:37" x14ac:dyDescent="0.3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>
        <v>134</v>
      </c>
      <c r="H772">
        <v>1</v>
      </c>
      <c r="I772">
        <v>1</v>
      </c>
      <c r="J772">
        <v>1</v>
      </c>
      <c r="K772">
        <v>9</v>
      </c>
      <c r="L772">
        <v>9</v>
      </c>
      <c r="M772">
        <v>133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>
        <v>15.1428571428571</v>
      </c>
      <c r="AA772">
        <v>0</v>
      </c>
      <c r="AB772">
        <v>0</v>
      </c>
      <c r="AC772">
        <v>6</v>
      </c>
      <c r="AD772">
        <v>8</v>
      </c>
      <c r="AE772">
        <v>6</v>
      </c>
      <c r="AF772">
        <v>15.1428571428571</v>
      </c>
      <c r="AG772">
        <v>0</v>
      </c>
      <c r="AH772">
        <v>11.1</v>
      </c>
      <c r="AI772">
        <v>0.6</v>
      </c>
      <c r="AJ772">
        <v>2.02</v>
      </c>
      <c r="AK772" t="s">
        <v>38</v>
      </c>
    </row>
    <row r="773" spans="1:37" x14ac:dyDescent="0.3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>
        <v>126</v>
      </c>
      <c r="H773">
        <v>1</v>
      </c>
      <c r="I773">
        <v>1</v>
      </c>
      <c r="J773">
        <v>19</v>
      </c>
      <c r="K773">
        <v>5</v>
      </c>
      <c r="L773">
        <v>5</v>
      </c>
      <c r="M773">
        <v>119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</v>
      </c>
      <c r="AD773">
        <v>0</v>
      </c>
      <c r="AE773">
        <v>0</v>
      </c>
      <c r="AF773">
        <v>0</v>
      </c>
      <c r="AG773">
        <v>0</v>
      </c>
      <c r="AH773">
        <v>12.4</v>
      </c>
      <c r="AI773">
        <v>0.5</v>
      </c>
      <c r="AJ773">
        <v>1.79</v>
      </c>
      <c r="AK773" t="s">
        <v>37</v>
      </c>
    </row>
    <row r="774" spans="1:37" x14ac:dyDescent="0.3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>
        <v>136</v>
      </c>
      <c r="H774">
        <v>1</v>
      </c>
      <c r="I774">
        <v>1</v>
      </c>
      <c r="J774">
        <v>19</v>
      </c>
      <c r="K774">
        <v>4</v>
      </c>
      <c r="L774">
        <v>9</v>
      </c>
      <c r="M774">
        <v>131.1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>
        <v>13.4114285714285</v>
      </c>
      <c r="AA774">
        <v>0</v>
      </c>
      <c r="AB774">
        <v>0</v>
      </c>
      <c r="AC774">
        <v>8</v>
      </c>
      <c r="AD774">
        <v>12</v>
      </c>
      <c r="AE774">
        <v>7</v>
      </c>
      <c r="AF774">
        <v>13.2944444444444</v>
      </c>
      <c r="AG774">
        <v>0</v>
      </c>
      <c r="AH774">
        <v>15.5</v>
      </c>
      <c r="AI774">
        <v>2.8</v>
      </c>
      <c r="AJ774">
        <v>-4.0599999999999996</v>
      </c>
      <c r="AK774" t="s">
        <v>39</v>
      </c>
    </row>
    <row r="775" spans="1:37" x14ac:dyDescent="0.3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>
        <v>129</v>
      </c>
      <c r="H775">
        <v>1</v>
      </c>
      <c r="I775">
        <v>38</v>
      </c>
      <c r="J775">
        <v>1</v>
      </c>
      <c r="K775">
        <v>4</v>
      </c>
      <c r="L775">
        <v>10</v>
      </c>
      <c r="M775">
        <v>129.4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>
        <v>12.3333333333333</v>
      </c>
      <c r="AA775">
        <v>0</v>
      </c>
      <c r="AB775">
        <v>0</v>
      </c>
      <c r="AC775">
        <v>6</v>
      </c>
      <c r="AD775">
        <v>7</v>
      </c>
      <c r="AE775">
        <v>6</v>
      </c>
      <c r="AF775">
        <v>12.1666666666666</v>
      </c>
      <c r="AG775">
        <v>0</v>
      </c>
      <c r="AH775">
        <v>9.4</v>
      </c>
      <c r="AI775">
        <v>-0.8</v>
      </c>
      <c r="AJ775">
        <v>-3.12</v>
      </c>
      <c r="AK775" t="s">
        <v>38</v>
      </c>
    </row>
    <row r="776" spans="1:37" x14ac:dyDescent="0.3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>
        <v>126</v>
      </c>
      <c r="H776">
        <v>1</v>
      </c>
      <c r="I776">
        <v>3</v>
      </c>
      <c r="J776">
        <v>1</v>
      </c>
      <c r="K776">
        <v>2</v>
      </c>
      <c r="L776">
        <v>8</v>
      </c>
      <c r="M776">
        <v>123.9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>
        <v>11.8</v>
      </c>
      <c r="AA776">
        <v>0</v>
      </c>
      <c r="AB776">
        <v>0</v>
      </c>
      <c r="AC776">
        <v>6</v>
      </c>
      <c r="AD776">
        <v>18</v>
      </c>
      <c r="AE776">
        <v>4</v>
      </c>
      <c r="AF776">
        <v>12.2</v>
      </c>
      <c r="AG776">
        <v>0</v>
      </c>
      <c r="AH776">
        <v>12.4</v>
      </c>
      <c r="AI776">
        <v>0.5</v>
      </c>
      <c r="AJ776">
        <v>1.79</v>
      </c>
      <c r="AK776" t="s">
        <v>39</v>
      </c>
    </row>
    <row r="777" spans="1:37" x14ac:dyDescent="0.3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>
        <v>140</v>
      </c>
      <c r="H777">
        <v>1</v>
      </c>
      <c r="I777">
        <v>1</v>
      </c>
      <c r="J777">
        <v>1</v>
      </c>
      <c r="K777">
        <v>4</v>
      </c>
      <c r="L777">
        <v>7</v>
      </c>
      <c r="M777">
        <v>140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>
        <v>12</v>
      </c>
      <c r="AA777">
        <v>0</v>
      </c>
      <c r="AB777">
        <v>1</v>
      </c>
      <c r="AC777">
        <v>6</v>
      </c>
      <c r="AD777">
        <v>12</v>
      </c>
      <c r="AE777">
        <v>3</v>
      </c>
      <c r="AF777">
        <v>12</v>
      </c>
      <c r="AG777">
        <v>0</v>
      </c>
      <c r="AH777">
        <v>13.9</v>
      </c>
      <c r="AI777">
        <v>-0.3</v>
      </c>
      <c r="AJ777">
        <v>0.79</v>
      </c>
      <c r="AK777" t="s">
        <v>37</v>
      </c>
    </row>
    <row r="778" spans="1:37" x14ac:dyDescent="0.3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>
        <v>162</v>
      </c>
      <c r="H778">
        <v>1</v>
      </c>
      <c r="I778">
        <v>2</v>
      </c>
      <c r="J778">
        <v>1</v>
      </c>
      <c r="K778">
        <v>4</v>
      </c>
      <c r="L778">
        <v>4</v>
      </c>
      <c r="M778">
        <v>162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>
        <v>15</v>
      </c>
      <c r="AA778">
        <v>0</v>
      </c>
      <c r="AB778">
        <v>0</v>
      </c>
      <c r="AC778">
        <v>6</v>
      </c>
      <c r="AD778">
        <v>8</v>
      </c>
      <c r="AE778">
        <v>6</v>
      </c>
      <c r="AF778">
        <v>15.625</v>
      </c>
      <c r="AG778">
        <v>0</v>
      </c>
      <c r="AH778">
        <v>12.4</v>
      </c>
      <c r="AI778">
        <v>0.5</v>
      </c>
      <c r="AJ778">
        <v>1.79</v>
      </c>
      <c r="AK778" t="s">
        <v>38</v>
      </c>
    </row>
    <row r="779" spans="1:37" x14ac:dyDescent="0.3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>
        <v>148</v>
      </c>
      <c r="H779">
        <v>1</v>
      </c>
      <c r="I779">
        <v>3</v>
      </c>
      <c r="J779">
        <v>2</v>
      </c>
      <c r="K779">
        <v>4</v>
      </c>
      <c r="L779">
        <v>2</v>
      </c>
      <c r="M779">
        <v>131.6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>
        <v>13.875</v>
      </c>
      <c r="AA779">
        <v>0</v>
      </c>
      <c r="AB779">
        <v>4</v>
      </c>
      <c r="AC779">
        <v>11</v>
      </c>
      <c r="AD779">
        <v>13</v>
      </c>
      <c r="AE779">
        <v>9</v>
      </c>
      <c r="AF779">
        <v>12.7</v>
      </c>
      <c r="AG779">
        <v>1</v>
      </c>
      <c r="AH779">
        <v>8.9</v>
      </c>
      <c r="AI779">
        <v>1.4</v>
      </c>
      <c r="AJ779">
        <v>3.51</v>
      </c>
      <c r="AK779" t="s">
        <v>37</v>
      </c>
    </row>
    <row r="780" spans="1:37" x14ac:dyDescent="0.3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>
        <v>119</v>
      </c>
      <c r="H780">
        <v>1</v>
      </c>
      <c r="I780">
        <v>3</v>
      </c>
      <c r="J780">
        <v>3</v>
      </c>
      <c r="K780">
        <v>132</v>
      </c>
      <c r="L780">
        <v>132</v>
      </c>
      <c r="M780">
        <v>110.6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>
        <v>11.8333333333333</v>
      </c>
      <c r="AA780">
        <v>0</v>
      </c>
      <c r="AB780">
        <v>0</v>
      </c>
      <c r="AC780">
        <v>7</v>
      </c>
      <c r="AD780">
        <v>7</v>
      </c>
      <c r="AE780">
        <v>6</v>
      </c>
      <c r="AF780">
        <v>14.3333333333333</v>
      </c>
      <c r="AG780">
        <v>0</v>
      </c>
      <c r="AH780">
        <v>11.1</v>
      </c>
      <c r="AI780">
        <v>0.6</v>
      </c>
      <c r="AJ780">
        <v>2.02</v>
      </c>
      <c r="AK780" t="s">
        <v>39</v>
      </c>
    </row>
    <row r="781" spans="1:37" x14ac:dyDescent="0.3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>
        <v>123</v>
      </c>
      <c r="H781">
        <v>1</v>
      </c>
      <c r="I781">
        <v>1</v>
      </c>
      <c r="J781">
        <v>19</v>
      </c>
      <c r="K781">
        <v>5</v>
      </c>
      <c r="L781">
        <v>5</v>
      </c>
      <c r="M781">
        <v>117.4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>
        <v>12.5</v>
      </c>
      <c r="AA781">
        <v>0</v>
      </c>
      <c r="AB781">
        <v>0</v>
      </c>
      <c r="AC781">
        <v>6</v>
      </c>
      <c r="AD781">
        <v>6</v>
      </c>
      <c r="AE781">
        <v>6</v>
      </c>
      <c r="AF781">
        <v>13.8333333333333</v>
      </c>
      <c r="AG781">
        <v>0</v>
      </c>
      <c r="AH781">
        <v>16.2</v>
      </c>
      <c r="AI781">
        <v>0.3</v>
      </c>
      <c r="AJ781">
        <v>-0.92</v>
      </c>
      <c r="AK781" t="s">
        <v>38</v>
      </c>
    </row>
    <row r="782" spans="1:37" x14ac:dyDescent="0.3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>
        <v>150</v>
      </c>
      <c r="H782">
        <v>1</v>
      </c>
      <c r="I782">
        <v>38</v>
      </c>
      <c r="J782">
        <v>38</v>
      </c>
      <c r="K782">
        <v>7</v>
      </c>
      <c r="L782">
        <v>7</v>
      </c>
      <c r="M782">
        <v>137.80000000000001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>
        <v>15</v>
      </c>
      <c r="AA782">
        <v>0</v>
      </c>
      <c r="AB782">
        <v>0</v>
      </c>
      <c r="AC782">
        <v>6</v>
      </c>
      <c r="AD782">
        <v>6</v>
      </c>
      <c r="AE782">
        <v>6</v>
      </c>
      <c r="AF782">
        <v>15.5</v>
      </c>
      <c r="AG782">
        <v>0</v>
      </c>
      <c r="AH782">
        <v>8.9</v>
      </c>
      <c r="AI782">
        <v>1.4</v>
      </c>
      <c r="AJ782">
        <v>3.51</v>
      </c>
      <c r="AK782" t="s">
        <v>38</v>
      </c>
    </row>
    <row r="783" spans="1:37" x14ac:dyDescent="0.3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>
        <v>113</v>
      </c>
      <c r="H783">
        <v>1</v>
      </c>
      <c r="I783">
        <v>1</v>
      </c>
      <c r="J783">
        <v>1</v>
      </c>
      <c r="K783">
        <v>5</v>
      </c>
      <c r="L783">
        <v>4</v>
      </c>
      <c r="M783">
        <v>106.7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>
        <v>11.6666666666666</v>
      </c>
      <c r="AA783">
        <v>0</v>
      </c>
      <c r="AB783">
        <v>0</v>
      </c>
      <c r="AC783">
        <v>6</v>
      </c>
      <c r="AD783">
        <v>10</v>
      </c>
      <c r="AE783">
        <v>4</v>
      </c>
      <c r="AF783">
        <v>10.5</v>
      </c>
      <c r="AG783">
        <v>0</v>
      </c>
      <c r="AH783">
        <v>15.5</v>
      </c>
      <c r="AI783">
        <v>2.8</v>
      </c>
      <c r="AJ783">
        <v>-4.0599999999999996</v>
      </c>
      <c r="AK783" t="s">
        <v>37</v>
      </c>
    </row>
    <row r="784" spans="1:37" x14ac:dyDescent="0.3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>
        <v>152</v>
      </c>
      <c r="H784">
        <v>1</v>
      </c>
      <c r="I784">
        <v>19</v>
      </c>
      <c r="J784">
        <v>37</v>
      </c>
      <c r="K784">
        <v>3</v>
      </c>
      <c r="L784">
        <v>8</v>
      </c>
      <c r="M784">
        <v>156.9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>
        <v>14.667999999999999</v>
      </c>
      <c r="AA784">
        <v>0</v>
      </c>
      <c r="AB784">
        <v>0</v>
      </c>
      <c r="AC784">
        <v>8</v>
      </c>
      <c r="AD784">
        <v>8</v>
      </c>
      <c r="AE784">
        <v>8</v>
      </c>
      <c r="AF784">
        <v>14.633749999999999</v>
      </c>
      <c r="AG784">
        <v>0</v>
      </c>
      <c r="AH784">
        <v>15.5</v>
      </c>
      <c r="AI784">
        <v>2.8</v>
      </c>
      <c r="AJ784">
        <v>-4.0599999999999996</v>
      </c>
      <c r="AK784" t="s">
        <v>38</v>
      </c>
    </row>
    <row r="785" spans="1:37" x14ac:dyDescent="0.3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>
        <v>154</v>
      </c>
      <c r="H785">
        <v>1</v>
      </c>
      <c r="I785">
        <v>3</v>
      </c>
      <c r="J785">
        <v>3</v>
      </c>
      <c r="K785">
        <v>1</v>
      </c>
      <c r="L785">
        <v>3</v>
      </c>
      <c r="M785">
        <v>129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>
        <v>13.345000000000001</v>
      </c>
      <c r="AA785">
        <v>2</v>
      </c>
      <c r="AB785">
        <v>0</v>
      </c>
      <c r="AC785">
        <v>8</v>
      </c>
      <c r="AD785">
        <v>9</v>
      </c>
      <c r="AE785">
        <v>6</v>
      </c>
      <c r="AF785">
        <v>13.345000000000001</v>
      </c>
      <c r="AG785">
        <v>2</v>
      </c>
      <c r="AH785">
        <v>9.4</v>
      </c>
      <c r="AI785">
        <v>-0.8</v>
      </c>
      <c r="AJ785">
        <v>-3.12</v>
      </c>
      <c r="AK785" t="s">
        <v>39</v>
      </c>
    </row>
    <row r="786" spans="1:37" x14ac:dyDescent="0.3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>
        <v>130</v>
      </c>
      <c r="H786">
        <v>1</v>
      </c>
      <c r="I786">
        <v>1</v>
      </c>
      <c r="J786">
        <v>34</v>
      </c>
      <c r="K786">
        <v>9</v>
      </c>
      <c r="L786">
        <v>9</v>
      </c>
      <c r="M786">
        <v>124.8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>
        <v>12.8</v>
      </c>
      <c r="AA786">
        <v>0</v>
      </c>
      <c r="AB786">
        <v>0</v>
      </c>
      <c r="AC786">
        <v>6</v>
      </c>
      <c r="AD786">
        <v>6</v>
      </c>
      <c r="AE786">
        <v>6</v>
      </c>
      <c r="AF786">
        <v>12.3333333333333</v>
      </c>
      <c r="AG786">
        <v>0</v>
      </c>
      <c r="AH786">
        <v>12.4</v>
      </c>
      <c r="AI786">
        <v>0.5</v>
      </c>
      <c r="AJ786">
        <v>1.79</v>
      </c>
      <c r="AK786" t="s">
        <v>38</v>
      </c>
    </row>
    <row r="787" spans="1:37" x14ac:dyDescent="0.3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>
        <v>121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115.1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>
        <v>10.8333333333333</v>
      </c>
      <c r="AA787">
        <v>0</v>
      </c>
      <c r="AB787">
        <v>0</v>
      </c>
      <c r="AC787">
        <v>6</v>
      </c>
      <c r="AD787">
        <v>7</v>
      </c>
      <c r="AE787">
        <v>6</v>
      </c>
      <c r="AF787">
        <v>12.1428571428571</v>
      </c>
      <c r="AG787">
        <v>0</v>
      </c>
      <c r="AH787">
        <v>11.1</v>
      </c>
      <c r="AI787">
        <v>0.6</v>
      </c>
      <c r="AJ787">
        <v>2.02</v>
      </c>
      <c r="AK787" t="s">
        <v>38</v>
      </c>
    </row>
    <row r="788" spans="1:37" x14ac:dyDescent="0.3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>
        <v>153</v>
      </c>
      <c r="H788">
        <v>1</v>
      </c>
      <c r="I788">
        <v>3</v>
      </c>
      <c r="J788">
        <v>3</v>
      </c>
      <c r="K788">
        <v>1</v>
      </c>
      <c r="L788">
        <v>2</v>
      </c>
      <c r="M788">
        <v>146.69999999999999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>
        <v>13.6666666666666</v>
      </c>
      <c r="AA788">
        <v>0</v>
      </c>
      <c r="AB788">
        <v>0</v>
      </c>
      <c r="AC788">
        <v>6</v>
      </c>
      <c r="AD788">
        <v>6</v>
      </c>
      <c r="AE788">
        <v>5</v>
      </c>
      <c r="AF788">
        <v>14</v>
      </c>
      <c r="AG788">
        <v>0</v>
      </c>
      <c r="AH788">
        <v>12.7</v>
      </c>
      <c r="AI788">
        <v>3.7</v>
      </c>
      <c r="AJ788">
        <v>-1.7</v>
      </c>
      <c r="AK788" t="s">
        <v>38</v>
      </c>
    </row>
    <row r="789" spans="1:37" x14ac:dyDescent="0.3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>
        <v>148</v>
      </c>
      <c r="H789">
        <v>1</v>
      </c>
      <c r="I789">
        <v>3</v>
      </c>
      <c r="J789">
        <v>1</v>
      </c>
      <c r="K789">
        <v>4</v>
      </c>
      <c r="L789">
        <v>5</v>
      </c>
      <c r="M789">
        <v>132.80000000000001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>
        <v>14.537142857142801</v>
      </c>
      <c r="AA789">
        <v>0</v>
      </c>
      <c r="AB789">
        <v>0</v>
      </c>
      <c r="AC789">
        <v>8</v>
      </c>
      <c r="AD789">
        <v>8</v>
      </c>
      <c r="AE789">
        <v>7</v>
      </c>
      <c r="AF789">
        <v>14.537142857142801</v>
      </c>
      <c r="AG789">
        <v>0</v>
      </c>
      <c r="AH789">
        <v>10.8</v>
      </c>
      <c r="AI789">
        <v>1.4</v>
      </c>
      <c r="AJ789">
        <v>1.74</v>
      </c>
      <c r="AK789" t="s">
        <v>38</v>
      </c>
    </row>
    <row r="790" spans="1:37" x14ac:dyDescent="0.3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>
        <v>143</v>
      </c>
      <c r="H790">
        <v>1</v>
      </c>
      <c r="I790">
        <v>37</v>
      </c>
      <c r="J790">
        <v>37</v>
      </c>
      <c r="K790">
        <v>0</v>
      </c>
      <c r="L790">
        <v>90</v>
      </c>
      <c r="M790">
        <v>159.1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>
        <v>14.4</v>
      </c>
      <c r="AA790">
        <v>0</v>
      </c>
      <c r="AB790">
        <v>0</v>
      </c>
      <c r="AC790">
        <v>5</v>
      </c>
      <c r="AD790">
        <v>5</v>
      </c>
      <c r="AE790">
        <v>5</v>
      </c>
      <c r="AF790">
        <v>14</v>
      </c>
      <c r="AG790">
        <v>0</v>
      </c>
      <c r="AH790">
        <v>7.6</v>
      </c>
      <c r="AI790">
        <v>2.6</v>
      </c>
      <c r="AJ790">
        <v>0.32</v>
      </c>
      <c r="AK790" t="s">
        <v>37</v>
      </c>
    </row>
    <row r="791" spans="1:37" x14ac:dyDescent="0.3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>
        <v>147</v>
      </c>
      <c r="H791">
        <v>1</v>
      </c>
      <c r="I791">
        <v>19</v>
      </c>
      <c r="J791">
        <v>1</v>
      </c>
      <c r="K791">
        <v>5</v>
      </c>
      <c r="L791">
        <v>4</v>
      </c>
      <c r="M791">
        <v>137.6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12.7</v>
      </c>
      <c r="AI791">
        <v>3.7</v>
      </c>
      <c r="AJ791">
        <v>-1.7</v>
      </c>
      <c r="AK791" t="s">
        <v>38</v>
      </c>
    </row>
    <row r="792" spans="1:37" x14ac:dyDescent="0.3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>
        <v>138</v>
      </c>
      <c r="H792">
        <v>1</v>
      </c>
      <c r="I792">
        <v>1</v>
      </c>
      <c r="J792">
        <v>19</v>
      </c>
      <c r="K792">
        <v>9</v>
      </c>
      <c r="L792">
        <v>9</v>
      </c>
      <c r="M792">
        <v>124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>
        <v>13.1666666666666</v>
      </c>
      <c r="AA792">
        <v>0</v>
      </c>
      <c r="AB792">
        <v>0</v>
      </c>
      <c r="AC792">
        <v>6</v>
      </c>
      <c r="AD792">
        <v>6</v>
      </c>
      <c r="AE792">
        <v>6</v>
      </c>
      <c r="AF792">
        <v>13.8333333333333</v>
      </c>
      <c r="AG792">
        <v>0</v>
      </c>
      <c r="AH792">
        <v>11.1</v>
      </c>
      <c r="AI792">
        <v>0.6</v>
      </c>
      <c r="AJ792">
        <v>2.02</v>
      </c>
      <c r="AK792" t="s">
        <v>38</v>
      </c>
    </row>
    <row r="793" spans="1:37" x14ac:dyDescent="0.3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>
        <v>120</v>
      </c>
      <c r="H793">
        <v>1</v>
      </c>
      <c r="I793">
        <v>3</v>
      </c>
      <c r="J793">
        <v>3</v>
      </c>
      <c r="K793">
        <v>2</v>
      </c>
      <c r="L793">
        <v>2</v>
      </c>
      <c r="M793">
        <v>149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>
        <v>11.5</v>
      </c>
      <c r="AA793">
        <v>0</v>
      </c>
      <c r="AB793">
        <v>0</v>
      </c>
      <c r="AC793">
        <v>7</v>
      </c>
      <c r="AD793">
        <v>9</v>
      </c>
      <c r="AE793">
        <v>0</v>
      </c>
      <c r="AF793">
        <v>0</v>
      </c>
      <c r="AG793">
        <v>0</v>
      </c>
      <c r="AH793">
        <v>15.5</v>
      </c>
      <c r="AI793">
        <v>2.8</v>
      </c>
      <c r="AJ793">
        <v>-4.0599999999999996</v>
      </c>
      <c r="AK793" t="s">
        <v>37</v>
      </c>
    </row>
    <row r="794" spans="1:37" x14ac:dyDescent="0.3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>
        <v>145</v>
      </c>
      <c r="H794">
        <v>1</v>
      </c>
      <c r="I794">
        <v>1</v>
      </c>
      <c r="J794">
        <v>40</v>
      </c>
      <c r="K794">
        <v>9</v>
      </c>
      <c r="L794">
        <v>2</v>
      </c>
      <c r="M794">
        <v>129.6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>
        <v>11.3333333333333</v>
      </c>
      <c r="AA794">
        <v>0</v>
      </c>
      <c r="AB794">
        <v>0</v>
      </c>
      <c r="AC794">
        <v>6</v>
      </c>
      <c r="AD794">
        <v>7</v>
      </c>
      <c r="AE794">
        <v>6</v>
      </c>
      <c r="AF794">
        <v>12.4285714285714</v>
      </c>
      <c r="AG794">
        <v>0</v>
      </c>
      <c r="AH794">
        <v>11.1</v>
      </c>
      <c r="AI794">
        <v>0.6</v>
      </c>
      <c r="AJ794">
        <v>2.02</v>
      </c>
      <c r="AK794" t="s">
        <v>38</v>
      </c>
    </row>
    <row r="795" spans="1:37" x14ac:dyDescent="0.3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>
        <v>118</v>
      </c>
      <c r="H795">
        <v>1</v>
      </c>
      <c r="I795">
        <v>3</v>
      </c>
      <c r="J795">
        <v>1</v>
      </c>
      <c r="K795">
        <v>2</v>
      </c>
      <c r="L795">
        <v>5</v>
      </c>
      <c r="M795">
        <v>110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>
        <v>12</v>
      </c>
      <c r="AA795">
        <v>0</v>
      </c>
      <c r="AB795">
        <v>0</v>
      </c>
      <c r="AC795">
        <v>6</v>
      </c>
      <c r="AD795">
        <v>6</v>
      </c>
      <c r="AE795">
        <v>5</v>
      </c>
      <c r="AF795">
        <v>13.6</v>
      </c>
      <c r="AG795">
        <v>0</v>
      </c>
      <c r="AH795">
        <v>8.9</v>
      </c>
      <c r="AI795">
        <v>1.4</v>
      </c>
      <c r="AJ795">
        <v>3.51</v>
      </c>
      <c r="AK795" t="s">
        <v>38</v>
      </c>
    </row>
    <row r="796" spans="1:37" x14ac:dyDescent="0.3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>
        <v>121</v>
      </c>
      <c r="H796">
        <v>1</v>
      </c>
      <c r="I796">
        <v>19</v>
      </c>
      <c r="J796">
        <v>19</v>
      </c>
      <c r="K796">
        <v>3</v>
      </c>
      <c r="L796">
        <v>3</v>
      </c>
      <c r="M796">
        <v>116.1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>
        <v>13.1666666666666</v>
      </c>
      <c r="AA796">
        <v>0</v>
      </c>
      <c r="AB796">
        <v>0</v>
      </c>
      <c r="AC796">
        <v>6</v>
      </c>
      <c r="AD796">
        <v>6</v>
      </c>
      <c r="AE796">
        <v>6</v>
      </c>
      <c r="AF796">
        <v>12.1666666666666</v>
      </c>
      <c r="AG796">
        <v>0</v>
      </c>
      <c r="AH796">
        <v>12.4</v>
      </c>
      <c r="AI796">
        <v>0.5</v>
      </c>
      <c r="AJ796">
        <v>1.79</v>
      </c>
      <c r="AK796" t="s">
        <v>38</v>
      </c>
    </row>
    <row r="797" spans="1:37" x14ac:dyDescent="0.3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>
        <v>135</v>
      </c>
      <c r="H797">
        <v>1</v>
      </c>
      <c r="I797">
        <v>38</v>
      </c>
      <c r="J797">
        <v>38</v>
      </c>
      <c r="K797">
        <v>5</v>
      </c>
      <c r="L797">
        <v>8</v>
      </c>
      <c r="M797">
        <v>133.30000000000001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>
        <v>14.8333333333333</v>
      </c>
      <c r="AA797">
        <v>0</v>
      </c>
      <c r="AB797">
        <v>0</v>
      </c>
      <c r="AC797">
        <v>6</v>
      </c>
      <c r="AD797">
        <v>6</v>
      </c>
      <c r="AE797">
        <v>6</v>
      </c>
      <c r="AF797">
        <v>14.1666666666666</v>
      </c>
      <c r="AG797">
        <v>0</v>
      </c>
      <c r="AH797">
        <v>8.9</v>
      </c>
      <c r="AI797">
        <v>1.4</v>
      </c>
      <c r="AJ797">
        <v>3.51</v>
      </c>
      <c r="AK797" t="s">
        <v>38</v>
      </c>
    </row>
    <row r="798" spans="1:37" x14ac:dyDescent="0.3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>
        <v>140</v>
      </c>
      <c r="H798">
        <v>1</v>
      </c>
      <c r="I798">
        <v>1</v>
      </c>
      <c r="J798">
        <v>1</v>
      </c>
      <c r="K798">
        <v>9</v>
      </c>
      <c r="L798">
        <v>8</v>
      </c>
      <c r="M798">
        <v>144.30000000000001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>
        <v>13</v>
      </c>
      <c r="AA798">
        <v>0</v>
      </c>
      <c r="AB798">
        <v>5</v>
      </c>
      <c r="AC798">
        <v>9</v>
      </c>
      <c r="AD798">
        <v>9</v>
      </c>
      <c r="AE798">
        <v>9</v>
      </c>
      <c r="AF798">
        <v>13.2222222222222</v>
      </c>
      <c r="AG798">
        <v>0</v>
      </c>
      <c r="AH798">
        <v>12.4</v>
      </c>
      <c r="AI798">
        <v>0.5</v>
      </c>
      <c r="AJ798">
        <v>1.79</v>
      </c>
      <c r="AK798" t="s">
        <v>38</v>
      </c>
    </row>
    <row r="799" spans="1:37" x14ac:dyDescent="0.3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>
        <v>145</v>
      </c>
      <c r="H799">
        <v>1</v>
      </c>
      <c r="I799">
        <v>1</v>
      </c>
      <c r="J799">
        <v>1</v>
      </c>
      <c r="K799">
        <v>4</v>
      </c>
      <c r="L799">
        <v>8</v>
      </c>
      <c r="M799">
        <v>133.6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>
        <v>13.087142857142799</v>
      </c>
      <c r="AA799">
        <v>0</v>
      </c>
      <c r="AB799">
        <v>0</v>
      </c>
      <c r="AC799">
        <v>8</v>
      </c>
      <c r="AD799">
        <v>8</v>
      </c>
      <c r="AE799">
        <v>8</v>
      </c>
      <c r="AF799">
        <v>12.95</v>
      </c>
      <c r="AG799">
        <v>0</v>
      </c>
      <c r="AH799">
        <v>11.1</v>
      </c>
      <c r="AI799">
        <v>0.6</v>
      </c>
      <c r="AJ799">
        <v>2.02</v>
      </c>
      <c r="AK799" t="s">
        <v>38</v>
      </c>
    </row>
    <row r="800" spans="1:37" x14ac:dyDescent="0.3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>
        <v>133</v>
      </c>
      <c r="H800">
        <v>1</v>
      </c>
      <c r="I800">
        <v>1</v>
      </c>
      <c r="J800">
        <v>37</v>
      </c>
      <c r="K800">
        <v>9</v>
      </c>
      <c r="L800">
        <v>9</v>
      </c>
      <c r="M800">
        <v>123.2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>
        <v>13.3333333333333</v>
      </c>
      <c r="AA800">
        <v>0</v>
      </c>
      <c r="AB800">
        <v>0</v>
      </c>
      <c r="AC800">
        <v>6</v>
      </c>
      <c r="AD800">
        <v>7</v>
      </c>
      <c r="AE800">
        <v>6</v>
      </c>
      <c r="AF800">
        <v>13.6666666666666</v>
      </c>
      <c r="AG800">
        <v>0</v>
      </c>
      <c r="AH800">
        <v>8.9</v>
      </c>
      <c r="AI800">
        <v>1.4</v>
      </c>
      <c r="AJ800">
        <v>3.51</v>
      </c>
      <c r="AK800" t="s">
        <v>38</v>
      </c>
    </row>
    <row r="801" spans="1:37" x14ac:dyDescent="0.3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>
        <v>127</v>
      </c>
      <c r="H801">
        <v>1</v>
      </c>
      <c r="I801">
        <v>3</v>
      </c>
      <c r="J801">
        <v>1</v>
      </c>
      <c r="K801">
        <v>3</v>
      </c>
      <c r="L801">
        <v>7</v>
      </c>
      <c r="M801">
        <v>137.19999999999999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>
        <v>12.1666666666666</v>
      </c>
      <c r="AA801">
        <v>0</v>
      </c>
      <c r="AB801">
        <v>0</v>
      </c>
      <c r="AC801">
        <v>6</v>
      </c>
      <c r="AD801">
        <v>10</v>
      </c>
      <c r="AE801">
        <v>4</v>
      </c>
      <c r="AF801">
        <v>12.75</v>
      </c>
      <c r="AG801">
        <v>0</v>
      </c>
      <c r="AH801">
        <v>10.8</v>
      </c>
      <c r="AI801">
        <v>1.4</v>
      </c>
      <c r="AJ801">
        <v>1.74</v>
      </c>
      <c r="AK801" t="s">
        <v>39</v>
      </c>
    </row>
    <row r="802" spans="1:37" x14ac:dyDescent="0.3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>
        <v>130</v>
      </c>
      <c r="H802">
        <v>1</v>
      </c>
      <c r="I802">
        <v>40</v>
      </c>
      <c r="J802">
        <v>19</v>
      </c>
      <c r="K802">
        <v>3</v>
      </c>
      <c r="L802">
        <v>5</v>
      </c>
      <c r="M802">
        <v>130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>
        <v>11</v>
      </c>
      <c r="AA802">
        <v>0</v>
      </c>
      <c r="AB802">
        <v>0</v>
      </c>
      <c r="AC802">
        <v>6</v>
      </c>
      <c r="AD802">
        <v>10</v>
      </c>
      <c r="AE802">
        <v>4</v>
      </c>
      <c r="AF802">
        <v>12</v>
      </c>
      <c r="AG802">
        <v>0</v>
      </c>
      <c r="AH802">
        <v>8.9</v>
      </c>
      <c r="AI802">
        <v>1.4</v>
      </c>
      <c r="AJ802">
        <v>3.51</v>
      </c>
      <c r="AK802" t="s">
        <v>39</v>
      </c>
    </row>
    <row r="803" spans="1:37" x14ac:dyDescent="0.3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>
        <v>117</v>
      </c>
      <c r="H803">
        <v>1</v>
      </c>
      <c r="I803">
        <v>19</v>
      </c>
      <c r="J803">
        <v>1</v>
      </c>
      <c r="K803">
        <v>9</v>
      </c>
      <c r="L803">
        <v>8</v>
      </c>
      <c r="M803">
        <v>110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</v>
      </c>
      <c r="AD803">
        <v>0</v>
      </c>
      <c r="AE803">
        <v>0</v>
      </c>
      <c r="AF803">
        <v>0</v>
      </c>
      <c r="AG803">
        <v>0</v>
      </c>
      <c r="AH803">
        <v>11.1</v>
      </c>
      <c r="AI803">
        <v>0.6</v>
      </c>
      <c r="AJ803">
        <v>2.02</v>
      </c>
      <c r="AK803" t="s">
        <v>37</v>
      </c>
    </row>
    <row r="804" spans="1:37" x14ac:dyDescent="0.3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>
        <v>125</v>
      </c>
      <c r="H804">
        <v>1</v>
      </c>
      <c r="I804">
        <v>19</v>
      </c>
      <c r="J804">
        <v>19</v>
      </c>
      <c r="K804">
        <v>5</v>
      </c>
      <c r="L804">
        <v>5</v>
      </c>
      <c r="M804">
        <v>118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>
        <v>13.6</v>
      </c>
      <c r="AA804">
        <v>0</v>
      </c>
      <c r="AB804">
        <v>0</v>
      </c>
      <c r="AC804">
        <v>5</v>
      </c>
      <c r="AD804">
        <v>6</v>
      </c>
      <c r="AE804">
        <v>5</v>
      </c>
      <c r="AF804">
        <v>12.2</v>
      </c>
      <c r="AG804">
        <v>0</v>
      </c>
      <c r="AH804">
        <v>8.9</v>
      </c>
      <c r="AI804">
        <v>1.4</v>
      </c>
      <c r="AJ804">
        <v>3.51</v>
      </c>
      <c r="AK804" t="s">
        <v>38</v>
      </c>
    </row>
    <row r="805" spans="1:37" x14ac:dyDescent="0.3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>
        <v>141</v>
      </c>
      <c r="H805">
        <v>1</v>
      </c>
      <c r="I805">
        <v>38</v>
      </c>
      <c r="J805">
        <v>38</v>
      </c>
      <c r="K805">
        <v>9</v>
      </c>
      <c r="L805">
        <v>9</v>
      </c>
      <c r="M805">
        <v>128.4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>
        <v>15.5</v>
      </c>
      <c r="AA805">
        <v>0</v>
      </c>
      <c r="AB805">
        <v>0</v>
      </c>
      <c r="AC805">
        <v>6</v>
      </c>
      <c r="AD805">
        <v>6</v>
      </c>
      <c r="AE805">
        <v>6</v>
      </c>
      <c r="AF805">
        <v>14</v>
      </c>
      <c r="AG805">
        <v>0</v>
      </c>
      <c r="AH805">
        <v>11.1</v>
      </c>
      <c r="AI805">
        <v>0.6</v>
      </c>
      <c r="AJ805">
        <v>2.02</v>
      </c>
      <c r="AK805" t="s">
        <v>38</v>
      </c>
    </row>
    <row r="806" spans="1:37" x14ac:dyDescent="0.3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>
        <v>122</v>
      </c>
      <c r="H806">
        <v>1</v>
      </c>
      <c r="I806">
        <v>1</v>
      </c>
      <c r="J806">
        <v>3</v>
      </c>
      <c r="K806">
        <v>5</v>
      </c>
      <c r="L806">
        <v>3</v>
      </c>
      <c r="M806">
        <v>113.6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>
        <v>13.857142857142801</v>
      </c>
      <c r="AA806">
        <v>0</v>
      </c>
      <c r="AB806">
        <v>0</v>
      </c>
      <c r="AC806">
        <v>7</v>
      </c>
      <c r="AD806">
        <v>7</v>
      </c>
      <c r="AE806">
        <v>7</v>
      </c>
      <c r="AF806">
        <v>14.285714285714199</v>
      </c>
      <c r="AG806">
        <v>0</v>
      </c>
      <c r="AH806">
        <v>11.1</v>
      </c>
      <c r="AI806">
        <v>0.6</v>
      </c>
      <c r="AJ806">
        <v>2.02</v>
      </c>
      <c r="AK806" t="s">
        <v>38</v>
      </c>
    </row>
    <row r="807" spans="1:37" x14ac:dyDescent="0.3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>
        <v>118</v>
      </c>
      <c r="H807">
        <v>1</v>
      </c>
      <c r="I807">
        <v>19</v>
      </c>
      <c r="J807">
        <v>1</v>
      </c>
      <c r="K807">
        <v>9</v>
      </c>
      <c r="L807">
        <v>3</v>
      </c>
      <c r="M807">
        <v>113.5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>
        <v>11.5</v>
      </c>
      <c r="AA807">
        <v>0</v>
      </c>
      <c r="AB807">
        <v>0</v>
      </c>
      <c r="AC807">
        <v>5</v>
      </c>
      <c r="AD807">
        <v>8</v>
      </c>
      <c r="AE807">
        <v>3</v>
      </c>
      <c r="AF807">
        <v>10</v>
      </c>
      <c r="AG807">
        <v>0</v>
      </c>
      <c r="AH807">
        <v>11.1</v>
      </c>
      <c r="AI807">
        <v>0.6</v>
      </c>
      <c r="AJ807">
        <v>2.02</v>
      </c>
      <c r="AK807" t="s">
        <v>39</v>
      </c>
    </row>
    <row r="808" spans="1:37" x14ac:dyDescent="0.3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>
        <v>142</v>
      </c>
      <c r="H808">
        <v>1</v>
      </c>
      <c r="I808">
        <v>1</v>
      </c>
      <c r="J808">
        <v>38</v>
      </c>
      <c r="K808">
        <v>3</v>
      </c>
      <c r="L808">
        <v>5</v>
      </c>
      <c r="M808">
        <v>146.9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>
        <v>13</v>
      </c>
      <c r="AA808">
        <v>0</v>
      </c>
      <c r="AB808">
        <v>0</v>
      </c>
      <c r="AC808">
        <v>6</v>
      </c>
      <c r="AD808">
        <v>6</v>
      </c>
      <c r="AE808">
        <v>6</v>
      </c>
      <c r="AF808">
        <v>12.1666666666666</v>
      </c>
      <c r="AG808">
        <v>0</v>
      </c>
      <c r="AH808">
        <v>16.2</v>
      </c>
      <c r="AI808">
        <v>0.3</v>
      </c>
      <c r="AJ808">
        <v>-0.92</v>
      </c>
      <c r="AK808" t="s">
        <v>38</v>
      </c>
    </row>
    <row r="809" spans="1:37" x14ac:dyDescent="0.3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>
        <v>143</v>
      </c>
      <c r="H809">
        <v>1</v>
      </c>
      <c r="I809">
        <v>3</v>
      </c>
      <c r="J809">
        <v>3</v>
      </c>
      <c r="K809">
        <v>2</v>
      </c>
      <c r="L809">
        <v>10</v>
      </c>
      <c r="M809">
        <v>141.30000000000001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>
        <v>14</v>
      </c>
      <c r="AA809">
        <v>0</v>
      </c>
      <c r="AB809">
        <v>0</v>
      </c>
      <c r="AC809">
        <v>6</v>
      </c>
      <c r="AD809">
        <v>11</v>
      </c>
      <c r="AE809">
        <v>4</v>
      </c>
      <c r="AF809">
        <v>13</v>
      </c>
      <c r="AG809">
        <v>0</v>
      </c>
      <c r="AH809">
        <v>11.1</v>
      </c>
      <c r="AI809">
        <v>0.6</v>
      </c>
      <c r="AJ809">
        <v>2.02</v>
      </c>
      <c r="AK809" t="s">
        <v>39</v>
      </c>
    </row>
    <row r="810" spans="1:37" x14ac:dyDescent="0.3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>
        <v>143</v>
      </c>
      <c r="H810">
        <v>1</v>
      </c>
      <c r="I810">
        <v>1</v>
      </c>
      <c r="J810">
        <v>3</v>
      </c>
      <c r="K810">
        <v>4</v>
      </c>
      <c r="L810">
        <v>7</v>
      </c>
      <c r="M810">
        <v>129.69999999999999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6</v>
      </c>
      <c r="AD810">
        <v>0</v>
      </c>
      <c r="AE810">
        <v>0</v>
      </c>
      <c r="AF810">
        <v>0</v>
      </c>
      <c r="AG810">
        <v>0</v>
      </c>
      <c r="AH810">
        <v>8.9</v>
      </c>
      <c r="AI810">
        <v>1.4</v>
      </c>
      <c r="AJ810">
        <v>3.51</v>
      </c>
      <c r="AK810" t="s">
        <v>37</v>
      </c>
    </row>
    <row r="811" spans="1:37" x14ac:dyDescent="0.3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>
        <v>123</v>
      </c>
      <c r="H811">
        <v>1</v>
      </c>
      <c r="I811">
        <v>3</v>
      </c>
      <c r="J811">
        <v>1</v>
      </c>
      <c r="K811">
        <v>9</v>
      </c>
      <c r="L811">
        <v>3</v>
      </c>
      <c r="M811">
        <v>121.3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>
        <v>11.1666666666666</v>
      </c>
      <c r="AA811">
        <v>0</v>
      </c>
      <c r="AB811">
        <v>0</v>
      </c>
      <c r="AC811">
        <v>6</v>
      </c>
      <c r="AD811">
        <v>9</v>
      </c>
      <c r="AE811">
        <v>6</v>
      </c>
      <c r="AF811">
        <v>11.5</v>
      </c>
      <c r="AG811">
        <v>0</v>
      </c>
      <c r="AH811">
        <v>12.4</v>
      </c>
      <c r="AI811">
        <v>0.5</v>
      </c>
      <c r="AJ811">
        <v>1.79</v>
      </c>
      <c r="AK811" t="s">
        <v>39</v>
      </c>
    </row>
    <row r="812" spans="1:37" x14ac:dyDescent="0.3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>
        <v>115</v>
      </c>
      <c r="H812">
        <v>1</v>
      </c>
      <c r="I812">
        <v>1</v>
      </c>
      <c r="J812">
        <v>1</v>
      </c>
      <c r="K812">
        <v>9</v>
      </c>
      <c r="L812">
        <v>4</v>
      </c>
      <c r="M812">
        <v>109.1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</v>
      </c>
      <c r="AD812">
        <v>0</v>
      </c>
      <c r="AE812">
        <v>0</v>
      </c>
      <c r="AF812">
        <v>0</v>
      </c>
      <c r="AG812">
        <v>0</v>
      </c>
      <c r="AH812">
        <v>12.4</v>
      </c>
      <c r="AI812">
        <v>0.5</v>
      </c>
      <c r="AJ812">
        <v>1.79</v>
      </c>
      <c r="AK812" t="s">
        <v>37</v>
      </c>
    </row>
    <row r="813" spans="1:37" x14ac:dyDescent="0.3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>
        <v>112</v>
      </c>
      <c r="H813">
        <v>1</v>
      </c>
      <c r="I813">
        <v>19</v>
      </c>
      <c r="J813">
        <v>38</v>
      </c>
      <c r="K813">
        <v>5</v>
      </c>
      <c r="L813">
        <v>7</v>
      </c>
      <c r="M813">
        <v>107.1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>
        <v>12.1428571428571</v>
      </c>
      <c r="AA813">
        <v>0</v>
      </c>
      <c r="AB813">
        <v>0</v>
      </c>
      <c r="AC813">
        <v>7</v>
      </c>
      <c r="AD813">
        <v>9</v>
      </c>
      <c r="AE813">
        <v>6</v>
      </c>
      <c r="AF813">
        <v>13.6666666666666</v>
      </c>
      <c r="AG813">
        <v>0</v>
      </c>
      <c r="AH813">
        <v>11.1</v>
      </c>
      <c r="AI813">
        <v>0.6</v>
      </c>
      <c r="AJ813">
        <v>2.02</v>
      </c>
      <c r="AK813" t="s">
        <v>38</v>
      </c>
    </row>
    <row r="814" spans="1:37" x14ac:dyDescent="0.3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>
        <v>135</v>
      </c>
      <c r="H814">
        <v>1</v>
      </c>
      <c r="I814">
        <v>19</v>
      </c>
      <c r="J814">
        <v>38</v>
      </c>
      <c r="K814">
        <v>9</v>
      </c>
      <c r="L814">
        <v>9</v>
      </c>
      <c r="M814">
        <v>129.19999999999999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>
        <v>14.145714285714201</v>
      </c>
      <c r="AA814">
        <v>0</v>
      </c>
      <c r="AB814">
        <v>0</v>
      </c>
      <c r="AC814">
        <v>8</v>
      </c>
      <c r="AD814">
        <v>9</v>
      </c>
      <c r="AE814">
        <v>8</v>
      </c>
      <c r="AF814">
        <v>13.6277777777777</v>
      </c>
      <c r="AG814">
        <v>0</v>
      </c>
      <c r="AH814">
        <v>11.1</v>
      </c>
      <c r="AI814">
        <v>0.6</v>
      </c>
      <c r="AJ814">
        <v>2.02</v>
      </c>
      <c r="AK814" t="s">
        <v>38</v>
      </c>
    </row>
    <row r="815" spans="1:37" x14ac:dyDescent="0.3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>
        <v>162</v>
      </c>
      <c r="H815">
        <v>1</v>
      </c>
      <c r="I815">
        <v>3</v>
      </c>
      <c r="J815">
        <v>4</v>
      </c>
      <c r="K815">
        <v>3</v>
      </c>
      <c r="L815">
        <v>3</v>
      </c>
      <c r="M815">
        <v>154.1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>
        <v>14.45</v>
      </c>
      <c r="AA815">
        <v>0</v>
      </c>
      <c r="AB815">
        <v>0</v>
      </c>
      <c r="AC815">
        <v>8</v>
      </c>
      <c r="AD815">
        <v>9</v>
      </c>
      <c r="AE815">
        <v>8</v>
      </c>
      <c r="AF815">
        <v>14.1444444444444</v>
      </c>
      <c r="AG815">
        <v>0</v>
      </c>
      <c r="AH815">
        <v>11.1</v>
      </c>
      <c r="AI815">
        <v>0.6</v>
      </c>
      <c r="AJ815">
        <v>2.02</v>
      </c>
      <c r="AK815" t="s">
        <v>38</v>
      </c>
    </row>
    <row r="816" spans="1:37" x14ac:dyDescent="0.3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>
        <v>143</v>
      </c>
      <c r="H816">
        <v>1</v>
      </c>
      <c r="I816">
        <v>19</v>
      </c>
      <c r="J816">
        <v>3</v>
      </c>
      <c r="K816">
        <v>4</v>
      </c>
      <c r="L816">
        <v>4</v>
      </c>
      <c r="M816">
        <v>147.19999999999999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>
        <v>15.714285714285699</v>
      </c>
      <c r="AA816">
        <v>0</v>
      </c>
      <c r="AB816">
        <v>0</v>
      </c>
      <c r="AC816">
        <v>7</v>
      </c>
      <c r="AD816">
        <v>7</v>
      </c>
      <c r="AE816">
        <v>7</v>
      </c>
      <c r="AF816">
        <v>15</v>
      </c>
      <c r="AG816">
        <v>0</v>
      </c>
      <c r="AH816">
        <v>11.1</v>
      </c>
      <c r="AI816">
        <v>0.6</v>
      </c>
      <c r="AJ816">
        <v>2.02</v>
      </c>
      <c r="AK816" t="s">
        <v>38</v>
      </c>
    </row>
    <row r="817" spans="1:37" x14ac:dyDescent="0.3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>
        <v>130</v>
      </c>
      <c r="H817">
        <v>1</v>
      </c>
      <c r="I817">
        <v>1</v>
      </c>
      <c r="J817">
        <v>1</v>
      </c>
      <c r="K817">
        <v>4</v>
      </c>
      <c r="L817">
        <v>4</v>
      </c>
      <c r="M817">
        <v>120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>
        <v>12.8</v>
      </c>
      <c r="AA817">
        <v>0</v>
      </c>
      <c r="AB817">
        <v>0</v>
      </c>
      <c r="AC817">
        <v>5</v>
      </c>
      <c r="AD817">
        <v>11</v>
      </c>
      <c r="AE817">
        <v>3</v>
      </c>
      <c r="AF817">
        <v>12.6666666666666</v>
      </c>
      <c r="AG817">
        <v>0</v>
      </c>
      <c r="AH817">
        <v>11.1</v>
      </c>
      <c r="AI817">
        <v>0.6</v>
      </c>
      <c r="AJ817">
        <v>2.02</v>
      </c>
      <c r="AK817" t="s">
        <v>39</v>
      </c>
    </row>
    <row r="818" spans="1:37" x14ac:dyDescent="0.3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>
        <v>136</v>
      </c>
      <c r="H818">
        <v>1</v>
      </c>
      <c r="I818">
        <v>1</v>
      </c>
      <c r="J818">
        <v>37</v>
      </c>
      <c r="K818">
        <v>4</v>
      </c>
      <c r="L818">
        <v>5</v>
      </c>
      <c r="M818">
        <v>130.80000000000001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>
        <v>12.5</v>
      </c>
      <c r="AA818">
        <v>0</v>
      </c>
      <c r="AB818">
        <v>0</v>
      </c>
      <c r="AC818">
        <v>6</v>
      </c>
      <c r="AD818">
        <v>8</v>
      </c>
      <c r="AE818">
        <v>6</v>
      </c>
      <c r="AF818">
        <v>11.5</v>
      </c>
      <c r="AG818">
        <v>0</v>
      </c>
      <c r="AH818">
        <v>10.8</v>
      </c>
      <c r="AI818">
        <v>1.4</v>
      </c>
      <c r="AJ818">
        <v>1.74</v>
      </c>
      <c r="AK818" t="s">
        <v>39</v>
      </c>
    </row>
    <row r="819" spans="1:37" x14ac:dyDescent="0.3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>
        <v>125</v>
      </c>
      <c r="H819">
        <v>1</v>
      </c>
      <c r="I819">
        <v>1</v>
      </c>
      <c r="J819">
        <v>1</v>
      </c>
      <c r="K819">
        <v>4</v>
      </c>
      <c r="L819">
        <v>4</v>
      </c>
      <c r="M819">
        <v>120.8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>
        <v>14.5</v>
      </c>
      <c r="AA819">
        <v>0</v>
      </c>
      <c r="AB819">
        <v>0</v>
      </c>
      <c r="AC819">
        <v>6</v>
      </c>
      <c r="AD819">
        <v>6</v>
      </c>
      <c r="AE819">
        <v>6</v>
      </c>
      <c r="AF819">
        <v>12.8333333333333</v>
      </c>
      <c r="AG819">
        <v>0</v>
      </c>
      <c r="AH819">
        <v>12.4</v>
      </c>
      <c r="AI819">
        <v>0.5</v>
      </c>
      <c r="AJ819">
        <v>1.79</v>
      </c>
      <c r="AK819" t="s">
        <v>38</v>
      </c>
    </row>
    <row r="820" spans="1:37" x14ac:dyDescent="0.3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>
        <v>132</v>
      </c>
      <c r="H820">
        <v>1</v>
      </c>
      <c r="I820">
        <v>19</v>
      </c>
      <c r="J820">
        <v>37</v>
      </c>
      <c r="K820">
        <v>3</v>
      </c>
      <c r="L820">
        <v>5</v>
      </c>
      <c r="M820">
        <v>125.4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>
        <v>13.4628571428571</v>
      </c>
      <c r="AA820">
        <v>0</v>
      </c>
      <c r="AB820">
        <v>0</v>
      </c>
      <c r="AC820">
        <v>8</v>
      </c>
      <c r="AD820">
        <v>10</v>
      </c>
      <c r="AE820">
        <v>7</v>
      </c>
      <c r="AF820">
        <v>13.1642857142857</v>
      </c>
      <c r="AG820">
        <v>0</v>
      </c>
      <c r="AH820">
        <v>11.1</v>
      </c>
      <c r="AI820">
        <v>0.6</v>
      </c>
      <c r="AJ820">
        <v>2.02</v>
      </c>
      <c r="AK820" t="s">
        <v>39</v>
      </c>
    </row>
    <row r="821" spans="1:37" x14ac:dyDescent="0.3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>
        <v>123</v>
      </c>
      <c r="H821">
        <v>1</v>
      </c>
      <c r="I821">
        <v>34</v>
      </c>
      <c r="J821">
        <v>37</v>
      </c>
      <c r="K821">
        <v>9</v>
      </c>
      <c r="L821">
        <v>90</v>
      </c>
      <c r="M821">
        <v>121.3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>
        <v>12.8333333333333</v>
      </c>
      <c r="AA821">
        <v>0</v>
      </c>
      <c r="AB821">
        <v>0</v>
      </c>
      <c r="AC821">
        <v>6</v>
      </c>
      <c r="AD821">
        <v>6</v>
      </c>
      <c r="AE821">
        <v>6</v>
      </c>
      <c r="AF821">
        <v>12.8333333333333</v>
      </c>
      <c r="AG821">
        <v>0</v>
      </c>
      <c r="AH821">
        <v>7.6</v>
      </c>
      <c r="AI821">
        <v>2.6</v>
      </c>
      <c r="AJ821">
        <v>0.32</v>
      </c>
      <c r="AK821" t="s">
        <v>38</v>
      </c>
    </row>
    <row r="822" spans="1:37" x14ac:dyDescent="0.3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>
        <v>142</v>
      </c>
      <c r="H822">
        <v>1</v>
      </c>
      <c r="I822">
        <v>19</v>
      </c>
      <c r="J822">
        <v>19</v>
      </c>
      <c r="K822">
        <v>9</v>
      </c>
      <c r="L822">
        <v>9</v>
      </c>
      <c r="M822">
        <v>127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>
        <v>12</v>
      </c>
      <c r="AA822">
        <v>0</v>
      </c>
      <c r="AB822">
        <v>0</v>
      </c>
      <c r="AC822">
        <v>5</v>
      </c>
      <c r="AD822">
        <v>8</v>
      </c>
      <c r="AE822">
        <v>4</v>
      </c>
      <c r="AF822">
        <v>11.6</v>
      </c>
      <c r="AG822">
        <v>0</v>
      </c>
      <c r="AH822">
        <v>13.9</v>
      </c>
      <c r="AI822">
        <v>-0.3</v>
      </c>
      <c r="AJ822">
        <v>0.79</v>
      </c>
      <c r="AK822" t="s">
        <v>38</v>
      </c>
    </row>
    <row r="823" spans="1:37" x14ac:dyDescent="0.3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>
        <v>147</v>
      </c>
      <c r="H823">
        <v>1</v>
      </c>
      <c r="I823">
        <v>12</v>
      </c>
      <c r="J823">
        <v>19</v>
      </c>
      <c r="K823">
        <v>9</v>
      </c>
      <c r="L823">
        <v>3</v>
      </c>
      <c r="M823">
        <v>151.6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13.9</v>
      </c>
      <c r="AI823">
        <v>-0.3</v>
      </c>
      <c r="AJ823">
        <v>0.79</v>
      </c>
      <c r="AK823" t="s">
        <v>38</v>
      </c>
    </row>
    <row r="824" spans="1:37" x14ac:dyDescent="0.3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>
        <v>140</v>
      </c>
      <c r="H824">
        <v>6</v>
      </c>
      <c r="I824">
        <v>1</v>
      </c>
      <c r="J824">
        <v>19</v>
      </c>
      <c r="K824">
        <v>4</v>
      </c>
      <c r="L824">
        <v>7</v>
      </c>
      <c r="M824">
        <v>131.6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>
        <v>14.714285714285699</v>
      </c>
      <c r="AA824">
        <v>0</v>
      </c>
      <c r="AB824">
        <v>1</v>
      </c>
      <c r="AC824">
        <v>7</v>
      </c>
      <c r="AD824">
        <v>16</v>
      </c>
      <c r="AE824">
        <v>6</v>
      </c>
      <c r="AF824">
        <v>13.2</v>
      </c>
      <c r="AG824">
        <v>0</v>
      </c>
      <c r="AH824">
        <v>12.4</v>
      </c>
      <c r="AI824">
        <v>0.5</v>
      </c>
      <c r="AJ824">
        <v>1.79</v>
      </c>
      <c r="AK824" t="s">
        <v>39</v>
      </c>
    </row>
    <row r="825" spans="1:37" x14ac:dyDescent="0.3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>
        <v>133.1</v>
      </c>
      <c r="H825">
        <v>1</v>
      </c>
      <c r="I825">
        <v>19</v>
      </c>
      <c r="J825">
        <v>19</v>
      </c>
      <c r="K825">
        <v>9</v>
      </c>
      <c r="L825">
        <v>9</v>
      </c>
      <c r="M825">
        <v>106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>
        <v>12.5714285714285</v>
      </c>
      <c r="AA825">
        <v>0</v>
      </c>
      <c r="AB825">
        <v>0</v>
      </c>
      <c r="AC825">
        <v>6</v>
      </c>
      <c r="AD825">
        <v>7</v>
      </c>
      <c r="AE825">
        <v>6</v>
      </c>
      <c r="AF825">
        <v>13.285714285714199</v>
      </c>
      <c r="AG825">
        <v>0</v>
      </c>
      <c r="AH825">
        <v>12.4</v>
      </c>
      <c r="AI825">
        <v>0.5</v>
      </c>
      <c r="AJ825">
        <v>1.79</v>
      </c>
      <c r="AK825" t="s">
        <v>38</v>
      </c>
    </row>
    <row r="826" spans="1:37" x14ac:dyDescent="0.3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>
        <v>114</v>
      </c>
      <c r="H826">
        <v>1</v>
      </c>
      <c r="I826">
        <v>1</v>
      </c>
      <c r="J826">
        <v>1</v>
      </c>
      <c r="K826">
        <v>9</v>
      </c>
      <c r="L826">
        <v>9</v>
      </c>
      <c r="M826">
        <v>111.6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>
        <v>12.5</v>
      </c>
      <c r="AA826">
        <v>0</v>
      </c>
      <c r="AB826">
        <v>0</v>
      </c>
      <c r="AC826">
        <v>6</v>
      </c>
      <c r="AD826">
        <v>6</v>
      </c>
      <c r="AE826">
        <v>6</v>
      </c>
      <c r="AF826">
        <v>11.5</v>
      </c>
      <c r="AG826">
        <v>0</v>
      </c>
      <c r="AH826">
        <v>11.1</v>
      </c>
      <c r="AI826">
        <v>0.6</v>
      </c>
      <c r="AJ826">
        <v>2.02</v>
      </c>
      <c r="AK826" t="s">
        <v>38</v>
      </c>
    </row>
    <row r="827" spans="1:37" x14ac:dyDescent="0.3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>
        <v>125</v>
      </c>
      <c r="H827">
        <v>1</v>
      </c>
      <c r="I827">
        <v>1</v>
      </c>
      <c r="J827">
        <v>3</v>
      </c>
      <c r="K827">
        <v>4</v>
      </c>
      <c r="L827">
        <v>3</v>
      </c>
      <c r="M827">
        <v>117.3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>
        <v>14</v>
      </c>
      <c r="AA827">
        <v>0</v>
      </c>
      <c r="AB827">
        <v>0</v>
      </c>
      <c r="AC827">
        <v>6</v>
      </c>
      <c r="AD827">
        <v>9</v>
      </c>
      <c r="AE827">
        <v>5</v>
      </c>
      <c r="AF827">
        <v>14</v>
      </c>
      <c r="AG827">
        <v>0</v>
      </c>
      <c r="AH827">
        <v>8.9</v>
      </c>
      <c r="AI827">
        <v>1.4</v>
      </c>
      <c r="AJ827">
        <v>3.51</v>
      </c>
      <c r="AK827" t="s">
        <v>38</v>
      </c>
    </row>
    <row r="828" spans="1:37" x14ac:dyDescent="0.3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>
        <v>127</v>
      </c>
      <c r="H828">
        <v>1</v>
      </c>
      <c r="I828">
        <v>1</v>
      </c>
      <c r="J828">
        <v>1</v>
      </c>
      <c r="K828">
        <v>5</v>
      </c>
      <c r="L828">
        <v>7</v>
      </c>
      <c r="M828">
        <v>121.4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>
        <v>11.5714285714285</v>
      </c>
      <c r="AA828">
        <v>0</v>
      </c>
      <c r="AB828">
        <v>0</v>
      </c>
      <c r="AC828">
        <v>7</v>
      </c>
      <c r="AD828">
        <v>9</v>
      </c>
      <c r="AE828">
        <v>6</v>
      </c>
      <c r="AF828">
        <v>13.1666666666666</v>
      </c>
      <c r="AG828">
        <v>0</v>
      </c>
      <c r="AH828">
        <v>11.1</v>
      </c>
      <c r="AI828">
        <v>0.6</v>
      </c>
      <c r="AJ828">
        <v>2.02</v>
      </c>
      <c r="AK828" t="s">
        <v>37</v>
      </c>
    </row>
    <row r="829" spans="1:37" x14ac:dyDescent="0.3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>
        <v>132</v>
      </c>
      <c r="H829">
        <v>1</v>
      </c>
      <c r="I829">
        <v>1</v>
      </c>
      <c r="J829">
        <v>3</v>
      </c>
      <c r="K829">
        <v>9</v>
      </c>
      <c r="L829">
        <v>7</v>
      </c>
      <c r="M829">
        <v>126.1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>
        <v>15.8333333333333</v>
      </c>
      <c r="AA829">
        <v>0</v>
      </c>
      <c r="AB829">
        <v>0</v>
      </c>
      <c r="AC829">
        <v>6</v>
      </c>
      <c r="AD829">
        <v>6</v>
      </c>
      <c r="AE829">
        <v>6</v>
      </c>
      <c r="AF829">
        <v>15.3333333333333</v>
      </c>
      <c r="AG829">
        <v>0</v>
      </c>
      <c r="AH829">
        <v>11.1</v>
      </c>
      <c r="AI829">
        <v>0.6</v>
      </c>
      <c r="AJ829">
        <v>2.02</v>
      </c>
      <c r="AK829" t="s">
        <v>38</v>
      </c>
    </row>
    <row r="830" spans="1:37" x14ac:dyDescent="0.3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>
        <v>148</v>
      </c>
      <c r="H830">
        <v>1</v>
      </c>
      <c r="I830">
        <v>19</v>
      </c>
      <c r="J830">
        <v>19</v>
      </c>
      <c r="K830">
        <v>4</v>
      </c>
      <c r="L830">
        <v>5</v>
      </c>
      <c r="M830">
        <v>137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>
        <v>14.25</v>
      </c>
      <c r="AA830">
        <v>0</v>
      </c>
      <c r="AB830">
        <v>0</v>
      </c>
      <c r="AC830">
        <v>8</v>
      </c>
      <c r="AD830">
        <v>8</v>
      </c>
      <c r="AE830">
        <v>8</v>
      </c>
      <c r="AF830">
        <v>14.25</v>
      </c>
      <c r="AG830">
        <v>0</v>
      </c>
      <c r="AH830">
        <v>9.4</v>
      </c>
      <c r="AI830">
        <v>-0.8</v>
      </c>
      <c r="AJ830">
        <v>-3.12</v>
      </c>
      <c r="AK830" t="s">
        <v>38</v>
      </c>
    </row>
    <row r="831" spans="1:37" x14ac:dyDescent="0.3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>
        <v>139</v>
      </c>
      <c r="H831">
        <v>1</v>
      </c>
      <c r="I831">
        <v>3</v>
      </c>
      <c r="J831">
        <v>19</v>
      </c>
      <c r="K831">
        <v>3</v>
      </c>
      <c r="L831">
        <v>5</v>
      </c>
      <c r="M831">
        <v>120.8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0</v>
      </c>
      <c r="AG831">
        <v>0</v>
      </c>
      <c r="AH831">
        <v>15.5</v>
      </c>
      <c r="AI831">
        <v>2.8</v>
      </c>
      <c r="AJ831">
        <v>-4.0599999999999996</v>
      </c>
      <c r="AK831" t="s">
        <v>37</v>
      </c>
    </row>
    <row r="832" spans="1:37" x14ac:dyDescent="0.3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>
        <v>136</v>
      </c>
      <c r="H832">
        <v>1</v>
      </c>
      <c r="I832">
        <v>39</v>
      </c>
      <c r="J832">
        <v>3</v>
      </c>
      <c r="K832">
        <v>3</v>
      </c>
      <c r="L832">
        <v>3</v>
      </c>
      <c r="M832">
        <v>128.69999999999999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>
        <v>11.6666666666666</v>
      </c>
      <c r="AA832">
        <v>0</v>
      </c>
      <c r="AB832">
        <v>0</v>
      </c>
      <c r="AC832">
        <v>6</v>
      </c>
      <c r="AD832">
        <v>10</v>
      </c>
      <c r="AE832">
        <v>6</v>
      </c>
      <c r="AF832">
        <v>11</v>
      </c>
      <c r="AG832">
        <v>0</v>
      </c>
      <c r="AH832">
        <v>13.9</v>
      </c>
      <c r="AI832">
        <v>-0.3</v>
      </c>
      <c r="AJ832">
        <v>0.79</v>
      </c>
      <c r="AK832" t="s">
        <v>37</v>
      </c>
    </row>
    <row r="833" spans="1:37" x14ac:dyDescent="0.3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>
        <v>133.1</v>
      </c>
      <c r="H833">
        <v>1</v>
      </c>
      <c r="I833">
        <v>34</v>
      </c>
      <c r="J833">
        <v>34</v>
      </c>
      <c r="K833">
        <v>0</v>
      </c>
      <c r="L833">
        <v>0</v>
      </c>
      <c r="M833">
        <v>118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5</v>
      </c>
      <c r="AD833">
        <v>10</v>
      </c>
      <c r="AE833">
        <v>0</v>
      </c>
      <c r="AF833">
        <v>0</v>
      </c>
      <c r="AG833">
        <v>0</v>
      </c>
      <c r="AH833">
        <v>7.6</v>
      </c>
      <c r="AI833">
        <v>2.6</v>
      </c>
      <c r="AJ833">
        <v>0.32</v>
      </c>
      <c r="AK833" t="s">
        <v>37</v>
      </c>
    </row>
    <row r="834" spans="1:37" x14ac:dyDescent="0.3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>
        <v>120</v>
      </c>
      <c r="H834">
        <v>6</v>
      </c>
      <c r="I834">
        <v>1</v>
      </c>
      <c r="J834">
        <v>3</v>
      </c>
      <c r="K834">
        <v>9</v>
      </c>
      <c r="L834">
        <v>2</v>
      </c>
      <c r="M834">
        <v>120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>
        <v>13.2</v>
      </c>
      <c r="AA834">
        <v>2</v>
      </c>
      <c r="AB834">
        <v>0</v>
      </c>
      <c r="AC834">
        <v>5</v>
      </c>
      <c r="AD834">
        <v>7</v>
      </c>
      <c r="AE834">
        <v>2</v>
      </c>
      <c r="AF834">
        <v>12.5</v>
      </c>
      <c r="AG834">
        <v>2</v>
      </c>
      <c r="AH834">
        <v>10.8</v>
      </c>
      <c r="AI834">
        <v>1.4</v>
      </c>
      <c r="AJ834">
        <v>1.74</v>
      </c>
      <c r="AK834" t="s">
        <v>39</v>
      </c>
    </row>
    <row r="835" spans="1:37" x14ac:dyDescent="0.3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>
        <v>130</v>
      </c>
      <c r="H835">
        <v>1</v>
      </c>
      <c r="I835">
        <v>37</v>
      </c>
      <c r="J835">
        <v>37</v>
      </c>
      <c r="K835">
        <v>9</v>
      </c>
      <c r="L835">
        <v>6</v>
      </c>
      <c r="M835">
        <v>160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>
        <v>12</v>
      </c>
      <c r="AA835">
        <v>1</v>
      </c>
      <c r="AB835">
        <v>1</v>
      </c>
      <c r="AC835">
        <v>6</v>
      </c>
      <c r="AD835">
        <v>12</v>
      </c>
      <c r="AE835">
        <v>1</v>
      </c>
      <c r="AF835">
        <v>10</v>
      </c>
      <c r="AG835">
        <v>1</v>
      </c>
      <c r="AH835">
        <v>16.2</v>
      </c>
      <c r="AI835">
        <v>0.3</v>
      </c>
      <c r="AJ835">
        <v>-0.92</v>
      </c>
      <c r="AK835" t="s">
        <v>37</v>
      </c>
    </row>
    <row r="836" spans="1:37" x14ac:dyDescent="0.3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>
        <v>110</v>
      </c>
      <c r="H836">
        <v>1</v>
      </c>
      <c r="I836">
        <v>37</v>
      </c>
      <c r="J836">
        <v>37</v>
      </c>
      <c r="K836">
        <v>90</v>
      </c>
      <c r="L836">
        <v>5</v>
      </c>
      <c r="M836">
        <v>150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>
        <v>0</v>
      </c>
      <c r="AA836">
        <v>0</v>
      </c>
      <c r="AB836">
        <v>0</v>
      </c>
      <c r="AC836">
        <v>5</v>
      </c>
      <c r="AD836">
        <v>5</v>
      </c>
      <c r="AE836">
        <v>0</v>
      </c>
      <c r="AF836">
        <v>0</v>
      </c>
      <c r="AG836">
        <v>0</v>
      </c>
      <c r="AH836">
        <v>7.6</v>
      </c>
      <c r="AI836">
        <v>2.6</v>
      </c>
      <c r="AJ836">
        <v>0.32</v>
      </c>
      <c r="AK836" t="s">
        <v>37</v>
      </c>
    </row>
    <row r="837" spans="1:37" x14ac:dyDescent="0.3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>
        <v>133</v>
      </c>
      <c r="H837">
        <v>1</v>
      </c>
      <c r="I837">
        <v>3</v>
      </c>
      <c r="J837">
        <v>1</v>
      </c>
      <c r="K837">
        <v>3</v>
      </c>
      <c r="L837">
        <v>4</v>
      </c>
      <c r="M837">
        <v>121.8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>
        <v>12</v>
      </c>
      <c r="AA837">
        <v>0</v>
      </c>
      <c r="AB837">
        <v>0</v>
      </c>
      <c r="AC837">
        <v>5</v>
      </c>
      <c r="AD837">
        <v>10</v>
      </c>
      <c r="AE837">
        <v>2</v>
      </c>
      <c r="AF837">
        <v>11</v>
      </c>
      <c r="AG837">
        <v>0</v>
      </c>
      <c r="AH837">
        <v>8.9</v>
      </c>
      <c r="AI837">
        <v>1.4</v>
      </c>
      <c r="AJ837">
        <v>3.51</v>
      </c>
      <c r="AK837" t="s">
        <v>39</v>
      </c>
    </row>
    <row r="838" spans="1:37" x14ac:dyDescent="0.3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>
        <v>138</v>
      </c>
      <c r="H838">
        <v>1</v>
      </c>
      <c r="I838">
        <v>3</v>
      </c>
      <c r="J838">
        <v>3</v>
      </c>
      <c r="K838">
        <v>3</v>
      </c>
      <c r="L838">
        <v>4</v>
      </c>
      <c r="M838">
        <v>125.4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>
        <v>13.3333333333333</v>
      </c>
      <c r="AA838">
        <v>0</v>
      </c>
      <c r="AB838">
        <v>0</v>
      </c>
      <c r="AC838">
        <v>5</v>
      </c>
      <c r="AD838">
        <v>9</v>
      </c>
      <c r="AE838">
        <v>4</v>
      </c>
      <c r="AF838">
        <v>10.75</v>
      </c>
      <c r="AG838">
        <v>0</v>
      </c>
      <c r="AH838">
        <v>8.9</v>
      </c>
      <c r="AI838">
        <v>1.4</v>
      </c>
      <c r="AJ838">
        <v>3.51</v>
      </c>
      <c r="AK838" t="s">
        <v>37</v>
      </c>
    </row>
    <row r="839" spans="1:37" x14ac:dyDescent="0.3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>
        <v>131</v>
      </c>
      <c r="H839">
        <v>1</v>
      </c>
      <c r="I839">
        <v>1</v>
      </c>
      <c r="J839">
        <v>37</v>
      </c>
      <c r="K839">
        <v>152</v>
      </c>
      <c r="L839">
        <v>193</v>
      </c>
      <c r="M839">
        <v>126.6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>
        <v>12.4142857142857</v>
      </c>
      <c r="AA839">
        <v>0</v>
      </c>
      <c r="AB839">
        <v>0</v>
      </c>
      <c r="AC839">
        <v>7</v>
      </c>
      <c r="AD839">
        <v>13</v>
      </c>
      <c r="AE839">
        <v>2</v>
      </c>
      <c r="AF839">
        <v>13.5</v>
      </c>
      <c r="AG839">
        <v>0</v>
      </c>
      <c r="AH839">
        <v>8.9</v>
      </c>
      <c r="AI839">
        <v>1.4</v>
      </c>
      <c r="AJ839">
        <v>3.51</v>
      </c>
      <c r="AK839" t="s">
        <v>39</v>
      </c>
    </row>
    <row r="840" spans="1:37" x14ac:dyDescent="0.3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>
        <v>150</v>
      </c>
      <c r="H840">
        <v>1</v>
      </c>
      <c r="I840">
        <v>3</v>
      </c>
      <c r="J840">
        <v>1</v>
      </c>
      <c r="K840">
        <v>2</v>
      </c>
      <c r="L840">
        <v>8</v>
      </c>
      <c r="M840">
        <v>150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>
        <v>0</v>
      </c>
      <c r="AA840">
        <v>0</v>
      </c>
      <c r="AB840">
        <v>0</v>
      </c>
      <c r="AC840">
        <v>5</v>
      </c>
      <c r="AD840">
        <v>5</v>
      </c>
      <c r="AE840">
        <v>0</v>
      </c>
      <c r="AF840">
        <v>0</v>
      </c>
      <c r="AG840">
        <v>0</v>
      </c>
      <c r="AH840">
        <v>12.7</v>
      </c>
      <c r="AI840">
        <v>3.7</v>
      </c>
      <c r="AJ840">
        <v>-1.7</v>
      </c>
      <c r="AK840" t="s">
        <v>37</v>
      </c>
    </row>
    <row r="841" spans="1:37" x14ac:dyDescent="0.3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>
        <v>125</v>
      </c>
      <c r="H841">
        <v>1</v>
      </c>
      <c r="I841">
        <v>38</v>
      </c>
      <c r="J841">
        <v>1</v>
      </c>
      <c r="K841">
        <v>3</v>
      </c>
      <c r="L841">
        <v>10</v>
      </c>
      <c r="M841">
        <v>114.5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>
        <v>13.8</v>
      </c>
      <c r="AA841">
        <v>0</v>
      </c>
      <c r="AB841">
        <v>0</v>
      </c>
      <c r="AC841">
        <v>5</v>
      </c>
      <c r="AD841">
        <v>7</v>
      </c>
      <c r="AE841">
        <v>5</v>
      </c>
      <c r="AF841">
        <v>12.4</v>
      </c>
      <c r="AG841">
        <v>0</v>
      </c>
      <c r="AH841">
        <v>9.4</v>
      </c>
      <c r="AI841">
        <v>-0.8</v>
      </c>
      <c r="AJ841">
        <v>-3.12</v>
      </c>
      <c r="AK841" t="s">
        <v>38</v>
      </c>
    </row>
    <row r="842" spans="1:37" x14ac:dyDescent="0.3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>
        <v>108</v>
      </c>
      <c r="H842">
        <v>41</v>
      </c>
      <c r="I842">
        <v>3</v>
      </c>
      <c r="J842">
        <v>3</v>
      </c>
      <c r="K842">
        <v>9</v>
      </c>
      <c r="L842">
        <v>9</v>
      </c>
      <c r="M842">
        <v>107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>
        <v>0</v>
      </c>
      <c r="AA842">
        <v>0</v>
      </c>
      <c r="AB842">
        <v>0</v>
      </c>
      <c r="AC842">
        <v>5</v>
      </c>
      <c r="AD842">
        <v>5</v>
      </c>
      <c r="AE842">
        <v>0</v>
      </c>
      <c r="AF842">
        <v>0</v>
      </c>
      <c r="AG842">
        <v>0</v>
      </c>
      <c r="AH842">
        <v>8.9</v>
      </c>
      <c r="AI842">
        <v>1.4</v>
      </c>
      <c r="AJ842">
        <v>3.51</v>
      </c>
      <c r="AK842" t="s">
        <v>37</v>
      </c>
    </row>
    <row r="843" spans="1:37" x14ac:dyDescent="0.3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>
        <v>116</v>
      </c>
      <c r="H843">
        <v>1</v>
      </c>
      <c r="I843">
        <v>3</v>
      </c>
      <c r="J843">
        <v>1</v>
      </c>
      <c r="K843">
        <v>3</v>
      </c>
      <c r="L843">
        <v>4</v>
      </c>
      <c r="M843">
        <v>115.7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>
        <v>11.5</v>
      </c>
      <c r="AA843">
        <v>0</v>
      </c>
      <c r="AB843">
        <v>0</v>
      </c>
      <c r="AC843">
        <v>5</v>
      </c>
      <c r="AD843">
        <v>11</v>
      </c>
      <c r="AE843">
        <v>4</v>
      </c>
      <c r="AF843">
        <v>14</v>
      </c>
      <c r="AG843">
        <v>0</v>
      </c>
      <c r="AH843">
        <v>8.9</v>
      </c>
      <c r="AI843">
        <v>1.4</v>
      </c>
      <c r="AJ843">
        <v>3.51</v>
      </c>
      <c r="AK843" t="s">
        <v>39</v>
      </c>
    </row>
    <row r="844" spans="1:37" x14ac:dyDescent="0.3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>
        <v>133.1</v>
      </c>
      <c r="H844">
        <v>1</v>
      </c>
      <c r="I844">
        <v>3</v>
      </c>
      <c r="J844">
        <v>34</v>
      </c>
      <c r="K844">
        <v>3</v>
      </c>
      <c r="L844">
        <v>0</v>
      </c>
      <c r="M844">
        <v>120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>
        <v>0</v>
      </c>
      <c r="AA844">
        <v>4</v>
      </c>
      <c r="AB844">
        <v>0</v>
      </c>
      <c r="AC844">
        <v>5</v>
      </c>
      <c r="AD844">
        <v>6</v>
      </c>
      <c r="AE844">
        <v>0</v>
      </c>
      <c r="AF844">
        <v>0</v>
      </c>
      <c r="AG844">
        <v>1</v>
      </c>
      <c r="AH844">
        <v>9.4</v>
      </c>
      <c r="AI844">
        <v>-0.8</v>
      </c>
      <c r="AJ844">
        <v>-3.12</v>
      </c>
      <c r="AK844" t="s">
        <v>37</v>
      </c>
    </row>
    <row r="845" spans="1:37" x14ac:dyDescent="0.3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>
        <v>147</v>
      </c>
      <c r="H845">
        <v>1</v>
      </c>
      <c r="I845">
        <v>37</v>
      </c>
      <c r="J845">
        <v>38</v>
      </c>
      <c r="K845">
        <v>9</v>
      </c>
      <c r="L845">
        <v>5</v>
      </c>
      <c r="M845">
        <v>134.80000000000001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>
        <v>14.0166666666666</v>
      </c>
      <c r="AA845">
        <v>0</v>
      </c>
      <c r="AB845">
        <v>0</v>
      </c>
      <c r="AC845">
        <v>7</v>
      </c>
      <c r="AD845">
        <v>7</v>
      </c>
      <c r="AE845">
        <v>6</v>
      </c>
      <c r="AF845">
        <v>14.0166666666666</v>
      </c>
      <c r="AG845">
        <v>0</v>
      </c>
      <c r="AH845">
        <v>7.6</v>
      </c>
      <c r="AI845">
        <v>2.6</v>
      </c>
      <c r="AJ845">
        <v>0.32</v>
      </c>
      <c r="AK845" t="s">
        <v>38</v>
      </c>
    </row>
    <row r="846" spans="1:37" x14ac:dyDescent="0.3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>
        <v>143</v>
      </c>
      <c r="H846">
        <v>1</v>
      </c>
      <c r="I846">
        <v>38</v>
      </c>
      <c r="J846">
        <v>34</v>
      </c>
      <c r="K846">
        <v>9</v>
      </c>
      <c r="L846">
        <v>9</v>
      </c>
      <c r="M846">
        <v>133.6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>
        <v>11.4</v>
      </c>
      <c r="AA846">
        <v>0</v>
      </c>
      <c r="AB846">
        <v>0</v>
      </c>
      <c r="AC846">
        <v>6</v>
      </c>
      <c r="AD846">
        <v>8</v>
      </c>
      <c r="AE846">
        <v>5</v>
      </c>
      <c r="AF846">
        <v>10.8</v>
      </c>
      <c r="AG846">
        <v>0</v>
      </c>
      <c r="AH846">
        <v>9.4</v>
      </c>
      <c r="AI846">
        <v>-0.8</v>
      </c>
      <c r="AJ846">
        <v>-3.12</v>
      </c>
      <c r="AK846" t="s">
        <v>38</v>
      </c>
    </row>
    <row r="847" spans="1:37" x14ac:dyDescent="0.3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>
        <v>115</v>
      </c>
      <c r="H847">
        <v>1</v>
      </c>
      <c r="I847">
        <v>37</v>
      </c>
      <c r="J847">
        <v>37</v>
      </c>
      <c r="K847">
        <v>9</v>
      </c>
      <c r="L847">
        <v>8</v>
      </c>
      <c r="M847">
        <v>129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9.4</v>
      </c>
      <c r="AI847">
        <v>-0.8</v>
      </c>
      <c r="AJ847">
        <v>-3.12</v>
      </c>
      <c r="AK847" t="s">
        <v>37</v>
      </c>
    </row>
    <row r="848" spans="1:37" x14ac:dyDescent="0.3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>
        <v>160</v>
      </c>
      <c r="H848">
        <v>1</v>
      </c>
      <c r="I848">
        <v>1</v>
      </c>
      <c r="J848">
        <v>1</v>
      </c>
      <c r="K848">
        <v>194</v>
      </c>
      <c r="L848">
        <v>131</v>
      </c>
      <c r="M848">
        <v>128.4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>
        <v>10.4</v>
      </c>
      <c r="AA848">
        <v>0</v>
      </c>
      <c r="AB848">
        <v>0</v>
      </c>
      <c r="AC848">
        <v>5</v>
      </c>
      <c r="AD848">
        <v>11</v>
      </c>
      <c r="AE848">
        <v>5</v>
      </c>
      <c r="AF848">
        <v>12</v>
      </c>
      <c r="AG848">
        <v>0</v>
      </c>
      <c r="AH848">
        <v>12.4</v>
      </c>
      <c r="AI848">
        <v>0.5</v>
      </c>
      <c r="AJ848">
        <v>1.79</v>
      </c>
      <c r="AK848" t="s">
        <v>38</v>
      </c>
    </row>
    <row r="849" spans="1:37" x14ac:dyDescent="0.3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>
        <v>118</v>
      </c>
      <c r="H849">
        <v>1</v>
      </c>
      <c r="I849">
        <v>19</v>
      </c>
      <c r="J849">
        <v>19</v>
      </c>
      <c r="K849">
        <v>9</v>
      </c>
      <c r="L849">
        <v>9</v>
      </c>
      <c r="M849">
        <v>122.2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>
        <v>10.6666666666666</v>
      </c>
      <c r="AA849">
        <v>0</v>
      </c>
      <c r="AB849">
        <v>0</v>
      </c>
      <c r="AC849">
        <v>5</v>
      </c>
      <c r="AD849">
        <v>9</v>
      </c>
      <c r="AE849">
        <v>4</v>
      </c>
      <c r="AF849">
        <v>10.25</v>
      </c>
      <c r="AG849">
        <v>0</v>
      </c>
      <c r="AH849">
        <v>11.1</v>
      </c>
      <c r="AI849">
        <v>0.6</v>
      </c>
      <c r="AJ849">
        <v>2.02</v>
      </c>
      <c r="AK849" t="s">
        <v>38</v>
      </c>
    </row>
    <row r="850" spans="1:37" x14ac:dyDescent="0.3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>
        <v>122</v>
      </c>
      <c r="H850">
        <v>1</v>
      </c>
      <c r="I850">
        <v>1</v>
      </c>
      <c r="J850">
        <v>1</v>
      </c>
      <c r="K850">
        <v>2</v>
      </c>
      <c r="L850">
        <v>5</v>
      </c>
      <c r="M850">
        <v>113.3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>
        <v>14.25</v>
      </c>
      <c r="AA850">
        <v>0</v>
      </c>
      <c r="AB850">
        <v>0</v>
      </c>
      <c r="AC850">
        <v>5</v>
      </c>
      <c r="AD850">
        <v>8</v>
      </c>
      <c r="AE850">
        <v>5</v>
      </c>
      <c r="AF850">
        <v>12.714285714285699</v>
      </c>
      <c r="AG850">
        <v>0</v>
      </c>
      <c r="AH850">
        <v>10.8</v>
      </c>
      <c r="AI850">
        <v>1.4</v>
      </c>
      <c r="AJ850">
        <v>1.74</v>
      </c>
      <c r="AK850" t="s">
        <v>39</v>
      </c>
    </row>
    <row r="851" spans="1:37" x14ac:dyDescent="0.3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>
        <v>143</v>
      </c>
      <c r="H851">
        <v>1</v>
      </c>
      <c r="I851">
        <v>1</v>
      </c>
      <c r="J851">
        <v>19</v>
      </c>
      <c r="K851">
        <v>4</v>
      </c>
      <c r="L851">
        <v>4</v>
      </c>
      <c r="M851">
        <v>129.9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>
        <v>13.9142857142857</v>
      </c>
      <c r="AA851">
        <v>0</v>
      </c>
      <c r="AB851">
        <v>5</v>
      </c>
      <c r="AC851">
        <v>8</v>
      </c>
      <c r="AD851">
        <v>8</v>
      </c>
      <c r="AE851">
        <v>8</v>
      </c>
      <c r="AF851">
        <v>14.106249999999999</v>
      </c>
      <c r="AG851">
        <v>0</v>
      </c>
      <c r="AH851">
        <v>11.1</v>
      </c>
      <c r="AI851">
        <v>0.6</v>
      </c>
      <c r="AJ851">
        <v>2.02</v>
      </c>
      <c r="AK851" t="s">
        <v>38</v>
      </c>
    </row>
    <row r="852" spans="1:37" x14ac:dyDescent="0.3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>
        <v>133</v>
      </c>
      <c r="H852">
        <v>1</v>
      </c>
      <c r="I852">
        <v>3</v>
      </c>
      <c r="J852">
        <v>3</v>
      </c>
      <c r="K852">
        <v>1</v>
      </c>
      <c r="L852">
        <v>1</v>
      </c>
      <c r="M852">
        <v>126.2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>
        <v>13.7611111111111</v>
      </c>
      <c r="AA852">
        <v>0</v>
      </c>
      <c r="AB852">
        <v>0</v>
      </c>
      <c r="AC852">
        <v>8</v>
      </c>
      <c r="AD852">
        <v>11</v>
      </c>
      <c r="AE852">
        <v>7</v>
      </c>
      <c r="AF852">
        <v>12.82375</v>
      </c>
      <c r="AG852">
        <v>0</v>
      </c>
      <c r="AH852">
        <v>15.5</v>
      </c>
      <c r="AI852">
        <v>2.8</v>
      </c>
      <c r="AJ852">
        <v>-4.0599999999999996</v>
      </c>
      <c r="AK852" t="s">
        <v>38</v>
      </c>
    </row>
    <row r="853" spans="1:37" x14ac:dyDescent="0.3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>
        <v>122</v>
      </c>
      <c r="H853">
        <v>1</v>
      </c>
      <c r="I853">
        <v>19</v>
      </c>
      <c r="J853">
        <v>19</v>
      </c>
      <c r="K853">
        <v>4</v>
      </c>
      <c r="L853">
        <v>5</v>
      </c>
      <c r="M853">
        <v>112.6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>
        <v>12.6</v>
      </c>
      <c r="AA853">
        <v>0</v>
      </c>
      <c r="AB853">
        <v>0</v>
      </c>
      <c r="AC853">
        <v>6</v>
      </c>
      <c r="AD853">
        <v>9</v>
      </c>
      <c r="AE853">
        <v>4</v>
      </c>
      <c r="AF853">
        <v>11.25</v>
      </c>
      <c r="AG853">
        <v>0</v>
      </c>
      <c r="AH853">
        <v>12.7</v>
      </c>
      <c r="AI853">
        <v>3.7</v>
      </c>
      <c r="AJ853">
        <v>-1.7</v>
      </c>
      <c r="AK853" t="s">
        <v>39</v>
      </c>
    </row>
    <row r="854" spans="1:37" x14ac:dyDescent="0.3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>
        <v>164</v>
      </c>
      <c r="H854">
        <v>1</v>
      </c>
      <c r="I854">
        <v>19</v>
      </c>
      <c r="J854">
        <v>19</v>
      </c>
      <c r="K854">
        <v>9</v>
      </c>
      <c r="L854">
        <v>9</v>
      </c>
      <c r="M854">
        <v>149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>
        <v>13.857142857142801</v>
      </c>
      <c r="AA854">
        <v>0</v>
      </c>
      <c r="AB854">
        <v>0</v>
      </c>
      <c r="AC854">
        <v>6</v>
      </c>
      <c r="AD854">
        <v>6</v>
      </c>
      <c r="AE854">
        <v>6</v>
      </c>
      <c r="AF854">
        <v>14.1666666666666</v>
      </c>
      <c r="AG854">
        <v>0</v>
      </c>
      <c r="AH854">
        <v>10.8</v>
      </c>
      <c r="AI854">
        <v>1.4</v>
      </c>
      <c r="AJ854">
        <v>1.74</v>
      </c>
      <c r="AK854" t="s">
        <v>38</v>
      </c>
    </row>
    <row r="855" spans="1:37" x14ac:dyDescent="0.3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>
        <v>133.1</v>
      </c>
      <c r="H855">
        <v>1</v>
      </c>
      <c r="I855">
        <v>1</v>
      </c>
      <c r="J855">
        <v>19</v>
      </c>
      <c r="K855">
        <v>9</v>
      </c>
      <c r="L855">
        <v>9</v>
      </c>
      <c r="M855">
        <v>120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>
        <v>13.842857142857101</v>
      </c>
      <c r="AA855">
        <v>0</v>
      </c>
      <c r="AB855">
        <v>0</v>
      </c>
      <c r="AC855">
        <v>8</v>
      </c>
      <c r="AD855">
        <v>8</v>
      </c>
      <c r="AE855">
        <v>7</v>
      </c>
      <c r="AF855">
        <v>13.842857142857101</v>
      </c>
      <c r="AG855">
        <v>0</v>
      </c>
      <c r="AH855">
        <v>12.7</v>
      </c>
      <c r="AI855">
        <v>3.7</v>
      </c>
      <c r="AJ855">
        <v>-1.7</v>
      </c>
      <c r="AK855" t="s">
        <v>38</v>
      </c>
    </row>
    <row r="856" spans="1:37" x14ac:dyDescent="0.3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>
        <v>127</v>
      </c>
      <c r="H856">
        <v>1</v>
      </c>
      <c r="I856">
        <v>19</v>
      </c>
      <c r="J856">
        <v>19</v>
      </c>
      <c r="K856">
        <v>5</v>
      </c>
      <c r="L856">
        <v>5</v>
      </c>
      <c r="M856">
        <v>120.4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>
        <v>0</v>
      </c>
      <c r="AA856">
        <v>0</v>
      </c>
      <c r="AB856">
        <v>0</v>
      </c>
      <c r="AC856">
        <v>5</v>
      </c>
      <c r="AD856">
        <v>8</v>
      </c>
      <c r="AE856">
        <v>0</v>
      </c>
      <c r="AF856">
        <v>0</v>
      </c>
      <c r="AG856">
        <v>0</v>
      </c>
      <c r="AH856">
        <v>9.4</v>
      </c>
      <c r="AI856">
        <v>-0.8</v>
      </c>
      <c r="AJ856">
        <v>-3.12</v>
      </c>
      <c r="AK856" t="s">
        <v>39</v>
      </c>
    </row>
    <row r="857" spans="1:37" x14ac:dyDescent="0.3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>
        <v>140</v>
      </c>
      <c r="H857">
        <v>1</v>
      </c>
      <c r="I857">
        <v>1</v>
      </c>
      <c r="J857">
        <v>39</v>
      </c>
      <c r="K857">
        <v>4</v>
      </c>
      <c r="L857">
        <v>1</v>
      </c>
      <c r="M857">
        <v>128.1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>
        <v>11.8</v>
      </c>
      <c r="AA857">
        <v>0</v>
      </c>
      <c r="AB857">
        <v>0</v>
      </c>
      <c r="AC857">
        <v>6</v>
      </c>
      <c r="AD857">
        <v>9</v>
      </c>
      <c r="AE857">
        <v>0</v>
      </c>
      <c r="AF857">
        <v>0</v>
      </c>
      <c r="AG857">
        <v>0</v>
      </c>
      <c r="AH857">
        <v>16.2</v>
      </c>
      <c r="AI857">
        <v>0.3</v>
      </c>
      <c r="AJ857">
        <v>-0.92</v>
      </c>
      <c r="AK857" t="s">
        <v>37</v>
      </c>
    </row>
    <row r="858" spans="1:37" x14ac:dyDescent="0.3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>
        <v>127</v>
      </c>
      <c r="H858">
        <v>1</v>
      </c>
      <c r="I858">
        <v>1</v>
      </c>
      <c r="J858">
        <v>19</v>
      </c>
      <c r="K858">
        <v>4</v>
      </c>
      <c r="L858">
        <v>3</v>
      </c>
      <c r="M858">
        <v>141.69999999999999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>
        <v>12.6666666666666</v>
      </c>
      <c r="AA858">
        <v>0</v>
      </c>
      <c r="AB858">
        <v>0</v>
      </c>
      <c r="AC858">
        <v>6</v>
      </c>
      <c r="AD858">
        <v>6</v>
      </c>
      <c r="AE858">
        <v>6</v>
      </c>
      <c r="AF858">
        <v>13.8333333333333</v>
      </c>
      <c r="AG858">
        <v>0</v>
      </c>
      <c r="AH858">
        <v>10.8</v>
      </c>
      <c r="AI858">
        <v>1.4</v>
      </c>
      <c r="AJ858">
        <v>1.74</v>
      </c>
      <c r="AK858" t="s">
        <v>37</v>
      </c>
    </row>
    <row r="859" spans="1:37" x14ac:dyDescent="0.3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>
        <v>133.1</v>
      </c>
      <c r="H859">
        <v>1</v>
      </c>
      <c r="I859">
        <v>37</v>
      </c>
      <c r="J859">
        <v>1</v>
      </c>
      <c r="K859">
        <v>9</v>
      </c>
      <c r="L859">
        <v>10</v>
      </c>
      <c r="M859">
        <v>130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6</v>
      </c>
      <c r="AE859">
        <v>0</v>
      </c>
      <c r="AF859">
        <v>0</v>
      </c>
      <c r="AG859">
        <v>0</v>
      </c>
      <c r="AH859">
        <v>11.1</v>
      </c>
      <c r="AI859">
        <v>0.6</v>
      </c>
      <c r="AJ859">
        <v>2.02</v>
      </c>
      <c r="AK859" t="s">
        <v>37</v>
      </c>
    </row>
    <row r="860" spans="1:37" x14ac:dyDescent="0.3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>
        <v>115</v>
      </c>
      <c r="H860">
        <v>1</v>
      </c>
      <c r="I860">
        <v>19</v>
      </c>
      <c r="J860">
        <v>37</v>
      </c>
      <c r="K860">
        <v>4</v>
      </c>
      <c r="L860">
        <v>6</v>
      </c>
      <c r="M860">
        <v>113.3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5</v>
      </c>
      <c r="AE860">
        <v>0</v>
      </c>
      <c r="AF860">
        <v>0</v>
      </c>
      <c r="AG860">
        <v>0</v>
      </c>
      <c r="AH860">
        <v>7.6</v>
      </c>
      <c r="AI860">
        <v>2.6</v>
      </c>
      <c r="AJ860">
        <v>0.32</v>
      </c>
      <c r="AK860" t="s">
        <v>37</v>
      </c>
    </row>
    <row r="861" spans="1:37" x14ac:dyDescent="0.3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>
        <v>108</v>
      </c>
      <c r="H861">
        <v>1</v>
      </c>
      <c r="I861">
        <v>34</v>
      </c>
      <c r="J861">
        <v>38</v>
      </c>
      <c r="K861">
        <v>0</v>
      </c>
      <c r="L861">
        <v>3</v>
      </c>
      <c r="M861">
        <v>105.9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>
        <v>10.75</v>
      </c>
      <c r="AA861">
        <v>0</v>
      </c>
      <c r="AB861">
        <v>0</v>
      </c>
      <c r="AC861">
        <v>6</v>
      </c>
      <c r="AD861">
        <v>13</v>
      </c>
      <c r="AE861">
        <v>2</v>
      </c>
      <c r="AF861">
        <v>10</v>
      </c>
      <c r="AG861">
        <v>0</v>
      </c>
      <c r="AH861">
        <v>7.6</v>
      </c>
      <c r="AI861">
        <v>2.6</v>
      </c>
      <c r="AJ861">
        <v>0.32</v>
      </c>
      <c r="AK861" t="s">
        <v>37</v>
      </c>
    </row>
    <row r="862" spans="1:37" x14ac:dyDescent="0.3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>
        <v>136</v>
      </c>
      <c r="H862">
        <v>1</v>
      </c>
      <c r="I862">
        <v>1</v>
      </c>
      <c r="J862">
        <v>2</v>
      </c>
      <c r="K862">
        <v>5</v>
      </c>
      <c r="L862">
        <v>4</v>
      </c>
      <c r="M862">
        <v>122.7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>
        <v>12.6</v>
      </c>
      <c r="AA862">
        <v>0</v>
      </c>
      <c r="AB862">
        <v>0</v>
      </c>
      <c r="AC862">
        <v>5</v>
      </c>
      <c r="AD862">
        <v>9</v>
      </c>
      <c r="AE862">
        <v>3</v>
      </c>
      <c r="AF862">
        <v>13.25</v>
      </c>
      <c r="AG862">
        <v>0</v>
      </c>
      <c r="AH862">
        <v>13.9</v>
      </c>
      <c r="AI862">
        <v>-0.3</v>
      </c>
      <c r="AJ862">
        <v>0.79</v>
      </c>
      <c r="AK862" t="s">
        <v>37</v>
      </c>
    </row>
    <row r="863" spans="1:37" x14ac:dyDescent="0.3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>
        <v>133.1</v>
      </c>
      <c r="H863">
        <v>1</v>
      </c>
      <c r="I863">
        <v>19</v>
      </c>
      <c r="J863">
        <v>38</v>
      </c>
      <c r="K863">
        <v>9</v>
      </c>
      <c r="L863">
        <v>9</v>
      </c>
      <c r="M863">
        <v>120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5</v>
      </c>
      <c r="AD863">
        <v>5</v>
      </c>
      <c r="AE863">
        <v>0</v>
      </c>
      <c r="AF863">
        <v>0</v>
      </c>
      <c r="AG863">
        <v>0</v>
      </c>
      <c r="AH863">
        <v>9.4</v>
      </c>
      <c r="AI863">
        <v>-0.8</v>
      </c>
      <c r="AJ863">
        <v>-3.12</v>
      </c>
      <c r="AK863" t="s">
        <v>37</v>
      </c>
    </row>
    <row r="864" spans="1:37" x14ac:dyDescent="0.3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>
        <v>120</v>
      </c>
      <c r="H864">
        <v>1</v>
      </c>
      <c r="I864">
        <v>1</v>
      </c>
      <c r="J864">
        <v>19</v>
      </c>
      <c r="K864">
        <v>5</v>
      </c>
      <c r="L864">
        <v>8</v>
      </c>
      <c r="M864">
        <v>119.8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>
        <v>12</v>
      </c>
      <c r="AA864">
        <v>0</v>
      </c>
      <c r="AB864">
        <v>5</v>
      </c>
      <c r="AC864">
        <v>9</v>
      </c>
      <c r="AD864">
        <v>10</v>
      </c>
      <c r="AE864">
        <v>7</v>
      </c>
      <c r="AF864">
        <v>12.1428571428571</v>
      </c>
      <c r="AG864">
        <v>0</v>
      </c>
      <c r="AH864">
        <v>12.4</v>
      </c>
      <c r="AI864">
        <v>0.5</v>
      </c>
      <c r="AJ864">
        <v>1.79</v>
      </c>
      <c r="AK864" t="s">
        <v>37</v>
      </c>
    </row>
    <row r="865" spans="1:37" x14ac:dyDescent="0.3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>
        <v>133.1</v>
      </c>
      <c r="H865">
        <v>1</v>
      </c>
      <c r="I865">
        <v>38</v>
      </c>
      <c r="J865">
        <v>19</v>
      </c>
      <c r="K865">
        <v>9</v>
      </c>
      <c r="L865">
        <v>8</v>
      </c>
      <c r="M865">
        <v>122.9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>
        <v>14</v>
      </c>
      <c r="AA865">
        <v>0</v>
      </c>
      <c r="AB865">
        <v>0</v>
      </c>
      <c r="AC865">
        <v>6</v>
      </c>
      <c r="AD865">
        <v>9</v>
      </c>
      <c r="AE865">
        <v>2</v>
      </c>
      <c r="AF865">
        <v>14.5</v>
      </c>
      <c r="AG865">
        <v>0</v>
      </c>
      <c r="AH865">
        <v>13.9</v>
      </c>
      <c r="AI865">
        <v>-0.3</v>
      </c>
      <c r="AJ865">
        <v>0.79</v>
      </c>
      <c r="AK865" t="s">
        <v>37</v>
      </c>
    </row>
    <row r="866" spans="1:37" x14ac:dyDescent="0.3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>
        <v>160</v>
      </c>
      <c r="H866">
        <v>1</v>
      </c>
      <c r="I866">
        <v>1</v>
      </c>
      <c r="J866">
        <v>1</v>
      </c>
      <c r="K866">
        <v>5</v>
      </c>
      <c r="L866">
        <v>4</v>
      </c>
      <c r="M866">
        <v>160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>
        <v>14</v>
      </c>
      <c r="AA866">
        <v>0</v>
      </c>
      <c r="AB866">
        <v>1</v>
      </c>
      <c r="AC866">
        <v>6</v>
      </c>
      <c r="AD866">
        <v>11</v>
      </c>
      <c r="AE866">
        <v>6</v>
      </c>
      <c r="AF866">
        <v>13.5</v>
      </c>
      <c r="AG866">
        <v>0</v>
      </c>
      <c r="AH866">
        <v>12.4</v>
      </c>
      <c r="AI866">
        <v>0.5</v>
      </c>
      <c r="AJ866">
        <v>1.79</v>
      </c>
      <c r="AK866" t="s">
        <v>37</v>
      </c>
    </row>
    <row r="867" spans="1:37" x14ac:dyDescent="0.3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>
        <v>128</v>
      </c>
      <c r="H867">
        <v>1</v>
      </c>
      <c r="I867">
        <v>1</v>
      </c>
      <c r="J867">
        <v>1</v>
      </c>
      <c r="K867">
        <v>4</v>
      </c>
      <c r="L867">
        <v>10</v>
      </c>
      <c r="M867">
        <v>125.2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>
        <v>14.682857142857101</v>
      </c>
      <c r="AA867">
        <v>0</v>
      </c>
      <c r="AB867">
        <v>0</v>
      </c>
      <c r="AC867">
        <v>8</v>
      </c>
      <c r="AD867">
        <v>9</v>
      </c>
      <c r="AE867">
        <v>8</v>
      </c>
      <c r="AF867">
        <v>15.0555555555555</v>
      </c>
      <c r="AG867">
        <v>0</v>
      </c>
      <c r="AH867">
        <v>12.4</v>
      </c>
      <c r="AI867">
        <v>0.5</v>
      </c>
      <c r="AJ867">
        <v>1.79</v>
      </c>
      <c r="AK867" t="s">
        <v>38</v>
      </c>
    </row>
    <row r="868" spans="1:37" x14ac:dyDescent="0.3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>
        <v>130</v>
      </c>
      <c r="H868">
        <v>1</v>
      </c>
      <c r="I868">
        <v>1</v>
      </c>
      <c r="J868">
        <v>38</v>
      </c>
      <c r="K868">
        <v>90</v>
      </c>
      <c r="L868">
        <v>90</v>
      </c>
      <c r="M868">
        <v>143.4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>
        <v>0</v>
      </c>
      <c r="AA868">
        <v>3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10.8</v>
      </c>
      <c r="AI868">
        <v>1.4</v>
      </c>
      <c r="AJ868">
        <v>1.74</v>
      </c>
      <c r="AK868" t="s">
        <v>37</v>
      </c>
    </row>
    <row r="869" spans="1:37" x14ac:dyDescent="0.3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>
        <v>133.1</v>
      </c>
      <c r="H869">
        <v>1</v>
      </c>
      <c r="I869">
        <v>37</v>
      </c>
      <c r="J869">
        <v>38</v>
      </c>
      <c r="K869">
        <v>3</v>
      </c>
      <c r="L869">
        <v>7</v>
      </c>
      <c r="M869">
        <v>96.7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7</v>
      </c>
      <c r="AE869">
        <v>0</v>
      </c>
      <c r="AF869">
        <v>0</v>
      </c>
      <c r="AG869">
        <v>0</v>
      </c>
      <c r="AH869">
        <v>12.4</v>
      </c>
      <c r="AI869">
        <v>0.5</v>
      </c>
      <c r="AJ869">
        <v>1.79</v>
      </c>
      <c r="AK869" t="s">
        <v>37</v>
      </c>
    </row>
    <row r="870" spans="1:37" x14ac:dyDescent="0.3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>
        <v>137</v>
      </c>
      <c r="H870">
        <v>1</v>
      </c>
      <c r="I870">
        <v>19</v>
      </c>
      <c r="J870">
        <v>19</v>
      </c>
      <c r="K870">
        <v>4</v>
      </c>
      <c r="L870">
        <v>5</v>
      </c>
      <c r="M870">
        <v>126.9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>
        <v>13.857142857142801</v>
      </c>
      <c r="AA870">
        <v>0</v>
      </c>
      <c r="AB870">
        <v>0</v>
      </c>
      <c r="AC870">
        <v>6</v>
      </c>
      <c r="AD870">
        <v>7</v>
      </c>
      <c r="AE870">
        <v>5</v>
      </c>
      <c r="AF870">
        <v>12.8</v>
      </c>
      <c r="AG870">
        <v>0</v>
      </c>
      <c r="AH870">
        <v>16.2</v>
      </c>
      <c r="AI870">
        <v>0.3</v>
      </c>
      <c r="AJ870">
        <v>-0.92</v>
      </c>
      <c r="AK870" t="s">
        <v>38</v>
      </c>
    </row>
    <row r="871" spans="1:37" x14ac:dyDescent="0.3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>
        <v>163</v>
      </c>
      <c r="H871">
        <v>1</v>
      </c>
      <c r="I871">
        <v>19</v>
      </c>
      <c r="J871">
        <v>1</v>
      </c>
      <c r="K871">
        <v>9</v>
      </c>
      <c r="L871">
        <v>7</v>
      </c>
      <c r="M871">
        <v>143.1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9.4</v>
      </c>
      <c r="AI871">
        <v>-0.8</v>
      </c>
      <c r="AJ871">
        <v>-3.12</v>
      </c>
      <c r="AK871" t="s">
        <v>38</v>
      </c>
    </row>
    <row r="872" spans="1:37" x14ac:dyDescent="0.3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>
        <v>125</v>
      </c>
      <c r="H872">
        <v>1</v>
      </c>
      <c r="I872">
        <v>1</v>
      </c>
      <c r="J872">
        <v>1</v>
      </c>
      <c r="K872">
        <v>191</v>
      </c>
      <c r="L872">
        <v>193</v>
      </c>
      <c r="M872">
        <v>114.5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>
        <v>13.1428571428571</v>
      </c>
      <c r="AA872">
        <v>0</v>
      </c>
      <c r="AB872">
        <v>0</v>
      </c>
      <c r="AC872">
        <v>6</v>
      </c>
      <c r="AD872">
        <v>7</v>
      </c>
      <c r="AE872">
        <v>6</v>
      </c>
      <c r="AF872">
        <v>12.5</v>
      </c>
      <c r="AG872">
        <v>0</v>
      </c>
      <c r="AH872">
        <v>8.9</v>
      </c>
      <c r="AI872">
        <v>1.4</v>
      </c>
      <c r="AJ872">
        <v>3.51</v>
      </c>
      <c r="AK872" t="s">
        <v>38</v>
      </c>
    </row>
    <row r="873" spans="1:37" x14ac:dyDescent="0.3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>
        <v>120</v>
      </c>
      <c r="H873">
        <v>1</v>
      </c>
      <c r="I873">
        <v>34</v>
      </c>
      <c r="J873">
        <v>34</v>
      </c>
      <c r="K873">
        <v>0</v>
      </c>
      <c r="L873">
        <v>0</v>
      </c>
      <c r="M873">
        <v>140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>
        <v>18</v>
      </c>
      <c r="AA873">
        <v>0</v>
      </c>
      <c r="AB873">
        <v>0</v>
      </c>
      <c r="AC873">
        <v>5</v>
      </c>
      <c r="AD873">
        <v>9</v>
      </c>
      <c r="AE873">
        <v>2</v>
      </c>
      <c r="AF873">
        <v>13</v>
      </c>
      <c r="AG873">
        <v>0</v>
      </c>
      <c r="AH873">
        <v>9.4</v>
      </c>
      <c r="AI873">
        <v>-0.8</v>
      </c>
      <c r="AJ873">
        <v>-3.12</v>
      </c>
      <c r="AK873" t="s">
        <v>37</v>
      </c>
    </row>
    <row r="874" spans="1:37" x14ac:dyDescent="0.3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>
        <v>150</v>
      </c>
      <c r="H874">
        <v>1</v>
      </c>
      <c r="I874">
        <v>19</v>
      </c>
      <c r="J874">
        <v>19</v>
      </c>
      <c r="K874">
        <v>5</v>
      </c>
      <c r="L874">
        <v>5</v>
      </c>
      <c r="M874">
        <v>113.7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>
        <v>11.4615384615384</v>
      </c>
      <c r="AA874">
        <v>0</v>
      </c>
      <c r="AB874">
        <v>6</v>
      </c>
      <c r="AC874">
        <v>11</v>
      </c>
      <c r="AD874">
        <v>15</v>
      </c>
      <c r="AE874">
        <v>10</v>
      </c>
      <c r="AF874">
        <v>11.5833333333333</v>
      </c>
      <c r="AG874">
        <v>1</v>
      </c>
      <c r="AH874">
        <v>16.2</v>
      </c>
      <c r="AI874">
        <v>0.3</v>
      </c>
      <c r="AJ874">
        <v>-0.92</v>
      </c>
      <c r="AK874" t="s">
        <v>38</v>
      </c>
    </row>
    <row r="875" spans="1:37" x14ac:dyDescent="0.3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>
        <v>135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131.5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>
        <v>11.2</v>
      </c>
      <c r="AA875">
        <v>0</v>
      </c>
      <c r="AB875">
        <v>0</v>
      </c>
      <c r="AC875">
        <v>8</v>
      </c>
      <c r="AD875">
        <v>11</v>
      </c>
      <c r="AE875">
        <v>6</v>
      </c>
      <c r="AF875">
        <v>11.5833333333333</v>
      </c>
      <c r="AG875">
        <v>0</v>
      </c>
      <c r="AH875">
        <v>16.2</v>
      </c>
      <c r="AI875">
        <v>0.3</v>
      </c>
      <c r="AJ875">
        <v>-0.92</v>
      </c>
      <c r="AK875" t="s">
        <v>39</v>
      </c>
    </row>
    <row r="876" spans="1:37" x14ac:dyDescent="0.3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>
        <v>148</v>
      </c>
      <c r="H876">
        <v>1</v>
      </c>
      <c r="I876">
        <v>1</v>
      </c>
      <c r="J876">
        <v>19</v>
      </c>
      <c r="K876">
        <v>194</v>
      </c>
      <c r="L876">
        <v>194</v>
      </c>
      <c r="M876">
        <v>143.5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>
        <v>15</v>
      </c>
      <c r="AA876">
        <v>0</v>
      </c>
      <c r="AB876">
        <v>0</v>
      </c>
      <c r="AC876">
        <v>6</v>
      </c>
      <c r="AD876">
        <v>8</v>
      </c>
      <c r="AE876">
        <v>4</v>
      </c>
      <c r="AF876">
        <v>14.5</v>
      </c>
      <c r="AG876">
        <v>0</v>
      </c>
      <c r="AH876">
        <v>8.9</v>
      </c>
      <c r="AI876">
        <v>1.4</v>
      </c>
      <c r="AJ876">
        <v>3.51</v>
      </c>
      <c r="AK876" t="s">
        <v>38</v>
      </c>
    </row>
    <row r="877" spans="1:37" x14ac:dyDescent="0.3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>
        <v>138</v>
      </c>
      <c r="H877">
        <v>1</v>
      </c>
      <c r="I877">
        <v>38</v>
      </c>
      <c r="J877">
        <v>38</v>
      </c>
      <c r="K877">
        <v>9</v>
      </c>
      <c r="L877">
        <v>9</v>
      </c>
      <c r="M877">
        <v>126.8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>
        <v>14.244444444444399</v>
      </c>
      <c r="AA877">
        <v>0</v>
      </c>
      <c r="AB877">
        <v>0</v>
      </c>
      <c r="AC877">
        <v>8</v>
      </c>
      <c r="AD877">
        <v>12</v>
      </c>
      <c r="AE877">
        <v>8</v>
      </c>
      <c r="AF877">
        <v>12.233333333333301</v>
      </c>
      <c r="AG877">
        <v>0</v>
      </c>
      <c r="AH877">
        <v>15.5</v>
      </c>
      <c r="AI877">
        <v>2.8</v>
      </c>
      <c r="AJ877">
        <v>-4.0599999999999996</v>
      </c>
      <c r="AK877" t="s">
        <v>38</v>
      </c>
    </row>
    <row r="878" spans="1:37" x14ac:dyDescent="0.3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>
        <v>119</v>
      </c>
      <c r="H878">
        <v>1</v>
      </c>
      <c r="I878">
        <v>38</v>
      </c>
      <c r="J878">
        <v>19</v>
      </c>
      <c r="K878">
        <v>9</v>
      </c>
      <c r="L878">
        <v>9</v>
      </c>
      <c r="M878">
        <v>115.2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>
        <v>11.5</v>
      </c>
      <c r="AA878">
        <v>0</v>
      </c>
      <c r="AB878">
        <v>0</v>
      </c>
      <c r="AC878">
        <v>6</v>
      </c>
      <c r="AD878">
        <v>7</v>
      </c>
      <c r="AE878">
        <v>5</v>
      </c>
      <c r="AF878">
        <v>11</v>
      </c>
      <c r="AG878">
        <v>0</v>
      </c>
      <c r="AH878">
        <v>15.5</v>
      </c>
      <c r="AI878">
        <v>2.8</v>
      </c>
      <c r="AJ878">
        <v>-4.0599999999999996</v>
      </c>
      <c r="AK878" t="s">
        <v>37</v>
      </c>
    </row>
    <row r="879" spans="1:37" x14ac:dyDescent="0.3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>
        <v>130</v>
      </c>
      <c r="H879">
        <v>1</v>
      </c>
      <c r="I879">
        <v>19</v>
      </c>
      <c r="J879">
        <v>19</v>
      </c>
      <c r="K879">
        <v>4</v>
      </c>
      <c r="L879">
        <v>5</v>
      </c>
      <c r="M879">
        <v>100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>
        <v>10</v>
      </c>
      <c r="AA879">
        <v>0</v>
      </c>
      <c r="AB879">
        <v>0</v>
      </c>
      <c r="AC879">
        <v>7</v>
      </c>
      <c r="AD879">
        <v>7</v>
      </c>
      <c r="AE879">
        <v>0</v>
      </c>
      <c r="AF879">
        <v>0</v>
      </c>
      <c r="AG879">
        <v>0</v>
      </c>
      <c r="AH879">
        <v>15.5</v>
      </c>
      <c r="AI879">
        <v>2.8</v>
      </c>
      <c r="AJ879">
        <v>-4.0599999999999996</v>
      </c>
      <c r="AK879" t="s">
        <v>37</v>
      </c>
    </row>
    <row r="880" spans="1:37" x14ac:dyDescent="0.3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>
        <v>135</v>
      </c>
      <c r="H880">
        <v>1</v>
      </c>
      <c r="I880">
        <v>19</v>
      </c>
      <c r="J880">
        <v>19</v>
      </c>
      <c r="K880">
        <v>7</v>
      </c>
      <c r="L880">
        <v>10</v>
      </c>
      <c r="M880">
        <v>121.4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>
        <v>12.3333333333333</v>
      </c>
      <c r="AA880">
        <v>0</v>
      </c>
      <c r="AB880">
        <v>0</v>
      </c>
      <c r="AC880">
        <v>5</v>
      </c>
      <c r="AD880">
        <v>5</v>
      </c>
      <c r="AE880">
        <v>5</v>
      </c>
      <c r="AF880">
        <v>11.6</v>
      </c>
      <c r="AG880">
        <v>0</v>
      </c>
      <c r="AH880">
        <v>9.4</v>
      </c>
      <c r="AI880">
        <v>-0.8</v>
      </c>
      <c r="AJ880">
        <v>-3.12</v>
      </c>
      <c r="AK880" t="s">
        <v>38</v>
      </c>
    </row>
    <row r="881" spans="1:37" x14ac:dyDescent="0.3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>
        <v>120</v>
      </c>
      <c r="H881">
        <v>1</v>
      </c>
      <c r="I881">
        <v>19</v>
      </c>
      <c r="J881">
        <v>1</v>
      </c>
      <c r="K881">
        <v>9</v>
      </c>
      <c r="L881">
        <v>3</v>
      </c>
      <c r="M881">
        <v>120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>
        <v>12.2</v>
      </c>
      <c r="AA881">
        <v>0</v>
      </c>
      <c r="AB881">
        <v>5</v>
      </c>
      <c r="AC881">
        <v>9</v>
      </c>
      <c r="AD881">
        <v>10</v>
      </c>
      <c r="AE881">
        <v>7</v>
      </c>
      <c r="AF881">
        <v>12.1428571428571</v>
      </c>
      <c r="AG881">
        <v>1</v>
      </c>
      <c r="AH881">
        <v>16.2</v>
      </c>
      <c r="AI881">
        <v>0.3</v>
      </c>
      <c r="AJ881">
        <v>-0.92</v>
      </c>
      <c r="AK881" t="s">
        <v>37</v>
      </c>
    </row>
    <row r="882" spans="1:37" x14ac:dyDescent="0.3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>
        <v>126</v>
      </c>
      <c r="H882">
        <v>1</v>
      </c>
      <c r="I882">
        <v>38</v>
      </c>
      <c r="J882">
        <v>38</v>
      </c>
      <c r="K882">
        <v>9</v>
      </c>
      <c r="L882">
        <v>8</v>
      </c>
      <c r="M882">
        <v>129.9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>
        <v>13.6666666666666</v>
      </c>
      <c r="AA882">
        <v>0</v>
      </c>
      <c r="AB882">
        <v>0</v>
      </c>
      <c r="AC882">
        <v>6</v>
      </c>
      <c r="AD882">
        <v>7</v>
      </c>
      <c r="AE882">
        <v>5</v>
      </c>
      <c r="AF882">
        <v>13.2</v>
      </c>
      <c r="AG882">
        <v>0</v>
      </c>
      <c r="AH882">
        <v>12.4</v>
      </c>
      <c r="AI882">
        <v>0.5</v>
      </c>
      <c r="AJ882">
        <v>1.79</v>
      </c>
      <c r="AK882" t="s">
        <v>38</v>
      </c>
    </row>
    <row r="883" spans="1:37" x14ac:dyDescent="0.3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>
        <v>149</v>
      </c>
      <c r="H883">
        <v>1</v>
      </c>
      <c r="I883">
        <v>3</v>
      </c>
      <c r="J883">
        <v>2</v>
      </c>
      <c r="K883">
        <v>2</v>
      </c>
      <c r="L883">
        <v>5</v>
      </c>
      <c r="M883">
        <v>151.1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9.4</v>
      </c>
      <c r="AI883">
        <v>-0.8</v>
      </c>
      <c r="AJ883">
        <v>-3.12</v>
      </c>
      <c r="AK883" t="s">
        <v>38</v>
      </c>
    </row>
    <row r="884" spans="1:37" x14ac:dyDescent="0.3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>
        <v>110</v>
      </c>
      <c r="H884">
        <v>1</v>
      </c>
      <c r="I884">
        <v>19</v>
      </c>
      <c r="J884">
        <v>37</v>
      </c>
      <c r="K884">
        <v>9</v>
      </c>
      <c r="L884">
        <v>6</v>
      </c>
      <c r="M884">
        <v>120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>
        <v>11</v>
      </c>
      <c r="AA884">
        <v>0</v>
      </c>
      <c r="AB884">
        <v>0</v>
      </c>
      <c r="AC884">
        <v>6</v>
      </c>
      <c r="AD884">
        <v>10</v>
      </c>
      <c r="AE884">
        <v>0</v>
      </c>
      <c r="AF884">
        <v>0</v>
      </c>
      <c r="AG884">
        <v>0</v>
      </c>
      <c r="AH884">
        <v>16.2</v>
      </c>
      <c r="AI884">
        <v>0.3</v>
      </c>
      <c r="AJ884">
        <v>-0.92</v>
      </c>
      <c r="AK884" t="s">
        <v>37</v>
      </c>
    </row>
    <row r="885" spans="1:37" x14ac:dyDescent="0.3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>
        <v>133.1</v>
      </c>
      <c r="H885">
        <v>1</v>
      </c>
      <c r="I885">
        <v>37</v>
      </c>
      <c r="J885">
        <v>37</v>
      </c>
      <c r="K885">
        <v>4</v>
      </c>
      <c r="L885">
        <v>7</v>
      </c>
      <c r="M885">
        <v>130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>
        <v>13</v>
      </c>
      <c r="AA885">
        <v>0</v>
      </c>
      <c r="AB885">
        <v>4</v>
      </c>
      <c r="AC885">
        <v>10</v>
      </c>
      <c r="AD885">
        <v>14</v>
      </c>
      <c r="AE885">
        <v>6</v>
      </c>
      <c r="AF885">
        <v>11.4285714285714</v>
      </c>
      <c r="AG885">
        <v>0</v>
      </c>
      <c r="AH885">
        <v>16.2</v>
      </c>
      <c r="AI885">
        <v>0.3</v>
      </c>
      <c r="AJ885">
        <v>-0.92</v>
      </c>
      <c r="AK885" t="s">
        <v>37</v>
      </c>
    </row>
    <row r="886" spans="1:37" x14ac:dyDescent="0.3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>
        <v>127</v>
      </c>
      <c r="H886">
        <v>1</v>
      </c>
      <c r="I886">
        <v>2</v>
      </c>
      <c r="J886">
        <v>38</v>
      </c>
      <c r="K886">
        <v>4</v>
      </c>
      <c r="L886">
        <v>9</v>
      </c>
      <c r="M886">
        <v>119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>
        <v>12.5999999999999</v>
      </c>
      <c r="AA886">
        <v>0</v>
      </c>
      <c r="AB886">
        <v>0</v>
      </c>
      <c r="AC886">
        <v>8</v>
      </c>
      <c r="AD886">
        <v>12</v>
      </c>
      <c r="AE886">
        <v>7</v>
      </c>
      <c r="AF886">
        <v>12.5999999999999</v>
      </c>
      <c r="AG886">
        <v>0</v>
      </c>
      <c r="AH886">
        <v>10.8</v>
      </c>
      <c r="AI886">
        <v>1.4</v>
      </c>
      <c r="AJ886">
        <v>1.74</v>
      </c>
      <c r="AK886" t="s">
        <v>38</v>
      </c>
    </row>
    <row r="887" spans="1:37" x14ac:dyDescent="0.3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>
        <v>120</v>
      </c>
      <c r="H887">
        <v>1</v>
      </c>
      <c r="I887">
        <v>34</v>
      </c>
      <c r="J887">
        <v>34</v>
      </c>
      <c r="K887">
        <v>0</v>
      </c>
      <c r="L887">
        <v>0</v>
      </c>
      <c r="M887">
        <v>122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>
        <v>12.2</v>
      </c>
      <c r="AA887">
        <v>0</v>
      </c>
      <c r="AB887">
        <v>5</v>
      </c>
      <c r="AC887">
        <v>10</v>
      </c>
      <c r="AD887">
        <v>12</v>
      </c>
      <c r="AE887">
        <v>9</v>
      </c>
      <c r="AF887">
        <v>12.3333333333333</v>
      </c>
      <c r="AG887">
        <v>0</v>
      </c>
      <c r="AH887">
        <v>7.6</v>
      </c>
      <c r="AI887">
        <v>2.6</v>
      </c>
      <c r="AJ887">
        <v>0.32</v>
      </c>
      <c r="AK887" t="s">
        <v>38</v>
      </c>
    </row>
    <row r="888" spans="1:37" x14ac:dyDescent="0.3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>
        <v>136</v>
      </c>
      <c r="H888">
        <v>1</v>
      </c>
      <c r="I888">
        <v>38</v>
      </c>
      <c r="J888">
        <v>14</v>
      </c>
      <c r="K888">
        <v>0</v>
      </c>
      <c r="L888">
        <v>0</v>
      </c>
      <c r="M888">
        <v>129.69999999999999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>
        <v>13.1666666666666</v>
      </c>
      <c r="AA888">
        <v>0</v>
      </c>
      <c r="AB888">
        <v>0</v>
      </c>
      <c r="AC888">
        <v>6</v>
      </c>
      <c r="AD888">
        <v>6</v>
      </c>
      <c r="AE888">
        <v>6</v>
      </c>
      <c r="AF888">
        <v>13</v>
      </c>
      <c r="AG888">
        <v>0</v>
      </c>
      <c r="AH888">
        <v>7.6</v>
      </c>
      <c r="AI888">
        <v>2.6</v>
      </c>
      <c r="AJ888">
        <v>0.32</v>
      </c>
      <c r="AK888" t="s">
        <v>38</v>
      </c>
    </row>
    <row r="889" spans="1:37" x14ac:dyDescent="0.3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>
        <v>110</v>
      </c>
      <c r="H889">
        <v>1</v>
      </c>
      <c r="I889">
        <v>37</v>
      </c>
      <c r="J889">
        <v>37</v>
      </c>
      <c r="K889">
        <v>9</v>
      </c>
      <c r="L889">
        <v>7</v>
      </c>
      <c r="M889">
        <v>112.5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>
        <v>11</v>
      </c>
      <c r="AA889">
        <v>0</v>
      </c>
      <c r="AB889">
        <v>2</v>
      </c>
      <c r="AC889">
        <v>7</v>
      </c>
      <c r="AD889">
        <v>9</v>
      </c>
      <c r="AE889">
        <v>7</v>
      </c>
      <c r="AF889">
        <v>11</v>
      </c>
      <c r="AG889">
        <v>0</v>
      </c>
      <c r="AH889">
        <v>9.4</v>
      </c>
      <c r="AI889">
        <v>-0.8</v>
      </c>
      <c r="AJ889">
        <v>-3.12</v>
      </c>
      <c r="AK889" t="s">
        <v>38</v>
      </c>
    </row>
    <row r="890" spans="1:37" x14ac:dyDescent="0.3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>
        <v>136</v>
      </c>
      <c r="H890">
        <v>1</v>
      </c>
      <c r="I890">
        <v>19</v>
      </c>
      <c r="J890">
        <v>19</v>
      </c>
      <c r="K890">
        <v>4</v>
      </c>
      <c r="L890">
        <v>7</v>
      </c>
      <c r="M890">
        <v>136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>
        <v>14.0142857142857</v>
      </c>
      <c r="AA890">
        <v>0</v>
      </c>
      <c r="AB890">
        <v>0</v>
      </c>
      <c r="AC890">
        <v>8</v>
      </c>
      <c r="AD890">
        <v>8</v>
      </c>
      <c r="AE890">
        <v>8</v>
      </c>
      <c r="AF890">
        <v>15.35</v>
      </c>
      <c r="AG890">
        <v>0</v>
      </c>
      <c r="AH890">
        <v>13.9</v>
      </c>
      <c r="AI890">
        <v>-0.3</v>
      </c>
      <c r="AJ890">
        <v>0.79</v>
      </c>
      <c r="AK890" t="s">
        <v>38</v>
      </c>
    </row>
    <row r="891" spans="1:37" x14ac:dyDescent="0.3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>
        <v>145</v>
      </c>
      <c r="H891">
        <v>1</v>
      </c>
      <c r="I891">
        <v>38</v>
      </c>
      <c r="J891">
        <v>38</v>
      </c>
      <c r="K891">
        <v>9</v>
      </c>
      <c r="L891">
        <v>5</v>
      </c>
      <c r="M891">
        <v>133.1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>
        <v>13</v>
      </c>
      <c r="AA891">
        <v>0</v>
      </c>
      <c r="AB891">
        <v>0</v>
      </c>
      <c r="AC891">
        <v>6</v>
      </c>
      <c r="AD891">
        <v>13</v>
      </c>
      <c r="AE891">
        <v>4</v>
      </c>
      <c r="AF891">
        <v>11.25</v>
      </c>
      <c r="AG891">
        <v>0</v>
      </c>
      <c r="AH891">
        <v>10.8</v>
      </c>
      <c r="AI891">
        <v>1.4</v>
      </c>
      <c r="AJ891">
        <v>1.74</v>
      </c>
      <c r="AK891" t="s">
        <v>38</v>
      </c>
    </row>
    <row r="892" spans="1:37" x14ac:dyDescent="0.3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>
        <v>159</v>
      </c>
      <c r="H892">
        <v>1</v>
      </c>
      <c r="I892">
        <v>1</v>
      </c>
      <c r="J892">
        <v>19</v>
      </c>
      <c r="K892">
        <v>9</v>
      </c>
      <c r="L892">
        <v>9</v>
      </c>
      <c r="M892">
        <v>151.30000000000001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>
        <v>14</v>
      </c>
      <c r="AA892">
        <v>0</v>
      </c>
      <c r="AB892">
        <v>0</v>
      </c>
      <c r="AC892">
        <v>6</v>
      </c>
      <c r="AD892">
        <v>6</v>
      </c>
      <c r="AE892">
        <v>6</v>
      </c>
      <c r="AF892">
        <v>14.6666666666666</v>
      </c>
      <c r="AG892">
        <v>0</v>
      </c>
      <c r="AH892">
        <v>10.8</v>
      </c>
      <c r="AI892">
        <v>1.4</v>
      </c>
      <c r="AJ892">
        <v>1.74</v>
      </c>
      <c r="AK892" t="s">
        <v>38</v>
      </c>
    </row>
    <row r="893" spans="1:37" x14ac:dyDescent="0.3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>
        <v>147</v>
      </c>
      <c r="H893">
        <v>1</v>
      </c>
      <c r="I893">
        <v>37</v>
      </c>
      <c r="J893">
        <v>38</v>
      </c>
      <c r="K893">
        <v>175</v>
      </c>
      <c r="L893">
        <v>193</v>
      </c>
      <c r="M893">
        <v>133.30000000000001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16.2</v>
      </c>
      <c r="AI893">
        <v>0.3</v>
      </c>
      <c r="AJ893">
        <v>-0.92</v>
      </c>
      <c r="AK893" t="s">
        <v>37</v>
      </c>
    </row>
    <row r="894" spans="1:37" x14ac:dyDescent="0.3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>
        <v>150</v>
      </c>
      <c r="H894">
        <v>1</v>
      </c>
      <c r="I894">
        <v>37</v>
      </c>
      <c r="J894">
        <v>37</v>
      </c>
      <c r="K894">
        <v>9</v>
      </c>
      <c r="L894">
        <v>9</v>
      </c>
      <c r="M894">
        <v>130.80000000000001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>
        <v>14.4285714285714</v>
      </c>
      <c r="AA894">
        <v>0</v>
      </c>
      <c r="AB894">
        <v>0</v>
      </c>
      <c r="AC894">
        <v>8</v>
      </c>
      <c r="AD894">
        <v>8</v>
      </c>
      <c r="AE894">
        <v>7</v>
      </c>
      <c r="AF894">
        <v>14.4285714285714</v>
      </c>
      <c r="AG894">
        <v>0</v>
      </c>
      <c r="AH894">
        <v>12.7</v>
      </c>
      <c r="AI894">
        <v>3.7</v>
      </c>
      <c r="AJ894">
        <v>-1.7</v>
      </c>
      <c r="AK894" t="s">
        <v>38</v>
      </c>
    </row>
    <row r="895" spans="1:37" x14ac:dyDescent="0.3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>
        <v>140</v>
      </c>
      <c r="H895">
        <v>1</v>
      </c>
      <c r="I895">
        <v>37</v>
      </c>
      <c r="J895">
        <v>12</v>
      </c>
      <c r="K895">
        <v>9</v>
      </c>
      <c r="L895">
        <v>4</v>
      </c>
      <c r="M895">
        <v>140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>
        <v>0</v>
      </c>
      <c r="AA895">
        <v>0</v>
      </c>
      <c r="AB895">
        <v>0</v>
      </c>
      <c r="AC895">
        <v>5</v>
      </c>
      <c r="AD895">
        <v>10</v>
      </c>
      <c r="AE895">
        <v>0</v>
      </c>
      <c r="AF895">
        <v>0</v>
      </c>
      <c r="AG895">
        <v>0</v>
      </c>
      <c r="AH895">
        <v>9.4</v>
      </c>
      <c r="AI895">
        <v>-0.8</v>
      </c>
      <c r="AJ895">
        <v>-3.12</v>
      </c>
      <c r="AK895" t="s">
        <v>37</v>
      </c>
    </row>
    <row r="896" spans="1:37" x14ac:dyDescent="0.3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>
        <v>150</v>
      </c>
      <c r="H896">
        <v>1</v>
      </c>
      <c r="I896">
        <v>1</v>
      </c>
      <c r="J896">
        <v>1</v>
      </c>
      <c r="K896">
        <v>4</v>
      </c>
      <c r="L896">
        <v>7</v>
      </c>
      <c r="M896">
        <v>150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>
        <v>11.8333333333333</v>
      </c>
      <c r="AA896">
        <v>10</v>
      </c>
      <c r="AB896">
        <v>9</v>
      </c>
      <c r="AC896">
        <v>13</v>
      </c>
      <c r="AD896">
        <v>27</v>
      </c>
      <c r="AE896">
        <v>13</v>
      </c>
      <c r="AF896">
        <v>12.4615384615384</v>
      </c>
      <c r="AG896">
        <v>5</v>
      </c>
      <c r="AH896">
        <v>15.5</v>
      </c>
      <c r="AI896">
        <v>2.8</v>
      </c>
      <c r="AJ896">
        <v>-4.0599999999999996</v>
      </c>
      <c r="AK896" t="s">
        <v>38</v>
      </c>
    </row>
    <row r="897" spans="1:37" x14ac:dyDescent="0.3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>
        <v>130</v>
      </c>
      <c r="H897">
        <v>1</v>
      </c>
      <c r="I897">
        <v>1</v>
      </c>
      <c r="J897">
        <v>37</v>
      </c>
      <c r="K897">
        <v>4</v>
      </c>
      <c r="L897">
        <v>9</v>
      </c>
      <c r="M897">
        <v>130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>
        <v>11.3333333333333</v>
      </c>
      <c r="AA897">
        <v>0</v>
      </c>
      <c r="AB897">
        <v>0</v>
      </c>
      <c r="AC897">
        <v>5</v>
      </c>
      <c r="AD897">
        <v>10</v>
      </c>
      <c r="AE897">
        <v>1</v>
      </c>
      <c r="AF897">
        <v>13</v>
      </c>
      <c r="AG897">
        <v>0</v>
      </c>
      <c r="AH897">
        <v>15.5</v>
      </c>
      <c r="AI897">
        <v>2.8</v>
      </c>
      <c r="AJ897">
        <v>-4.0599999999999996</v>
      </c>
      <c r="AK897" t="s">
        <v>37</v>
      </c>
    </row>
    <row r="898" spans="1:37" x14ac:dyDescent="0.3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>
        <v>120</v>
      </c>
      <c r="H898">
        <v>1</v>
      </c>
      <c r="I898">
        <v>37</v>
      </c>
      <c r="J898">
        <v>37</v>
      </c>
      <c r="K898">
        <v>5</v>
      </c>
      <c r="L898">
        <v>5</v>
      </c>
      <c r="M898">
        <v>125.3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>
        <v>12.5</v>
      </c>
      <c r="AA898">
        <v>0</v>
      </c>
      <c r="AB898">
        <v>0</v>
      </c>
      <c r="AC898">
        <v>6</v>
      </c>
      <c r="AD898">
        <v>9</v>
      </c>
      <c r="AE898">
        <v>6</v>
      </c>
      <c r="AF898">
        <v>13</v>
      </c>
      <c r="AG898">
        <v>0</v>
      </c>
      <c r="AH898">
        <v>7.6</v>
      </c>
      <c r="AI898">
        <v>2.6</v>
      </c>
      <c r="AJ898">
        <v>0.32</v>
      </c>
      <c r="AK898" t="s">
        <v>38</v>
      </c>
    </row>
    <row r="899" spans="1:37" x14ac:dyDescent="0.3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>
        <v>130</v>
      </c>
      <c r="H899">
        <v>1</v>
      </c>
      <c r="I899">
        <v>19</v>
      </c>
      <c r="J899">
        <v>37</v>
      </c>
      <c r="K899">
        <v>5</v>
      </c>
      <c r="L899">
        <v>9</v>
      </c>
      <c r="M899">
        <v>124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>
        <v>13.3333333333333</v>
      </c>
      <c r="AA899">
        <v>0</v>
      </c>
      <c r="AB899">
        <v>5</v>
      </c>
      <c r="AC899">
        <v>12</v>
      </c>
      <c r="AD899">
        <v>12</v>
      </c>
      <c r="AE899">
        <v>11</v>
      </c>
      <c r="AF899">
        <v>12.545454545454501</v>
      </c>
      <c r="AG899">
        <v>0</v>
      </c>
      <c r="AH899">
        <v>15.5</v>
      </c>
      <c r="AI899">
        <v>2.8</v>
      </c>
      <c r="AJ899">
        <v>-4.0599999999999996</v>
      </c>
      <c r="AK899" t="s">
        <v>38</v>
      </c>
    </row>
    <row r="900" spans="1:37" x14ac:dyDescent="0.3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>
        <v>112</v>
      </c>
      <c r="H900">
        <v>1</v>
      </c>
      <c r="I900">
        <v>38</v>
      </c>
      <c r="J900">
        <v>19</v>
      </c>
      <c r="K900">
        <v>9</v>
      </c>
      <c r="L900">
        <v>5</v>
      </c>
      <c r="M900">
        <v>113.8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>
        <v>10.8333333333333</v>
      </c>
      <c r="AA900">
        <v>0</v>
      </c>
      <c r="AB900">
        <v>0</v>
      </c>
      <c r="AC900">
        <v>6</v>
      </c>
      <c r="AD900">
        <v>10</v>
      </c>
      <c r="AE900">
        <v>4</v>
      </c>
      <c r="AF900">
        <v>11</v>
      </c>
      <c r="AG900">
        <v>0</v>
      </c>
      <c r="AH900">
        <v>7.6</v>
      </c>
      <c r="AI900">
        <v>2.6</v>
      </c>
      <c r="AJ900">
        <v>0.32</v>
      </c>
      <c r="AK900" t="s">
        <v>39</v>
      </c>
    </row>
    <row r="901" spans="1:37" x14ac:dyDescent="0.3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>
        <v>128</v>
      </c>
      <c r="H901">
        <v>1</v>
      </c>
      <c r="I901">
        <v>19</v>
      </c>
      <c r="J901">
        <v>19</v>
      </c>
      <c r="K901">
        <v>7</v>
      </c>
      <c r="L901">
        <v>7</v>
      </c>
      <c r="M901">
        <v>124.4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>
        <v>13</v>
      </c>
      <c r="AA901">
        <v>0</v>
      </c>
      <c r="AB901">
        <v>0</v>
      </c>
      <c r="AC901">
        <v>6</v>
      </c>
      <c r="AD901">
        <v>6</v>
      </c>
      <c r="AE901">
        <v>6</v>
      </c>
      <c r="AF901">
        <v>14</v>
      </c>
      <c r="AG901">
        <v>0</v>
      </c>
      <c r="AH901">
        <v>13.9</v>
      </c>
      <c r="AI901">
        <v>-0.3</v>
      </c>
      <c r="AJ901">
        <v>0.79</v>
      </c>
      <c r="AK901" t="s">
        <v>38</v>
      </c>
    </row>
    <row r="902" spans="1:37" x14ac:dyDescent="0.3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>
        <v>114</v>
      </c>
      <c r="H902">
        <v>1</v>
      </c>
      <c r="I902">
        <v>19</v>
      </c>
      <c r="J902">
        <v>19</v>
      </c>
      <c r="K902">
        <v>9</v>
      </c>
      <c r="L902">
        <v>7</v>
      </c>
      <c r="M902">
        <v>107.7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>
        <v>10</v>
      </c>
      <c r="AA902">
        <v>0</v>
      </c>
      <c r="AB902">
        <v>0</v>
      </c>
      <c r="AC902">
        <v>5</v>
      </c>
      <c r="AD902">
        <v>11</v>
      </c>
      <c r="AE902">
        <v>2</v>
      </c>
      <c r="AF902">
        <v>14</v>
      </c>
      <c r="AG902">
        <v>0</v>
      </c>
      <c r="AH902">
        <v>10.8</v>
      </c>
      <c r="AI902">
        <v>1.4</v>
      </c>
      <c r="AJ902">
        <v>1.74</v>
      </c>
      <c r="AK902" t="s">
        <v>37</v>
      </c>
    </row>
    <row r="903" spans="1:37" x14ac:dyDescent="0.3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>
        <v>118</v>
      </c>
      <c r="H903">
        <v>1</v>
      </c>
      <c r="I903">
        <v>38</v>
      </c>
      <c r="J903">
        <v>38</v>
      </c>
      <c r="K903">
        <v>5</v>
      </c>
      <c r="L903">
        <v>5</v>
      </c>
      <c r="M903">
        <v>110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>
        <v>11.4285714285714</v>
      </c>
      <c r="AA903">
        <v>0</v>
      </c>
      <c r="AB903">
        <v>0</v>
      </c>
      <c r="AC903">
        <v>6</v>
      </c>
      <c r="AD903">
        <v>11</v>
      </c>
      <c r="AE903">
        <v>5</v>
      </c>
      <c r="AF903">
        <v>11.2</v>
      </c>
      <c r="AG903">
        <v>0</v>
      </c>
      <c r="AH903">
        <v>10.8</v>
      </c>
      <c r="AI903">
        <v>1.4</v>
      </c>
      <c r="AJ903">
        <v>1.74</v>
      </c>
      <c r="AK903" t="s">
        <v>38</v>
      </c>
    </row>
    <row r="904" spans="1:37" x14ac:dyDescent="0.3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>
        <v>130</v>
      </c>
      <c r="H904">
        <v>1</v>
      </c>
      <c r="I904">
        <v>37</v>
      </c>
      <c r="J904">
        <v>38</v>
      </c>
      <c r="K904">
        <v>7</v>
      </c>
      <c r="L904">
        <v>7</v>
      </c>
      <c r="M904">
        <v>130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>
        <v>12.887499999999999</v>
      </c>
      <c r="AA904">
        <v>0</v>
      </c>
      <c r="AB904">
        <v>0</v>
      </c>
      <c r="AC904">
        <v>8</v>
      </c>
      <c r="AD904">
        <v>8</v>
      </c>
      <c r="AE904">
        <v>8</v>
      </c>
      <c r="AF904">
        <v>12.887499999999999</v>
      </c>
      <c r="AG904">
        <v>0</v>
      </c>
      <c r="AH904">
        <v>9.4</v>
      </c>
      <c r="AI904">
        <v>-0.8</v>
      </c>
      <c r="AJ904">
        <v>-3.12</v>
      </c>
      <c r="AK904" t="s">
        <v>38</v>
      </c>
    </row>
    <row r="905" spans="1:37" x14ac:dyDescent="0.3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>
        <v>145</v>
      </c>
      <c r="H905">
        <v>1</v>
      </c>
      <c r="I905">
        <v>37</v>
      </c>
      <c r="J905">
        <v>1</v>
      </c>
      <c r="K905">
        <v>9</v>
      </c>
      <c r="L905">
        <v>4</v>
      </c>
      <c r="M905">
        <v>138.80000000000001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>
        <v>12.95</v>
      </c>
      <c r="AA905">
        <v>0</v>
      </c>
      <c r="AB905">
        <v>0</v>
      </c>
      <c r="AC905">
        <v>7</v>
      </c>
      <c r="AD905">
        <v>7</v>
      </c>
      <c r="AE905">
        <v>6</v>
      </c>
      <c r="AF905">
        <v>12.95</v>
      </c>
      <c r="AG905">
        <v>0</v>
      </c>
      <c r="AH905">
        <v>7.6</v>
      </c>
      <c r="AI905">
        <v>2.6</v>
      </c>
      <c r="AJ905">
        <v>0.32</v>
      </c>
      <c r="AK905" t="s">
        <v>38</v>
      </c>
    </row>
    <row r="906" spans="1:37" x14ac:dyDescent="0.3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>
        <v>121</v>
      </c>
      <c r="H906">
        <v>1</v>
      </c>
      <c r="I906">
        <v>19</v>
      </c>
      <c r="J906">
        <v>19</v>
      </c>
      <c r="K906">
        <v>9</v>
      </c>
      <c r="L906">
        <v>9</v>
      </c>
      <c r="M906">
        <v>126.3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>
        <v>10</v>
      </c>
      <c r="AA906">
        <v>2</v>
      </c>
      <c r="AB906">
        <v>0</v>
      </c>
      <c r="AC906">
        <v>5</v>
      </c>
      <c r="AD906">
        <v>5</v>
      </c>
      <c r="AE906">
        <v>0</v>
      </c>
      <c r="AF906">
        <v>0</v>
      </c>
      <c r="AG906">
        <v>0</v>
      </c>
      <c r="AH906">
        <v>12.7</v>
      </c>
      <c r="AI906">
        <v>3.7</v>
      </c>
      <c r="AJ906">
        <v>-1.7</v>
      </c>
      <c r="AK906" t="s">
        <v>37</v>
      </c>
    </row>
    <row r="907" spans="1:37" x14ac:dyDescent="0.3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>
        <v>114</v>
      </c>
      <c r="H907">
        <v>1</v>
      </c>
      <c r="I907">
        <v>1</v>
      </c>
      <c r="J907">
        <v>1</v>
      </c>
      <c r="K907">
        <v>5</v>
      </c>
      <c r="L907">
        <v>5</v>
      </c>
      <c r="M907">
        <v>114.5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>
        <v>13.0942857142857</v>
      </c>
      <c r="AA907">
        <v>0</v>
      </c>
      <c r="AB907">
        <v>0</v>
      </c>
      <c r="AC907">
        <v>8</v>
      </c>
      <c r="AD907">
        <v>8</v>
      </c>
      <c r="AE907">
        <v>8</v>
      </c>
      <c r="AF907">
        <v>12.55</v>
      </c>
      <c r="AG907">
        <v>0</v>
      </c>
      <c r="AH907">
        <v>12.4</v>
      </c>
      <c r="AI907">
        <v>0.5</v>
      </c>
      <c r="AJ907">
        <v>1.79</v>
      </c>
      <c r="AK907" t="s">
        <v>38</v>
      </c>
    </row>
    <row r="908" spans="1:37" x14ac:dyDescent="0.3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>
        <v>127</v>
      </c>
      <c r="H908">
        <v>1</v>
      </c>
      <c r="I908">
        <v>1</v>
      </c>
      <c r="J908">
        <v>1</v>
      </c>
      <c r="K908">
        <v>7</v>
      </c>
      <c r="L908">
        <v>7</v>
      </c>
      <c r="M908">
        <v>116.5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6</v>
      </c>
      <c r="AD908">
        <v>6</v>
      </c>
      <c r="AE908">
        <v>0</v>
      </c>
      <c r="AF908">
        <v>0</v>
      </c>
      <c r="AG908">
        <v>0</v>
      </c>
      <c r="AH908">
        <v>16.2</v>
      </c>
      <c r="AI908">
        <v>0.3</v>
      </c>
      <c r="AJ908">
        <v>-0.92</v>
      </c>
      <c r="AK908" t="s">
        <v>37</v>
      </c>
    </row>
    <row r="909" spans="1:37" x14ac:dyDescent="0.3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>
        <v>145</v>
      </c>
      <c r="H909">
        <v>1</v>
      </c>
      <c r="I909">
        <v>19</v>
      </c>
      <c r="J909">
        <v>38</v>
      </c>
      <c r="K909">
        <v>7</v>
      </c>
      <c r="L909">
        <v>6</v>
      </c>
      <c r="M909">
        <v>128.6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>
        <v>11.714285714285699</v>
      </c>
      <c r="AA909">
        <v>0</v>
      </c>
      <c r="AB909">
        <v>0</v>
      </c>
      <c r="AC909">
        <v>6</v>
      </c>
      <c r="AD909">
        <v>11</v>
      </c>
      <c r="AE909">
        <v>6</v>
      </c>
      <c r="AF909">
        <v>11</v>
      </c>
      <c r="AG909">
        <v>0</v>
      </c>
      <c r="AH909">
        <v>12.7</v>
      </c>
      <c r="AI909">
        <v>3.7</v>
      </c>
      <c r="AJ909">
        <v>-1.7</v>
      </c>
      <c r="AK909" t="s">
        <v>38</v>
      </c>
    </row>
    <row r="910" spans="1:37" x14ac:dyDescent="0.3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>
        <v>130</v>
      </c>
      <c r="H910">
        <v>1</v>
      </c>
      <c r="I910">
        <v>19</v>
      </c>
      <c r="J910">
        <v>1</v>
      </c>
      <c r="K910">
        <v>5</v>
      </c>
      <c r="L910">
        <v>5</v>
      </c>
      <c r="M910">
        <v>130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>
        <v>11.25</v>
      </c>
      <c r="AA910">
        <v>0</v>
      </c>
      <c r="AB910">
        <v>0</v>
      </c>
      <c r="AC910">
        <v>6</v>
      </c>
      <c r="AD910">
        <v>15</v>
      </c>
      <c r="AE910">
        <v>3</v>
      </c>
      <c r="AF910">
        <v>10</v>
      </c>
      <c r="AG910">
        <v>0</v>
      </c>
      <c r="AH910">
        <v>9.4</v>
      </c>
      <c r="AI910">
        <v>-0.8</v>
      </c>
      <c r="AJ910">
        <v>-3.12</v>
      </c>
      <c r="AK910" t="s">
        <v>39</v>
      </c>
    </row>
    <row r="911" spans="1:37" x14ac:dyDescent="0.3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>
        <v>150</v>
      </c>
      <c r="H911">
        <v>1</v>
      </c>
      <c r="I911">
        <v>38</v>
      </c>
      <c r="J911">
        <v>19</v>
      </c>
      <c r="K911">
        <v>7</v>
      </c>
      <c r="L911">
        <v>10</v>
      </c>
      <c r="M911">
        <v>134.6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15.5</v>
      </c>
      <c r="AI911">
        <v>2.8</v>
      </c>
      <c r="AJ911">
        <v>-4.0599999999999996</v>
      </c>
      <c r="AK911" t="s">
        <v>37</v>
      </c>
    </row>
    <row r="912" spans="1:37" x14ac:dyDescent="0.3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>
        <v>145</v>
      </c>
      <c r="H912">
        <v>1</v>
      </c>
      <c r="I912">
        <v>37</v>
      </c>
      <c r="J912">
        <v>37</v>
      </c>
      <c r="K912">
        <v>9</v>
      </c>
      <c r="L912">
        <v>5</v>
      </c>
      <c r="M912">
        <v>146.80000000000001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>
        <v>13.1666666666666</v>
      </c>
      <c r="AA912">
        <v>0</v>
      </c>
      <c r="AB912">
        <v>0</v>
      </c>
      <c r="AC912">
        <v>6</v>
      </c>
      <c r="AD912">
        <v>6</v>
      </c>
      <c r="AE912">
        <v>6</v>
      </c>
      <c r="AF912">
        <v>13.3333333333333</v>
      </c>
      <c r="AG912">
        <v>0</v>
      </c>
      <c r="AH912">
        <v>7.6</v>
      </c>
      <c r="AI912">
        <v>2.6</v>
      </c>
      <c r="AJ912">
        <v>0.32</v>
      </c>
      <c r="AK912" t="s">
        <v>38</v>
      </c>
    </row>
    <row r="913" spans="1:37" x14ac:dyDescent="0.3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>
        <v>128</v>
      </c>
      <c r="H913">
        <v>1</v>
      </c>
      <c r="I913">
        <v>19</v>
      </c>
      <c r="J913">
        <v>1</v>
      </c>
      <c r="K913">
        <v>5</v>
      </c>
      <c r="L913">
        <v>4</v>
      </c>
      <c r="M913">
        <v>135.69999999999999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>
        <v>12.75</v>
      </c>
      <c r="AA913">
        <v>0</v>
      </c>
      <c r="AB913">
        <v>0</v>
      </c>
      <c r="AC913">
        <v>5</v>
      </c>
      <c r="AD913">
        <v>5</v>
      </c>
      <c r="AE913">
        <v>5</v>
      </c>
      <c r="AF913">
        <v>13.4</v>
      </c>
      <c r="AG913">
        <v>0</v>
      </c>
      <c r="AH913">
        <v>10.8</v>
      </c>
      <c r="AI913">
        <v>1.4</v>
      </c>
      <c r="AJ913">
        <v>1.74</v>
      </c>
      <c r="AK913" t="s">
        <v>38</v>
      </c>
    </row>
    <row r="914" spans="1:37" x14ac:dyDescent="0.3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>
        <v>140</v>
      </c>
      <c r="H914">
        <v>1</v>
      </c>
      <c r="I914">
        <v>37</v>
      </c>
      <c r="J914">
        <v>37</v>
      </c>
      <c r="K914">
        <v>9</v>
      </c>
      <c r="L914">
        <v>9</v>
      </c>
      <c r="M914">
        <v>120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>
        <v>10.6</v>
      </c>
      <c r="AA914">
        <v>0</v>
      </c>
      <c r="AB914">
        <v>0</v>
      </c>
      <c r="AC914">
        <v>5</v>
      </c>
      <c r="AD914">
        <v>9</v>
      </c>
      <c r="AE914">
        <v>2</v>
      </c>
      <c r="AF914">
        <v>11</v>
      </c>
      <c r="AG914">
        <v>0</v>
      </c>
      <c r="AH914">
        <v>12.7</v>
      </c>
      <c r="AI914">
        <v>3.7</v>
      </c>
      <c r="AJ914">
        <v>-1.7</v>
      </c>
      <c r="AK914" t="s">
        <v>37</v>
      </c>
    </row>
    <row r="915" spans="1:37" x14ac:dyDescent="0.3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>
        <v>130</v>
      </c>
      <c r="H915">
        <v>1</v>
      </c>
      <c r="I915">
        <v>37</v>
      </c>
      <c r="J915">
        <v>37</v>
      </c>
      <c r="K915">
        <v>9</v>
      </c>
      <c r="L915">
        <v>7</v>
      </c>
      <c r="M915">
        <v>138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>
        <v>11.2</v>
      </c>
      <c r="AA915">
        <v>0</v>
      </c>
      <c r="AB915">
        <v>0</v>
      </c>
      <c r="AC915">
        <v>6</v>
      </c>
      <c r="AD915">
        <v>6</v>
      </c>
      <c r="AE915">
        <v>6</v>
      </c>
      <c r="AF915">
        <v>12</v>
      </c>
      <c r="AG915">
        <v>0</v>
      </c>
      <c r="AH915">
        <v>8.9</v>
      </c>
      <c r="AI915">
        <v>1.4</v>
      </c>
      <c r="AJ915">
        <v>3.51</v>
      </c>
      <c r="AK915" t="s">
        <v>38</v>
      </c>
    </row>
    <row r="916" spans="1:37" x14ac:dyDescent="0.3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>
        <v>140</v>
      </c>
      <c r="H916">
        <v>1</v>
      </c>
      <c r="I916">
        <v>37</v>
      </c>
      <c r="J916">
        <v>37</v>
      </c>
      <c r="K916">
        <v>9</v>
      </c>
      <c r="L916">
        <v>6</v>
      </c>
      <c r="M916">
        <v>135.5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8</v>
      </c>
      <c r="AD916">
        <v>0</v>
      </c>
      <c r="AE916">
        <v>0</v>
      </c>
      <c r="AF916">
        <v>0</v>
      </c>
      <c r="AG916">
        <v>0</v>
      </c>
      <c r="AH916">
        <v>13.9</v>
      </c>
      <c r="AI916">
        <v>-0.3</v>
      </c>
      <c r="AJ916">
        <v>0.79</v>
      </c>
      <c r="AK916" t="s">
        <v>37</v>
      </c>
    </row>
    <row r="917" spans="1:37" x14ac:dyDescent="0.3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>
        <v>120</v>
      </c>
      <c r="H917">
        <v>26</v>
      </c>
      <c r="I917">
        <v>19</v>
      </c>
      <c r="J917">
        <v>19</v>
      </c>
      <c r="K917">
        <v>4</v>
      </c>
      <c r="L917">
        <v>5</v>
      </c>
      <c r="M917">
        <v>120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>
        <v>13</v>
      </c>
      <c r="AA917">
        <v>0</v>
      </c>
      <c r="AB917">
        <v>0</v>
      </c>
      <c r="AC917">
        <v>6</v>
      </c>
      <c r="AD917">
        <v>6</v>
      </c>
      <c r="AE917">
        <v>6</v>
      </c>
      <c r="AF917">
        <v>13.6666666666666</v>
      </c>
      <c r="AG917">
        <v>0</v>
      </c>
      <c r="AH917">
        <v>12.4</v>
      </c>
      <c r="AI917">
        <v>0.5</v>
      </c>
      <c r="AJ917">
        <v>1.79</v>
      </c>
      <c r="AK917" t="s">
        <v>38</v>
      </c>
    </row>
    <row r="918" spans="1:37" x14ac:dyDescent="0.3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>
        <v>147</v>
      </c>
      <c r="H918">
        <v>1</v>
      </c>
      <c r="I918">
        <v>34</v>
      </c>
      <c r="J918">
        <v>34</v>
      </c>
      <c r="K918">
        <v>90</v>
      </c>
      <c r="L918">
        <v>90</v>
      </c>
      <c r="M918">
        <v>111.7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>
        <v>0</v>
      </c>
      <c r="AA918">
        <v>0</v>
      </c>
      <c r="AB918">
        <v>0</v>
      </c>
      <c r="AC918">
        <v>5</v>
      </c>
      <c r="AD918">
        <v>5</v>
      </c>
      <c r="AE918">
        <v>0</v>
      </c>
      <c r="AF918">
        <v>0</v>
      </c>
      <c r="AG918">
        <v>0</v>
      </c>
      <c r="AH918">
        <v>7.6</v>
      </c>
      <c r="AI918">
        <v>2.6</v>
      </c>
      <c r="AJ918">
        <v>0.32</v>
      </c>
      <c r="AK918" t="s">
        <v>37</v>
      </c>
    </row>
    <row r="919" spans="1:37" x14ac:dyDescent="0.3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>
        <v>133.1</v>
      </c>
      <c r="H919">
        <v>1</v>
      </c>
      <c r="I919">
        <v>37</v>
      </c>
      <c r="J919">
        <v>37</v>
      </c>
      <c r="K919">
        <v>8</v>
      </c>
      <c r="L919">
        <v>10</v>
      </c>
      <c r="M919">
        <v>100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</v>
      </c>
      <c r="AD919">
        <v>0</v>
      </c>
      <c r="AE919">
        <v>0</v>
      </c>
      <c r="AF919">
        <v>0</v>
      </c>
      <c r="AG919">
        <v>0</v>
      </c>
      <c r="AH919">
        <v>9.4</v>
      </c>
      <c r="AI919">
        <v>-0.8</v>
      </c>
      <c r="AJ919">
        <v>-3.12</v>
      </c>
      <c r="AK919" t="s">
        <v>37</v>
      </c>
    </row>
    <row r="920" spans="1:37" x14ac:dyDescent="0.3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>
        <v>160</v>
      </c>
      <c r="H920">
        <v>1</v>
      </c>
      <c r="I920">
        <v>37</v>
      </c>
      <c r="J920">
        <v>38</v>
      </c>
      <c r="K920">
        <v>9</v>
      </c>
      <c r="L920">
        <v>4</v>
      </c>
      <c r="M920">
        <v>160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>
        <v>14.1666666666666</v>
      </c>
      <c r="AA920">
        <v>0</v>
      </c>
      <c r="AB920">
        <v>0</v>
      </c>
      <c r="AC920">
        <v>6</v>
      </c>
      <c r="AD920">
        <v>9</v>
      </c>
      <c r="AE920">
        <v>6</v>
      </c>
      <c r="AF920">
        <v>15</v>
      </c>
      <c r="AG920">
        <v>0</v>
      </c>
      <c r="AH920">
        <v>15.5</v>
      </c>
      <c r="AI920">
        <v>2.8</v>
      </c>
      <c r="AJ920">
        <v>-4.0599999999999996</v>
      </c>
      <c r="AK920" t="s">
        <v>38</v>
      </c>
    </row>
    <row r="921" spans="1:37" x14ac:dyDescent="0.3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>
        <v>133.1</v>
      </c>
      <c r="H921">
        <v>1</v>
      </c>
      <c r="I921">
        <v>37</v>
      </c>
      <c r="J921">
        <v>1</v>
      </c>
      <c r="K921">
        <v>9</v>
      </c>
      <c r="L921">
        <v>7</v>
      </c>
      <c r="M921">
        <v>114.8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>
        <v>12.8333333333333</v>
      </c>
      <c r="AA921">
        <v>0</v>
      </c>
      <c r="AB921">
        <v>0</v>
      </c>
      <c r="AC921">
        <v>6</v>
      </c>
      <c r="AD921">
        <v>6</v>
      </c>
      <c r="AE921">
        <v>6</v>
      </c>
      <c r="AF921">
        <v>12.3333333333333</v>
      </c>
      <c r="AG921">
        <v>0</v>
      </c>
      <c r="AH921">
        <v>13.9</v>
      </c>
      <c r="AI921">
        <v>-0.3</v>
      </c>
      <c r="AJ921">
        <v>0.79</v>
      </c>
      <c r="AK921" t="s">
        <v>38</v>
      </c>
    </row>
    <row r="922" spans="1:37" x14ac:dyDescent="0.3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>
        <v>140</v>
      </c>
      <c r="H922">
        <v>1</v>
      </c>
      <c r="I922">
        <v>37</v>
      </c>
      <c r="J922">
        <v>37</v>
      </c>
      <c r="K922">
        <v>9</v>
      </c>
      <c r="L922">
        <v>3</v>
      </c>
      <c r="M922">
        <v>131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>
        <v>11.75</v>
      </c>
      <c r="AA922">
        <v>0</v>
      </c>
      <c r="AB922">
        <v>0</v>
      </c>
      <c r="AC922">
        <v>6</v>
      </c>
      <c r="AD922">
        <v>9</v>
      </c>
      <c r="AE922">
        <v>5</v>
      </c>
      <c r="AF922">
        <v>10.4</v>
      </c>
      <c r="AG922">
        <v>0</v>
      </c>
      <c r="AH922">
        <v>10.8</v>
      </c>
      <c r="AI922">
        <v>1.4</v>
      </c>
      <c r="AJ922">
        <v>1.74</v>
      </c>
      <c r="AK922" t="s">
        <v>38</v>
      </c>
    </row>
    <row r="923" spans="1:37" x14ac:dyDescent="0.3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>
        <v>133.1</v>
      </c>
      <c r="H923">
        <v>1</v>
      </c>
      <c r="I923">
        <v>37</v>
      </c>
      <c r="J923">
        <v>37</v>
      </c>
      <c r="K923">
        <v>9</v>
      </c>
      <c r="L923">
        <v>9</v>
      </c>
      <c r="M923">
        <v>97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>
        <v>10.8333333333333</v>
      </c>
      <c r="AA923">
        <v>0</v>
      </c>
      <c r="AB923">
        <v>0</v>
      </c>
      <c r="AC923">
        <v>6</v>
      </c>
      <c r="AD923">
        <v>7</v>
      </c>
      <c r="AE923">
        <v>6</v>
      </c>
      <c r="AF923">
        <v>11.5</v>
      </c>
      <c r="AG923">
        <v>0</v>
      </c>
      <c r="AH923">
        <v>10.8</v>
      </c>
      <c r="AI923">
        <v>1.4</v>
      </c>
      <c r="AJ923">
        <v>1.74</v>
      </c>
      <c r="AK923" t="s">
        <v>38</v>
      </c>
    </row>
    <row r="924" spans="1:37" x14ac:dyDescent="0.3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>
        <v>131</v>
      </c>
      <c r="H924">
        <v>1</v>
      </c>
      <c r="I924">
        <v>1</v>
      </c>
      <c r="J924">
        <v>3</v>
      </c>
      <c r="K924">
        <v>4</v>
      </c>
      <c r="L924">
        <v>2</v>
      </c>
      <c r="M924">
        <v>131.69999999999999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>
        <v>11.75</v>
      </c>
      <c r="AA924">
        <v>0</v>
      </c>
      <c r="AB924">
        <v>0</v>
      </c>
      <c r="AC924">
        <v>6</v>
      </c>
      <c r="AD924">
        <v>8</v>
      </c>
      <c r="AE924">
        <v>4</v>
      </c>
      <c r="AF924">
        <v>12.25</v>
      </c>
      <c r="AG924">
        <v>0</v>
      </c>
      <c r="AH924">
        <v>9.4</v>
      </c>
      <c r="AI924">
        <v>-0.8</v>
      </c>
      <c r="AJ924">
        <v>-3.12</v>
      </c>
      <c r="AK924" t="s">
        <v>37</v>
      </c>
    </row>
    <row r="925" spans="1:37" x14ac:dyDescent="0.3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>
        <v>133.1</v>
      </c>
      <c r="H925">
        <v>1</v>
      </c>
      <c r="I925">
        <v>37</v>
      </c>
      <c r="J925">
        <v>37</v>
      </c>
      <c r="K925">
        <v>9</v>
      </c>
      <c r="L925">
        <v>6</v>
      </c>
      <c r="M925">
        <v>120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>
        <v>11.5</v>
      </c>
      <c r="AA925">
        <v>0</v>
      </c>
      <c r="AB925">
        <v>0</v>
      </c>
      <c r="AC925">
        <v>7</v>
      </c>
      <c r="AD925">
        <v>9</v>
      </c>
      <c r="AE925">
        <v>2</v>
      </c>
      <c r="AF925">
        <v>10.5</v>
      </c>
      <c r="AG925">
        <v>0</v>
      </c>
      <c r="AH925">
        <v>16.2</v>
      </c>
      <c r="AI925">
        <v>0.3</v>
      </c>
      <c r="AJ925">
        <v>-0.92</v>
      </c>
      <c r="AK925" t="s">
        <v>37</v>
      </c>
    </row>
    <row r="926" spans="1:37" x14ac:dyDescent="0.3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>
        <v>120</v>
      </c>
      <c r="H926">
        <v>1</v>
      </c>
      <c r="I926">
        <v>37</v>
      </c>
      <c r="J926">
        <v>37</v>
      </c>
      <c r="K926">
        <v>9</v>
      </c>
      <c r="L926">
        <v>9</v>
      </c>
      <c r="M926">
        <v>110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>
        <v>10</v>
      </c>
      <c r="AA926">
        <v>0</v>
      </c>
      <c r="AB926">
        <v>0</v>
      </c>
      <c r="AC926">
        <v>5</v>
      </c>
      <c r="AD926">
        <v>7</v>
      </c>
      <c r="AE926">
        <v>3</v>
      </c>
      <c r="AF926">
        <v>11.3333333333333</v>
      </c>
      <c r="AG926">
        <v>0</v>
      </c>
      <c r="AH926">
        <v>12.7</v>
      </c>
      <c r="AI926">
        <v>3.7</v>
      </c>
      <c r="AJ926">
        <v>-1.7</v>
      </c>
      <c r="AK926" t="s">
        <v>39</v>
      </c>
    </row>
    <row r="927" spans="1:37" x14ac:dyDescent="0.3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>
        <v>130</v>
      </c>
      <c r="H927">
        <v>1</v>
      </c>
      <c r="I927">
        <v>37</v>
      </c>
      <c r="J927">
        <v>37</v>
      </c>
      <c r="K927">
        <v>9</v>
      </c>
      <c r="L927">
        <v>7</v>
      </c>
      <c r="M927">
        <v>133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>
        <v>13.7</v>
      </c>
      <c r="AA927">
        <v>0</v>
      </c>
      <c r="AB927">
        <v>0</v>
      </c>
      <c r="AC927">
        <v>7</v>
      </c>
      <c r="AD927">
        <v>7</v>
      </c>
      <c r="AE927">
        <v>6</v>
      </c>
      <c r="AF927">
        <v>13.7</v>
      </c>
      <c r="AG927">
        <v>0</v>
      </c>
      <c r="AH927">
        <v>7.6</v>
      </c>
      <c r="AI927">
        <v>2.6</v>
      </c>
      <c r="AJ927">
        <v>0.32</v>
      </c>
      <c r="AK927" t="s">
        <v>38</v>
      </c>
    </row>
    <row r="928" spans="1:37" x14ac:dyDescent="0.3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>
        <v>140</v>
      </c>
      <c r="H928">
        <v>1</v>
      </c>
      <c r="I928">
        <v>19</v>
      </c>
      <c r="J928">
        <v>20</v>
      </c>
      <c r="K928">
        <v>4</v>
      </c>
      <c r="L928">
        <v>90</v>
      </c>
      <c r="M928">
        <v>140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>
        <v>14</v>
      </c>
      <c r="AA928">
        <v>2</v>
      </c>
      <c r="AB928">
        <v>0</v>
      </c>
      <c r="AC928">
        <v>5</v>
      </c>
      <c r="AD928">
        <v>12</v>
      </c>
      <c r="AE928">
        <v>0</v>
      </c>
      <c r="AF928">
        <v>0</v>
      </c>
      <c r="AG928">
        <v>4</v>
      </c>
      <c r="AH928">
        <v>10.8</v>
      </c>
      <c r="AI928">
        <v>1.4</v>
      </c>
      <c r="AJ928">
        <v>1.74</v>
      </c>
      <c r="AK928" t="s">
        <v>37</v>
      </c>
    </row>
    <row r="929" spans="1:37" x14ac:dyDescent="0.3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>
        <v>133.1</v>
      </c>
      <c r="H929">
        <v>1</v>
      </c>
      <c r="I929">
        <v>37</v>
      </c>
      <c r="J929">
        <v>37</v>
      </c>
      <c r="K929">
        <v>6</v>
      </c>
      <c r="L929">
        <v>8</v>
      </c>
      <c r="M929">
        <v>100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>
        <v>11.375</v>
      </c>
      <c r="AA929">
        <v>0</v>
      </c>
      <c r="AB929">
        <v>2</v>
      </c>
      <c r="AC929">
        <v>7</v>
      </c>
      <c r="AD929">
        <v>10</v>
      </c>
      <c r="AE929">
        <v>6</v>
      </c>
      <c r="AF929">
        <v>12.1666666666666</v>
      </c>
      <c r="AG929">
        <v>0</v>
      </c>
      <c r="AH929">
        <v>13.9</v>
      </c>
      <c r="AI929">
        <v>-0.3</v>
      </c>
      <c r="AJ929">
        <v>0.79</v>
      </c>
      <c r="AK929" t="s">
        <v>39</v>
      </c>
    </row>
    <row r="930" spans="1:37" x14ac:dyDescent="0.3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>
        <v>140</v>
      </c>
      <c r="H930">
        <v>1</v>
      </c>
      <c r="I930">
        <v>37</v>
      </c>
      <c r="J930">
        <v>19</v>
      </c>
      <c r="K930">
        <v>191</v>
      </c>
      <c r="L930">
        <v>163</v>
      </c>
      <c r="M930">
        <v>129.30000000000001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>
        <v>0</v>
      </c>
      <c r="AA930">
        <v>0</v>
      </c>
      <c r="AB930">
        <v>0</v>
      </c>
      <c r="AC930">
        <v>6</v>
      </c>
      <c r="AD930">
        <v>6</v>
      </c>
      <c r="AE930">
        <v>0</v>
      </c>
      <c r="AF930">
        <v>0</v>
      </c>
      <c r="AG930">
        <v>0</v>
      </c>
      <c r="AH930">
        <v>8.9</v>
      </c>
      <c r="AI930">
        <v>1.4</v>
      </c>
      <c r="AJ930">
        <v>3.51</v>
      </c>
      <c r="AK930" t="s">
        <v>39</v>
      </c>
    </row>
    <row r="931" spans="1:37" x14ac:dyDescent="0.3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>
        <v>133.1</v>
      </c>
      <c r="H931">
        <v>1</v>
      </c>
      <c r="I931">
        <v>19</v>
      </c>
      <c r="J931">
        <v>37</v>
      </c>
      <c r="K931">
        <v>0</v>
      </c>
      <c r="L931">
        <v>0</v>
      </c>
      <c r="M931">
        <v>137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>
        <v>0</v>
      </c>
      <c r="AA931">
        <v>4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7.6</v>
      </c>
      <c r="AI931">
        <v>2.6</v>
      </c>
      <c r="AJ931">
        <v>0.32</v>
      </c>
      <c r="AK931" t="s">
        <v>37</v>
      </c>
    </row>
    <row r="932" spans="1:37" x14ac:dyDescent="0.3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>
        <v>125</v>
      </c>
      <c r="H932">
        <v>1</v>
      </c>
      <c r="I932">
        <v>37</v>
      </c>
      <c r="J932">
        <v>38</v>
      </c>
      <c r="K932">
        <v>7</v>
      </c>
      <c r="L932">
        <v>7</v>
      </c>
      <c r="M932">
        <v>122.2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>
        <v>11</v>
      </c>
      <c r="AA932">
        <v>0</v>
      </c>
      <c r="AB932">
        <v>0</v>
      </c>
      <c r="AC932">
        <v>5</v>
      </c>
      <c r="AD932">
        <v>9</v>
      </c>
      <c r="AE932">
        <v>2</v>
      </c>
      <c r="AF932">
        <v>12.5</v>
      </c>
      <c r="AG932">
        <v>0</v>
      </c>
      <c r="AH932">
        <v>7.6</v>
      </c>
      <c r="AI932">
        <v>2.6</v>
      </c>
      <c r="AJ932">
        <v>0.32</v>
      </c>
      <c r="AK932" t="s">
        <v>39</v>
      </c>
    </row>
    <row r="933" spans="1:37" x14ac:dyDescent="0.3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>
        <v>115</v>
      </c>
      <c r="H933">
        <v>1</v>
      </c>
      <c r="I933">
        <v>19</v>
      </c>
      <c r="J933">
        <v>38</v>
      </c>
      <c r="K933">
        <v>9</v>
      </c>
      <c r="L933">
        <v>9</v>
      </c>
      <c r="M933">
        <v>108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>
        <v>13</v>
      </c>
      <c r="AA933">
        <v>0</v>
      </c>
      <c r="AB933">
        <v>0</v>
      </c>
      <c r="AC933">
        <v>7</v>
      </c>
      <c r="AD933">
        <v>7</v>
      </c>
      <c r="AE933">
        <v>7</v>
      </c>
      <c r="AF933">
        <v>13.285714285714199</v>
      </c>
      <c r="AG933">
        <v>0</v>
      </c>
      <c r="AH933">
        <v>12.4</v>
      </c>
      <c r="AI933">
        <v>0.5</v>
      </c>
      <c r="AJ933">
        <v>1.79</v>
      </c>
      <c r="AK933" t="s">
        <v>38</v>
      </c>
    </row>
    <row r="934" spans="1:37" x14ac:dyDescent="0.3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>
        <v>110</v>
      </c>
      <c r="H934">
        <v>1</v>
      </c>
      <c r="I934">
        <v>37</v>
      </c>
      <c r="J934">
        <v>37</v>
      </c>
      <c r="K934">
        <v>7</v>
      </c>
      <c r="L934">
        <v>7</v>
      </c>
      <c r="M934">
        <v>110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>
        <v>13.6</v>
      </c>
      <c r="AA934">
        <v>0</v>
      </c>
      <c r="AB934">
        <v>2</v>
      </c>
      <c r="AC934">
        <v>8</v>
      </c>
      <c r="AD934">
        <v>10</v>
      </c>
      <c r="AE934">
        <v>8</v>
      </c>
      <c r="AF934">
        <v>15.1111111111111</v>
      </c>
      <c r="AG934">
        <v>0</v>
      </c>
      <c r="AH934">
        <v>13.9</v>
      </c>
      <c r="AI934">
        <v>-0.3</v>
      </c>
      <c r="AJ934">
        <v>0.79</v>
      </c>
      <c r="AK934" t="s">
        <v>38</v>
      </c>
    </row>
    <row r="935" spans="1:37" x14ac:dyDescent="0.3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>
        <v>140</v>
      </c>
      <c r="H935">
        <v>1</v>
      </c>
      <c r="I935">
        <v>37</v>
      </c>
      <c r="J935">
        <v>37</v>
      </c>
      <c r="K935">
        <v>9</v>
      </c>
      <c r="L935">
        <v>9</v>
      </c>
      <c r="M935">
        <v>127.7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>
        <v>11</v>
      </c>
      <c r="AA935">
        <v>0</v>
      </c>
      <c r="AB935">
        <v>0</v>
      </c>
      <c r="AC935">
        <v>5</v>
      </c>
      <c r="AD935">
        <v>9</v>
      </c>
      <c r="AE935">
        <v>2</v>
      </c>
      <c r="AF935">
        <v>11.5</v>
      </c>
      <c r="AG935">
        <v>0</v>
      </c>
      <c r="AH935">
        <v>7.6</v>
      </c>
      <c r="AI935">
        <v>2.6</v>
      </c>
      <c r="AJ935">
        <v>0.32</v>
      </c>
      <c r="AK935" t="s">
        <v>37</v>
      </c>
    </row>
    <row r="936" spans="1:37" x14ac:dyDescent="0.3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>
        <v>100</v>
      </c>
      <c r="H936">
        <v>1</v>
      </c>
      <c r="I936">
        <v>3</v>
      </c>
      <c r="J936">
        <v>1</v>
      </c>
      <c r="K936">
        <v>2</v>
      </c>
      <c r="L936">
        <v>5</v>
      </c>
      <c r="M936">
        <v>121.3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>
        <v>11.705714285714199</v>
      </c>
      <c r="AA936">
        <v>0</v>
      </c>
      <c r="AB936">
        <v>0</v>
      </c>
      <c r="AC936">
        <v>8</v>
      </c>
      <c r="AD936">
        <v>11</v>
      </c>
      <c r="AE936">
        <v>7</v>
      </c>
      <c r="AF936">
        <v>11.705714285714199</v>
      </c>
      <c r="AG936">
        <v>0</v>
      </c>
      <c r="AH936">
        <v>10.8</v>
      </c>
      <c r="AI936">
        <v>1.4</v>
      </c>
      <c r="AJ936">
        <v>1.74</v>
      </c>
      <c r="AK936" t="s">
        <v>39</v>
      </c>
    </row>
    <row r="937" spans="1:37" x14ac:dyDescent="0.3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>
        <v>145</v>
      </c>
      <c r="H937">
        <v>1</v>
      </c>
      <c r="I937">
        <v>1</v>
      </c>
      <c r="J937">
        <v>1</v>
      </c>
      <c r="K937">
        <v>3</v>
      </c>
      <c r="L937">
        <v>3</v>
      </c>
      <c r="M937">
        <v>140.1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>
        <v>13.25</v>
      </c>
      <c r="AA937">
        <v>0</v>
      </c>
      <c r="AB937">
        <v>4</v>
      </c>
      <c r="AC937">
        <v>11</v>
      </c>
      <c r="AD937">
        <v>14</v>
      </c>
      <c r="AE937">
        <v>11</v>
      </c>
      <c r="AF937">
        <v>14.3333333333333</v>
      </c>
      <c r="AG937">
        <v>0</v>
      </c>
      <c r="AH937">
        <v>8.9</v>
      </c>
      <c r="AI937">
        <v>1.4</v>
      </c>
      <c r="AJ937">
        <v>3.51</v>
      </c>
      <c r="AK937" t="s">
        <v>38</v>
      </c>
    </row>
    <row r="938" spans="1:37" x14ac:dyDescent="0.3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>
        <v>133.1</v>
      </c>
      <c r="H938">
        <v>1</v>
      </c>
      <c r="I938">
        <v>38</v>
      </c>
      <c r="J938">
        <v>38</v>
      </c>
      <c r="K938">
        <v>9</v>
      </c>
      <c r="L938">
        <v>9</v>
      </c>
      <c r="M938">
        <v>114.8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>
        <v>10.75</v>
      </c>
      <c r="AA938">
        <v>0</v>
      </c>
      <c r="AB938">
        <v>0</v>
      </c>
      <c r="AC938">
        <v>7</v>
      </c>
      <c r="AD938">
        <v>10</v>
      </c>
      <c r="AE938">
        <v>1</v>
      </c>
      <c r="AF938">
        <v>10</v>
      </c>
      <c r="AG938">
        <v>0</v>
      </c>
      <c r="AH938">
        <v>13.9</v>
      </c>
      <c r="AI938">
        <v>-0.3</v>
      </c>
      <c r="AJ938">
        <v>0.79</v>
      </c>
      <c r="AK938" t="s">
        <v>37</v>
      </c>
    </row>
    <row r="939" spans="1:37" x14ac:dyDescent="0.3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>
        <v>150</v>
      </c>
      <c r="H939">
        <v>1</v>
      </c>
      <c r="I939">
        <v>37</v>
      </c>
      <c r="J939">
        <v>37</v>
      </c>
      <c r="K939">
        <v>6</v>
      </c>
      <c r="L939">
        <v>6</v>
      </c>
      <c r="M939">
        <v>150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>
        <v>12</v>
      </c>
      <c r="AA939">
        <v>0</v>
      </c>
      <c r="AB939">
        <v>2</v>
      </c>
      <c r="AC939">
        <v>7</v>
      </c>
      <c r="AD939">
        <v>8</v>
      </c>
      <c r="AE939">
        <v>7</v>
      </c>
      <c r="AF939">
        <v>13.4285714285714</v>
      </c>
      <c r="AG939">
        <v>0</v>
      </c>
      <c r="AH939">
        <v>9.4</v>
      </c>
      <c r="AI939">
        <v>-0.8</v>
      </c>
      <c r="AJ939">
        <v>-3.12</v>
      </c>
      <c r="AK939" t="s">
        <v>39</v>
      </c>
    </row>
    <row r="940" spans="1:37" x14ac:dyDescent="0.3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>
        <v>145</v>
      </c>
      <c r="H940">
        <v>1</v>
      </c>
      <c r="I940">
        <v>19</v>
      </c>
      <c r="J940">
        <v>38</v>
      </c>
      <c r="K940">
        <v>4</v>
      </c>
      <c r="L940">
        <v>10</v>
      </c>
      <c r="M940">
        <v>131.69999999999999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>
        <v>12.6666666666666</v>
      </c>
      <c r="AA940">
        <v>0</v>
      </c>
      <c r="AB940">
        <v>0</v>
      </c>
      <c r="AC940">
        <v>6</v>
      </c>
      <c r="AD940">
        <v>8</v>
      </c>
      <c r="AE940">
        <v>4</v>
      </c>
      <c r="AF940">
        <v>12.25</v>
      </c>
      <c r="AG940">
        <v>0</v>
      </c>
      <c r="AH940">
        <v>7.6</v>
      </c>
      <c r="AI940">
        <v>2.6</v>
      </c>
      <c r="AJ940">
        <v>0.32</v>
      </c>
      <c r="AK940" t="s">
        <v>39</v>
      </c>
    </row>
    <row r="941" spans="1:37" x14ac:dyDescent="0.3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>
        <v>133.1</v>
      </c>
      <c r="H941">
        <v>1</v>
      </c>
      <c r="I941">
        <v>37</v>
      </c>
      <c r="J941">
        <v>37</v>
      </c>
      <c r="K941">
        <v>90</v>
      </c>
      <c r="L941">
        <v>7</v>
      </c>
      <c r="M941">
        <v>110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>
        <v>11.4</v>
      </c>
      <c r="AA941">
        <v>0</v>
      </c>
      <c r="AB941">
        <v>0</v>
      </c>
      <c r="AC941">
        <v>6</v>
      </c>
      <c r="AD941">
        <v>9</v>
      </c>
      <c r="AE941">
        <v>3</v>
      </c>
      <c r="AF941">
        <v>11</v>
      </c>
      <c r="AG941">
        <v>0</v>
      </c>
      <c r="AH941">
        <v>9.4</v>
      </c>
      <c r="AI941">
        <v>-0.8</v>
      </c>
      <c r="AJ941">
        <v>-3.12</v>
      </c>
      <c r="AK941" t="s">
        <v>37</v>
      </c>
    </row>
    <row r="942" spans="1:37" x14ac:dyDescent="0.3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>
        <v>110</v>
      </c>
      <c r="H942">
        <v>1</v>
      </c>
      <c r="I942">
        <v>19</v>
      </c>
      <c r="J942">
        <v>19</v>
      </c>
      <c r="K942">
        <v>5</v>
      </c>
      <c r="L942">
        <v>5</v>
      </c>
      <c r="M942">
        <v>105.5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>
        <v>13</v>
      </c>
      <c r="AA942">
        <v>0</v>
      </c>
      <c r="AB942">
        <v>0</v>
      </c>
      <c r="AC942">
        <v>6</v>
      </c>
      <c r="AD942">
        <v>8</v>
      </c>
      <c r="AE942">
        <v>5</v>
      </c>
      <c r="AF942">
        <v>12.4</v>
      </c>
      <c r="AG942">
        <v>0</v>
      </c>
      <c r="AH942">
        <v>12.4</v>
      </c>
      <c r="AI942">
        <v>0.5</v>
      </c>
      <c r="AJ942">
        <v>1.79</v>
      </c>
      <c r="AK942" t="s">
        <v>38</v>
      </c>
    </row>
    <row r="943" spans="1:37" x14ac:dyDescent="0.3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>
        <v>128</v>
      </c>
      <c r="H943">
        <v>1</v>
      </c>
      <c r="I943">
        <v>37</v>
      </c>
      <c r="J943">
        <v>19</v>
      </c>
      <c r="K943">
        <v>9</v>
      </c>
      <c r="L943">
        <v>4</v>
      </c>
      <c r="M943">
        <v>127.3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>
        <v>14</v>
      </c>
      <c r="AA943">
        <v>0</v>
      </c>
      <c r="AB943">
        <v>0</v>
      </c>
      <c r="AC943">
        <v>6</v>
      </c>
      <c r="AD943">
        <v>8</v>
      </c>
      <c r="AE943">
        <v>6</v>
      </c>
      <c r="AF943">
        <v>12.285714285714199</v>
      </c>
      <c r="AG943">
        <v>0</v>
      </c>
      <c r="AH943">
        <v>16.2</v>
      </c>
      <c r="AI943">
        <v>0.3</v>
      </c>
      <c r="AJ943">
        <v>-0.92</v>
      </c>
      <c r="AK943" t="s">
        <v>38</v>
      </c>
    </row>
    <row r="944" spans="1:37" x14ac:dyDescent="0.3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>
        <v>133.1</v>
      </c>
      <c r="H944">
        <v>1</v>
      </c>
      <c r="I944">
        <v>37</v>
      </c>
      <c r="J944">
        <v>37</v>
      </c>
      <c r="K944">
        <v>9</v>
      </c>
      <c r="L944">
        <v>9</v>
      </c>
      <c r="M944">
        <v>130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>
        <v>0</v>
      </c>
      <c r="AA944">
        <v>0</v>
      </c>
      <c r="AB944">
        <v>0</v>
      </c>
      <c r="AC944">
        <v>5</v>
      </c>
      <c r="AD944">
        <v>10</v>
      </c>
      <c r="AE944">
        <v>0</v>
      </c>
      <c r="AF944">
        <v>0</v>
      </c>
      <c r="AG944">
        <v>0</v>
      </c>
      <c r="AH944">
        <v>9.4</v>
      </c>
      <c r="AI944">
        <v>-0.8</v>
      </c>
      <c r="AJ944">
        <v>-3.12</v>
      </c>
      <c r="AK944" t="s">
        <v>39</v>
      </c>
    </row>
    <row r="945" spans="1:37" x14ac:dyDescent="0.3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>
        <v>130</v>
      </c>
      <c r="H945">
        <v>1</v>
      </c>
      <c r="I945">
        <v>1</v>
      </c>
      <c r="J945">
        <v>19</v>
      </c>
      <c r="K945">
        <v>9</v>
      </c>
      <c r="L945">
        <v>10</v>
      </c>
      <c r="M945">
        <v>130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</v>
      </c>
      <c r="AD945">
        <v>0</v>
      </c>
      <c r="AE945">
        <v>0</v>
      </c>
      <c r="AF945">
        <v>0</v>
      </c>
      <c r="AG945">
        <v>0</v>
      </c>
      <c r="AH945">
        <v>15.5</v>
      </c>
      <c r="AI945">
        <v>2.8</v>
      </c>
      <c r="AJ945">
        <v>-4.0599999999999996</v>
      </c>
      <c r="AK945" t="s">
        <v>37</v>
      </c>
    </row>
    <row r="946" spans="1:37" x14ac:dyDescent="0.3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>
        <v>137</v>
      </c>
      <c r="H946">
        <v>1</v>
      </c>
      <c r="I946">
        <v>37</v>
      </c>
      <c r="J946">
        <v>37</v>
      </c>
      <c r="K946">
        <v>9</v>
      </c>
      <c r="L946">
        <v>7</v>
      </c>
      <c r="M946">
        <v>122.7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>
        <v>15.285714285714199</v>
      </c>
      <c r="AA946">
        <v>0</v>
      </c>
      <c r="AB946">
        <v>0</v>
      </c>
      <c r="AC946">
        <v>8</v>
      </c>
      <c r="AD946">
        <v>8</v>
      </c>
      <c r="AE946">
        <v>8</v>
      </c>
      <c r="AF946">
        <v>16.074999999999999</v>
      </c>
      <c r="AG946">
        <v>0</v>
      </c>
      <c r="AH946">
        <v>12.4</v>
      </c>
      <c r="AI946">
        <v>0.5</v>
      </c>
      <c r="AJ946">
        <v>1.79</v>
      </c>
      <c r="AK946" t="s">
        <v>38</v>
      </c>
    </row>
    <row r="947" spans="1:37" x14ac:dyDescent="0.3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>
        <v>123</v>
      </c>
      <c r="H947">
        <v>1</v>
      </c>
      <c r="I947">
        <v>37</v>
      </c>
      <c r="J947">
        <v>37</v>
      </c>
      <c r="K947">
        <v>7</v>
      </c>
      <c r="L947">
        <v>7</v>
      </c>
      <c r="M947">
        <v>113.9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>
        <v>13.1666666666666</v>
      </c>
      <c r="AA947">
        <v>0</v>
      </c>
      <c r="AB947">
        <v>0</v>
      </c>
      <c r="AC947">
        <v>6</v>
      </c>
      <c r="AD947">
        <v>6</v>
      </c>
      <c r="AE947">
        <v>6</v>
      </c>
      <c r="AF947">
        <v>12.6666666666666</v>
      </c>
      <c r="AG947">
        <v>0</v>
      </c>
      <c r="AH947">
        <v>11.1</v>
      </c>
      <c r="AI947">
        <v>0.6</v>
      </c>
      <c r="AJ947">
        <v>2.02</v>
      </c>
      <c r="AK947" t="s">
        <v>38</v>
      </c>
    </row>
    <row r="948" spans="1:37" x14ac:dyDescent="0.3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>
        <v>156</v>
      </c>
      <c r="H948">
        <v>1</v>
      </c>
      <c r="I948">
        <v>3</v>
      </c>
      <c r="J948">
        <v>19</v>
      </c>
      <c r="K948">
        <v>3</v>
      </c>
      <c r="L948">
        <v>3</v>
      </c>
      <c r="M948">
        <v>151.1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>
        <v>13.6</v>
      </c>
      <c r="AA948">
        <v>0</v>
      </c>
      <c r="AB948">
        <v>0</v>
      </c>
      <c r="AC948">
        <v>5</v>
      </c>
      <c r="AD948">
        <v>11</v>
      </c>
      <c r="AE948">
        <v>5</v>
      </c>
      <c r="AF948">
        <v>12.8333333333333</v>
      </c>
      <c r="AG948">
        <v>5</v>
      </c>
      <c r="AH948">
        <v>16.2</v>
      </c>
      <c r="AI948">
        <v>0.3</v>
      </c>
      <c r="AJ948">
        <v>-0.92</v>
      </c>
      <c r="AK948" t="s">
        <v>38</v>
      </c>
    </row>
    <row r="949" spans="1:37" x14ac:dyDescent="0.3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>
        <v>133.1</v>
      </c>
      <c r="H949">
        <v>1</v>
      </c>
      <c r="I949">
        <v>3</v>
      </c>
      <c r="J949">
        <v>5</v>
      </c>
      <c r="K949">
        <v>0</v>
      </c>
      <c r="L949">
        <v>2</v>
      </c>
      <c r="M949">
        <v>125.8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8</v>
      </c>
      <c r="AE949">
        <v>0</v>
      </c>
      <c r="AF949">
        <v>0</v>
      </c>
      <c r="AG949">
        <v>0</v>
      </c>
      <c r="AH949">
        <v>7.6</v>
      </c>
      <c r="AI949">
        <v>2.6</v>
      </c>
      <c r="AJ949">
        <v>0.32</v>
      </c>
      <c r="AK949" t="s">
        <v>37</v>
      </c>
    </row>
    <row r="950" spans="1:37" x14ac:dyDescent="0.3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>
        <v>100</v>
      </c>
      <c r="H950">
        <v>1</v>
      </c>
      <c r="I950">
        <v>34</v>
      </c>
      <c r="J950">
        <v>34</v>
      </c>
      <c r="K950">
        <v>0</v>
      </c>
      <c r="L950">
        <v>0</v>
      </c>
      <c r="M950">
        <v>128.19999999999999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>
        <v>11.4</v>
      </c>
      <c r="AA950">
        <v>0</v>
      </c>
      <c r="AB950">
        <v>4</v>
      </c>
      <c r="AC950">
        <v>9</v>
      </c>
      <c r="AD950">
        <v>9</v>
      </c>
      <c r="AE950">
        <v>4</v>
      </c>
      <c r="AF950">
        <v>11.5</v>
      </c>
      <c r="AG950">
        <v>0</v>
      </c>
      <c r="AH950">
        <v>7.6</v>
      </c>
      <c r="AI950">
        <v>2.6</v>
      </c>
      <c r="AJ950">
        <v>0.32</v>
      </c>
      <c r="AK950" t="s">
        <v>38</v>
      </c>
    </row>
    <row r="951" spans="1:37" x14ac:dyDescent="0.3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>
        <v>140</v>
      </c>
      <c r="H951">
        <v>1</v>
      </c>
      <c r="I951">
        <v>37</v>
      </c>
      <c r="J951">
        <v>3</v>
      </c>
      <c r="K951">
        <v>9</v>
      </c>
      <c r="L951">
        <v>2</v>
      </c>
      <c r="M951">
        <v>135.1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</v>
      </c>
      <c r="AD951">
        <v>0</v>
      </c>
      <c r="AE951">
        <v>0</v>
      </c>
      <c r="AF951">
        <v>0</v>
      </c>
      <c r="AG951">
        <v>0</v>
      </c>
      <c r="AH951">
        <v>15.5</v>
      </c>
      <c r="AI951">
        <v>2.8</v>
      </c>
      <c r="AJ951">
        <v>-4.0599999999999996</v>
      </c>
      <c r="AK951" t="s">
        <v>37</v>
      </c>
    </row>
    <row r="952" spans="1:37" x14ac:dyDescent="0.3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>
        <v>130</v>
      </c>
      <c r="H952">
        <v>1</v>
      </c>
      <c r="I952">
        <v>37</v>
      </c>
      <c r="J952">
        <v>37</v>
      </c>
      <c r="K952">
        <v>9</v>
      </c>
      <c r="L952">
        <v>9</v>
      </c>
      <c r="M952">
        <v>120.2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>
        <v>11</v>
      </c>
      <c r="AA952">
        <v>0</v>
      </c>
      <c r="AB952">
        <v>0</v>
      </c>
      <c r="AC952">
        <v>5</v>
      </c>
      <c r="AD952">
        <v>5</v>
      </c>
      <c r="AE952">
        <v>5</v>
      </c>
      <c r="AF952">
        <v>11.6</v>
      </c>
      <c r="AG952">
        <v>0</v>
      </c>
      <c r="AH952">
        <v>7.6</v>
      </c>
      <c r="AI952">
        <v>2.6</v>
      </c>
      <c r="AJ952">
        <v>0.32</v>
      </c>
      <c r="AK952" t="s">
        <v>38</v>
      </c>
    </row>
    <row r="953" spans="1:37" x14ac:dyDescent="0.3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>
        <v>133.1</v>
      </c>
      <c r="H953">
        <v>1</v>
      </c>
      <c r="I953">
        <v>37</v>
      </c>
      <c r="J953">
        <v>37</v>
      </c>
      <c r="K953">
        <v>9</v>
      </c>
      <c r="L953">
        <v>9</v>
      </c>
      <c r="M953">
        <v>132.80000000000001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11</v>
      </c>
      <c r="AE953">
        <v>0</v>
      </c>
      <c r="AF953">
        <v>0</v>
      </c>
      <c r="AG953">
        <v>0</v>
      </c>
      <c r="AH953">
        <v>12.4</v>
      </c>
      <c r="AI953">
        <v>0.5</v>
      </c>
      <c r="AJ953">
        <v>1.79</v>
      </c>
      <c r="AK953" t="s">
        <v>37</v>
      </c>
    </row>
    <row r="954" spans="1:37" x14ac:dyDescent="0.3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>
        <v>140</v>
      </c>
      <c r="H954">
        <v>1</v>
      </c>
      <c r="I954">
        <v>1</v>
      </c>
      <c r="J954">
        <v>19</v>
      </c>
      <c r="K954">
        <v>4</v>
      </c>
      <c r="L954">
        <v>8</v>
      </c>
      <c r="M954">
        <v>140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>
        <v>13.5714285714285</v>
      </c>
      <c r="AA954">
        <v>0</v>
      </c>
      <c r="AB954">
        <v>0</v>
      </c>
      <c r="AC954">
        <v>6</v>
      </c>
      <c r="AD954">
        <v>6</v>
      </c>
      <c r="AE954">
        <v>6</v>
      </c>
      <c r="AF954">
        <v>12.6666666666666</v>
      </c>
      <c r="AG954">
        <v>0</v>
      </c>
      <c r="AH954">
        <v>12.4</v>
      </c>
      <c r="AI954">
        <v>0.5</v>
      </c>
      <c r="AJ954">
        <v>1.79</v>
      </c>
      <c r="AK954" t="s">
        <v>38</v>
      </c>
    </row>
    <row r="955" spans="1:37" x14ac:dyDescent="0.3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>
        <v>137</v>
      </c>
      <c r="H955">
        <v>1</v>
      </c>
      <c r="I955">
        <v>19</v>
      </c>
      <c r="J955">
        <v>1</v>
      </c>
      <c r="K955">
        <v>1</v>
      </c>
      <c r="L955">
        <v>10</v>
      </c>
      <c r="M955">
        <v>129.30000000000001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</v>
      </c>
      <c r="AD955">
        <v>0</v>
      </c>
      <c r="AE955">
        <v>0</v>
      </c>
      <c r="AF955">
        <v>0</v>
      </c>
      <c r="AG955">
        <v>0</v>
      </c>
      <c r="AH955">
        <v>9.4</v>
      </c>
      <c r="AI955">
        <v>-0.8</v>
      </c>
      <c r="AJ955">
        <v>-3.12</v>
      </c>
      <c r="AK955" t="s">
        <v>37</v>
      </c>
    </row>
    <row r="956" spans="1:37" x14ac:dyDescent="0.3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>
        <v>120</v>
      </c>
      <c r="H956">
        <v>1</v>
      </c>
      <c r="I956">
        <v>3</v>
      </c>
      <c r="J956">
        <v>1</v>
      </c>
      <c r="K956">
        <v>2</v>
      </c>
      <c r="L956">
        <v>9</v>
      </c>
      <c r="M956">
        <v>108.2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>
        <v>11.25</v>
      </c>
      <c r="AA956">
        <v>0</v>
      </c>
      <c r="AB956">
        <v>4</v>
      </c>
      <c r="AC956">
        <v>11</v>
      </c>
      <c r="AD956">
        <v>11</v>
      </c>
      <c r="AE956">
        <v>4</v>
      </c>
      <c r="AF956">
        <v>12</v>
      </c>
      <c r="AG956">
        <v>0</v>
      </c>
      <c r="AH956">
        <v>7.6</v>
      </c>
      <c r="AI956">
        <v>2.6</v>
      </c>
      <c r="AJ956">
        <v>0.32</v>
      </c>
      <c r="AK956" t="s">
        <v>37</v>
      </c>
    </row>
    <row r="957" spans="1:37" x14ac:dyDescent="0.3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>
        <v>125</v>
      </c>
      <c r="H957">
        <v>1</v>
      </c>
      <c r="I957">
        <v>1</v>
      </c>
      <c r="J957">
        <v>1</v>
      </c>
      <c r="K957">
        <v>4</v>
      </c>
      <c r="L957">
        <v>90</v>
      </c>
      <c r="M957">
        <v>125.4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>
        <v>13.3333333333333</v>
      </c>
      <c r="AA957">
        <v>0</v>
      </c>
      <c r="AB957">
        <v>0</v>
      </c>
      <c r="AC957">
        <v>5</v>
      </c>
      <c r="AD957">
        <v>5</v>
      </c>
      <c r="AE957">
        <v>1</v>
      </c>
      <c r="AF957">
        <v>11</v>
      </c>
      <c r="AG957">
        <v>0</v>
      </c>
      <c r="AH957">
        <v>7.6</v>
      </c>
      <c r="AI957">
        <v>2.6</v>
      </c>
      <c r="AJ957">
        <v>0.32</v>
      </c>
      <c r="AK957" t="s">
        <v>37</v>
      </c>
    </row>
    <row r="958" spans="1:37" x14ac:dyDescent="0.3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>
        <v>130</v>
      </c>
      <c r="H958">
        <v>1</v>
      </c>
      <c r="I958">
        <v>19</v>
      </c>
      <c r="J958">
        <v>37</v>
      </c>
      <c r="K958">
        <v>9</v>
      </c>
      <c r="L958">
        <v>9</v>
      </c>
      <c r="M958">
        <v>140.19999999999999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>
        <v>12</v>
      </c>
      <c r="AA958">
        <v>0</v>
      </c>
      <c r="AB958">
        <v>0</v>
      </c>
      <c r="AC958">
        <v>6</v>
      </c>
      <c r="AD958">
        <v>7</v>
      </c>
      <c r="AE958">
        <v>6</v>
      </c>
      <c r="AF958">
        <v>11.6666666666666</v>
      </c>
      <c r="AG958">
        <v>0</v>
      </c>
      <c r="AH958">
        <v>16.2</v>
      </c>
      <c r="AI958">
        <v>0.3</v>
      </c>
      <c r="AJ958">
        <v>-0.92</v>
      </c>
      <c r="AK958" t="s">
        <v>38</v>
      </c>
    </row>
    <row r="959" spans="1:37" x14ac:dyDescent="0.3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>
        <v>115</v>
      </c>
      <c r="H959">
        <v>1</v>
      </c>
      <c r="I959">
        <v>38</v>
      </c>
      <c r="J959">
        <v>1</v>
      </c>
      <c r="K959">
        <v>9</v>
      </c>
      <c r="L959">
        <v>4</v>
      </c>
      <c r="M959">
        <v>116.1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>
        <v>12.5</v>
      </c>
      <c r="AA959">
        <v>0</v>
      </c>
      <c r="AB959">
        <v>0</v>
      </c>
      <c r="AC959">
        <v>6</v>
      </c>
      <c r="AD959">
        <v>7</v>
      </c>
      <c r="AE959">
        <v>5</v>
      </c>
      <c r="AF959">
        <v>13</v>
      </c>
      <c r="AG959">
        <v>0</v>
      </c>
      <c r="AH959">
        <v>12.4</v>
      </c>
      <c r="AI959">
        <v>0.5</v>
      </c>
      <c r="AJ959">
        <v>1.79</v>
      </c>
      <c r="AK959" t="s">
        <v>38</v>
      </c>
    </row>
    <row r="960" spans="1:37" x14ac:dyDescent="0.3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>
        <v>150</v>
      </c>
      <c r="H960">
        <v>1</v>
      </c>
      <c r="I960">
        <v>1</v>
      </c>
      <c r="J960">
        <v>19</v>
      </c>
      <c r="K960">
        <v>5</v>
      </c>
      <c r="L960">
        <v>5</v>
      </c>
      <c r="M960">
        <v>137.80000000000001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>
        <v>13.2</v>
      </c>
      <c r="AA960">
        <v>0</v>
      </c>
      <c r="AB960">
        <v>0</v>
      </c>
      <c r="AC960">
        <v>5</v>
      </c>
      <c r="AD960">
        <v>6</v>
      </c>
      <c r="AE960">
        <v>5</v>
      </c>
      <c r="AF960">
        <v>12.6666666666666</v>
      </c>
      <c r="AG960">
        <v>0</v>
      </c>
      <c r="AH960">
        <v>16.2</v>
      </c>
      <c r="AI960">
        <v>0.3</v>
      </c>
      <c r="AJ960">
        <v>-0.92</v>
      </c>
      <c r="AK960" t="s">
        <v>38</v>
      </c>
    </row>
    <row r="961" spans="1:37" x14ac:dyDescent="0.3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>
        <v>134</v>
      </c>
      <c r="H961">
        <v>1</v>
      </c>
      <c r="I961">
        <v>14</v>
      </c>
      <c r="J961">
        <v>11</v>
      </c>
      <c r="K961">
        <v>0</v>
      </c>
      <c r="L961">
        <v>0</v>
      </c>
      <c r="M961">
        <v>128.4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4</v>
      </c>
      <c r="AD961">
        <v>4</v>
      </c>
      <c r="AE961">
        <v>0</v>
      </c>
      <c r="AF961">
        <v>0</v>
      </c>
      <c r="AG961">
        <v>0</v>
      </c>
      <c r="AH961">
        <v>7.6</v>
      </c>
      <c r="AI961">
        <v>2.6</v>
      </c>
      <c r="AJ961">
        <v>0.32</v>
      </c>
      <c r="AK961" t="s">
        <v>37</v>
      </c>
    </row>
    <row r="962" spans="1:37" x14ac:dyDescent="0.3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>
        <v>120</v>
      </c>
      <c r="H962">
        <v>1</v>
      </c>
      <c r="I962">
        <v>34</v>
      </c>
      <c r="J962">
        <v>34</v>
      </c>
      <c r="K962">
        <v>0</v>
      </c>
      <c r="L962">
        <v>0</v>
      </c>
      <c r="M962">
        <v>106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>
        <v>11.6666666666666</v>
      </c>
      <c r="AA962">
        <v>0</v>
      </c>
      <c r="AB962">
        <v>0</v>
      </c>
      <c r="AC962">
        <v>5</v>
      </c>
      <c r="AD962">
        <v>8</v>
      </c>
      <c r="AE962">
        <v>2</v>
      </c>
      <c r="AF962">
        <v>11.5</v>
      </c>
      <c r="AG962">
        <v>1</v>
      </c>
      <c r="AH962">
        <v>7.6</v>
      </c>
      <c r="AI962">
        <v>2.6</v>
      </c>
      <c r="AJ962">
        <v>0.32</v>
      </c>
      <c r="AK962" t="s">
        <v>37</v>
      </c>
    </row>
    <row r="963" spans="1:37" x14ac:dyDescent="0.3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>
        <v>141</v>
      </c>
      <c r="H963">
        <v>1</v>
      </c>
      <c r="I963">
        <v>37</v>
      </c>
      <c r="J963">
        <v>37</v>
      </c>
      <c r="K963">
        <v>9</v>
      </c>
      <c r="L963">
        <v>9</v>
      </c>
      <c r="M963">
        <v>130.19999999999999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>
        <v>13.466666666666599</v>
      </c>
      <c r="AA963">
        <v>1</v>
      </c>
      <c r="AB963">
        <v>10</v>
      </c>
      <c r="AC963">
        <v>14</v>
      </c>
      <c r="AD963">
        <v>14</v>
      </c>
      <c r="AE963">
        <v>14</v>
      </c>
      <c r="AF963">
        <v>13.6428571428571</v>
      </c>
      <c r="AG963">
        <v>0</v>
      </c>
      <c r="AH963">
        <v>9.4</v>
      </c>
      <c r="AI963">
        <v>-0.8</v>
      </c>
      <c r="AJ963">
        <v>-3.12</v>
      </c>
      <c r="AK963" t="s">
        <v>38</v>
      </c>
    </row>
    <row r="964" spans="1:37" x14ac:dyDescent="0.3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>
        <v>133</v>
      </c>
      <c r="H964">
        <v>1</v>
      </c>
      <c r="I964">
        <v>3</v>
      </c>
      <c r="J964">
        <v>1</v>
      </c>
      <c r="K964">
        <v>2</v>
      </c>
      <c r="L964">
        <v>4</v>
      </c>
      <c r="M964">
        <v>126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>
        <v>13.6666666666666</v>
      </c>
      <c r="AA964">
        <v>0</v>
      </c>
      <c r="AB964">
        <v>0</v>
      </c>
      <c r="AC964">
        <v>5</v>
      </c>
      <c r="AD964">
        <v>5</v>
      </c>
      <c r="AE964">
        <v>5</v>
      </c>
      <c r="AF964">
        <v>13.2</v>
      </c>
      <c r="AG964">
        <v>0</v>
      </c>
      <c r="AH964">
        <v>7.6</v>
      </c>
      <c r="AI964">
        <v>2.6</v>
      </c>
      <c r="AJ964">
        <v>0.32</v>
      </c>
      <c r="AK964" t="s">
        <v>38</v>
      </c>
    </row>
    <row r="965" spans="1:37" x14ac:dyDescent="0.3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>
        <v>149</v>
      </c>
      <c r="H965">
        <v>1</v>
      </c>
      <c r="I965">
        <v>38</v>
      </c>
      <c r="J965">
        <v>38</v>
      </c>
      <c r="K965">
        <v>5</v>
      </c>
      <c r="L965">
        <v>5</v>
      </c>
      <c r="M965">
        <v>141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>
        <v>11.6666666666666</v>
      </c>
      <c r="AA965">
        <v>0</v>
      </c>
      <c r="AB965">
        <v>0</v>
      </c>
      <c r="AC965">
        <v>5</v>
      </c>
      <c r="AD965">
        <v>9</v>
      </c>
      <c r="AE965">
        <v>2</v>
      </c>
      <c r="AF965">
        <v>12.5</v>
      </c>
      <c r="AG965">
        <v>2</v>
      </c>
      <c r="AH965">
        <v>7.6</v>
      </c>
      <c r="AI965">
        <v>2.6</v>
      </c>
      <c r="AJ965">
        <v>0.32</v>
      </c>
      <c r="AK965" t="s">
        <v>39</v>
      </c>
    </row>
    <row r="966" spans="1:37" x14ac:dyDescent="0.3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>
        <v>121</v>
      </c>
      <c r="H966">
        <v>1</v>
      </c>
      <c r="I966">
        <v>1</v>
      </c>
      <c r="J966">
        <v>3</v>
      </c>
      <c r="K966">
        <v>3</v>
      </c>
      <c r="L966">
        <v>7</v>
      </c>
      <c r="M966">
        <v>113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>
        <v>11.6666666666666</v>
      </c>
      <c r="AA966">
        <v>0</v>
      </c>
      <c r="AB966">
        <v>0</v>
      </c>
      <c r="AC966">
        <v>6</v>
      </c>
      <c r="AD966">
        <v>12</v>
      </c>
      <c r="AE966">
        <v>5</v>
      </c>
      <c r="AF966">
        <v>10.199999999999999</v>
      </c>
      <c r="AG966">
        <v>0</v>
      </c>
      <c r="AH966">
        <v>12.4</v>
      </c>
      <c r="AI966">
        <v>0.5</v>
      </c>
      <c r="AJ966">
        <v>1.79</v>
      </c>
      <c r="AK966" t="s">
        <v>38</v>
      </c>
    </row>
    <row r="967" spans="1:37" x14ac:dyDescent="0.3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>
        <v>120</v>
      </c>
      <c r="H967">
        <v>1</v>
      </c>
      <c r="I967">
        <v>4</v>
      </c>
      <c r="J967">
        <v>1</v>
      </c>
      <c r="K967">
        <v>2</v>
      </c>
      <c r="L967">
        <v>8</v>
      </c>
      <c r="M967">
        <v>120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>
        <v>13.4</v>
      </c>
      <c r="AA967">
        <v>0</v>
      </c>
      <c r="AB967">
        <v>0</v>
      </c>
      <c r="AC967">
        <v>6</v>
      </c>
      <c r="AD967">
        <v>9</v>
      </c>
      <c r="AE967">
        <v>5</v>
      </c>
      <c r="AF967">
        <v>12.4</v>
      </c>
      <c r="AG967">
        <v>0</v>
      </c>
      <c r="AH967">
        <v>8.9</v>
      </c>
      <c r="AI967">
        <v>1.4</v>
      </c>
      <c r="AJ967">
        <v>3.51</v>
      </c>
      <c r="AK967" t="s">
        <v>38</v>
      </c>
    </row>
    <row r="968" spans="1:37" x14ac:dyDescent="0.3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>
        <v>148</v>
      </c>
      <c r="H968">
        <v>1</v>
      </c>
      <c r="I968">
        <v>19</v>
      </c>
      <c r="J968">
        <v>37</v>
      </c>
      <c r="K968">
        <v>9</v>
      </c>
      <c r="L968">
        <v>5</v>
      </c>
      <c r="M968">
        <v>130.9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5</v>
      </c>
      <c r="AD968">
        <v>6</v>
      </c>
      <c r="AE968">
        <v>0</v>
      </c>
      <c r="AF968">
        <v>0</v>
      </c>
      <c r="AG968">
        <v>0</v>
      </c>
      <c r="AH968">
        <v>12.4</v>
      </c>
      <c r="AI968">
        <v>0.5</v>
      </c>
      <c r="AJ968">
        <v>1.79</v>
      </c>
      <c r="AK968" t="s">
        <v>37</v>
      </c>
    </row>
    <row r="969" spans="1:37" x14ac:dyDescent="0.3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>
        <v>133.1</v>
      </c>
      <c r="H969">
        <v>1</v>
      </c>
      <c r="I969">
        <v>37</v>
      </c>
      <c r="J969">
        <v>19</v>
      </c>
      <c r="K969">
        <v>9</v>
      </c>
      <c r="L969">
        <v>10</v>
      </c>
      <c r="M969">
        <v>120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>
        <v>0</v>
      </c>
      <c r="AA969">
        <v>0</v>
      </c>
      <c r="AB969">
        <v>0</v>
      </c>
      <c r="AC969">
        <v>6</v>
      </c>
      <c r="AD969">
        <v>6</v>
      </c>
      <c r="AE969">
        <v>0</v>
      </c>
      <c r="AF969">
        <v>0</v>
      </c>
      <c r="AG969">
        <v>0</v>
      </c>
      <c r="AH969">
        <v>13.9</v>
      </c>
      <c r="AI969">
        <v>-0.3</v>
      </c>
      <c r="AJ969">
        <v>0.79</v>
      </c>
      <c r="AK969" t="s">
        <v>37</v>
      </c>
    </row>
    <row r="970" spans="1:37" x14ac:dyDescent="0.3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>
        <v>135</v>
      </c>
      <c r="H970">
        <v>1</v>
      </c>
      <c r="I970">
        <v>34</v>
      </c>
      <c r="J970">
        <v>34</v>
      </c>
      <c r="K970">
        <v>0</v>
      </c>
      <c r="L970">
        <v>0</v>
      </c>
      <c r="M970">
        <v>134.1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5</v>
      </c>
      <c r="AD970">
        <v>5</v>
      </c>
      <c r="AE970">
        <v>0</v>
      </c>
      <c r="AF970">
        <v>0</v>
      </c>
      <c r="AG970">
        <v>0</v>
      </c>
      <c r="AH970">
        <v>7.6</v>
      </c>
      <c r="AI970">
        <v>2.6</v>
      </c>
      <c r="AJ970">
        <v>0.32</v>
      </c>
      <c r="AK970" t="s">
        <v>37</v>
      </c>
    </row>
    <row r="971" spans="1:37" x14ac:dyDescent="0.3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>
        <v>150</v>
      </c>
      <c r="H971">
        <v>1</v>
      </c>
      <c r="I971">
        <v>1</v>
      </c>
      <c r="J971">
        <v>38</v>
      </c>
      <c r="K971">
        <v>3</v>
      </c>
      <c r="L971">
        <v>5</v>
      </c>
      <c r="M971">
        <v>120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>
        <v>10.6666666666666</v>
      </c>
      <c r="AA971">
        <v>0</v>
      </c>
      <c r="AB971">
        <v>0</v>
      </c>
      <c r="AC971">
        <v>5</v>
      </c>
      <c r="AD971">
        <v>9</v>
      </c>
      <c r="AE971">
        <v>2</v>
      </c>
      <c r="AF971">
        <v>10.5</v>
      </c>
      <c r="AG971">
        <v>0</v>
      </c>
      <c r="AH971">
        <v>15.5</v>
      </c>
      <c r="AI971">
        <v>2.8</v>
      </c>
      <c r="AJ971">
        <v>-4.0599999999999996</v>
      </c>
      <c r="AK971" t="s">
        <v>39</v>
      </c>
    </row>
    <row r="972" spans="1:37" x14ac:dyDescent="0.3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>
        <v>130</v>
      </c>
      <c r="H972">
        <v>1</v>
      </c>
      <c r="I972">
        <v>34</v>
      </c>
      <c r="J972">
        <v>34</v>
      </c>
      <c r="K972">
        <v>0</v>
      </c>
      <c r="L972">
        <v>0</v>
      </c>
      <c r="M972">
        <v>114.8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>
        <v>13.75</v>
      </c>
      <c r="AA972">
        <v>0</v>
      </c>
      <c r="AB972">
        <v>0</v>
      </c>
      <c r="AC972">
        <v>5</v>
      </c>
      <c r="AD972">
        <v>5</v>
      </c>
      <c r="AE972">
        <v>4</v>
      </c>
      <c r="AF972">
        <v>14.75</v>
      </c>
      <c r="AG972">
        <v>0</v>
      </c>
      <c r="AH972">
        <v>7.6</v>
      </c>
      <c r="AI972">
        <v>2.6</v>
      </c>
      <c r="AJ972">
        <v>0.32</v>
      </c>
      <c r="AK972" t="s">
        <v>38</v>
      </c>
    </row>
    <row r="973" spans="1:37" x14ac:dyDescent="0.3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>
        <v>133.1</v>
      </c>
      <c r="H973">
        <v>1</v>
      </c>
      <c r="I973">
        <v>37</v>
      </c>
      <c r="J973">
        <v>38</v>
      </c>
      <c r="K973">
        <v>7</v>
      </c>
      <c r="L973">
        <v>3</v>
      </c>
      <c r="M973">
        <v>123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>
        <v>10</v>
      </c>
      <c r="AA973">
        <v>0</v>
      </c>
      <c r="AB973">
        <v>0</v>
      </c>
      <c r="AC973">
        <v>5</v>
      </c>
      <c r="AD973">
        <v>5</v>
      </c>
      <c r="AE973">
        <v>0</v>
      </c>
      <c r="AF973">
        <v>0</v>
      </c>
      <c r="AG973">
        <v>0</v>
      </c>
      <c r="AH973">
        <v>7.6</v>
      </c>
      <c r="AI973">
        <v>2.6</v>
      </c>
      <c r="AJ973">
        <v>0.32</v>
      </c>
      <c r="AK973" t="s">
        <v>37</v>
      </c>
    </row>
    <row r="974" spans="1:37" x14ac:dyDescent="0.3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>
        <v>133.1</v>
      </c>
      <c r="H974">
        <v>1</v>
      </c>
      <c r="I974">
        <v>37</v>
      </c>
      <c r="J974">
        <v>37</v>
      </c>
      <c r="K974">
        <v>7</v>
      </c>
      <c r="L974">
        <v>7</v>
      </c>
      <c r="M974">
        <v>118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5</v>
      </c>
      <c r="AD974">
        <v>5</v>
      </c>
      <c r="AE974">
        <v>0</v>
      </c>
      <c r="AF974">
        <v>0</v>
      </c>
      <c r="AG974">
        <v>0</v>
      </c>
      <c r="AH974">
        <v>9.4</v>
      </c>
      <c r="AI974">
        <v>-0.8</v>
      </c>
      <c r="AJ974">
        <v>-3.12</v>
      </c>
      <c r="AK974" t="s">
        <v>37</v>
      </c>
    </row>
    <row r="975" spans="1:37" x14ac:dyDescent="0.3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>
        <v>110</v>
      </c>
      <c r="H975">
        <v>1</v>
      </c>
      <c r="I975">
        <v>37</v>
      </c>
      <c r="J975">
        <v>37</v>
      </c>
      <c r="K975">
        <v>7</v>
      </c>
      <c r="L975">
        <v>7</v>
      </c>
      <c r="M975">
        <v>100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>
        <v>16</v>
      </c>
      <c r="AA975">
        <v>0</v>
      </c>
      <c r="AB975">
        <v>0</v>
      </c>
      <c r="AC975">
        <v>4</v>
      </c>
      <c r="AD975">
        <v>5</v>
      </c>
      <c r="AE975">
        <v>4</v>
      </c>
      <c r="AF975">
        <v>15.5</v>
      </c>
      <c r="AG975">
        <v>0</v>
      </c>
      <c r="AH975">
        <v>13.9</v>
      </c>
      <c r="AI975">
        <v>-0.3</v>
      </c>
      <c r="AJ975">
        <v>0.79</v>
      </c>
      <c r="AK975" t="s">
        <v>38</v>
      </c>
    </row>
    <row r="976" spans="1:37" x14ac:dyDescent="0.3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>
        <v>170</v>
      </c>
      <c r="H976">
        <v>1</v>
      </c>
      <c r="I976">
        <v>37</v>
      </c>
      <c r="J976">
        <v>19</v>
      </c>
      <c r="K976">
        <v>9</v>
      </c>
      <c r="L976">
        <v>3</v>
      </c>
      <c r="M976">
        <v>151.1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>
        <v>12.285714285714199</v>
      </c>
      <c r="AA976">
        <v>0</v>
      </c>
      <c r="AB976">
        <v>0</v>
      </c>
      <c r="AC976">
        <v>5</v>
      </c>
      <c r="AD976">
        <v>8</v>
      </c>
      <c r="AE976">
        <v>5</v>
      </c>
      <c r="AF976">
        <v>11.125</v>
      </c>
      <c r="AG976">
        <v>0</v>
      </c>
      <c r="AH976">
        <v>16.2</v>
      </c>
      <c r="AI976">
        <v>0.3</v>
      </c>
      <c r="AJ976">
        <v>-0.92</v>
      </c>
      <c r="AK976" t="s">
        <v>38</v>
      </c>
    </row>
    <row r="977" spans="1:37" x14ac:dyDescent="0.3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>
        <v>120</v>
      </c>
      <c r="H977">
        <v>1</v>
      </c>
      <c r="I977">
        <v>1</v>
      </c>
      <c r="J977">
        <v>19</v>
      </c>
      <c r="K977">
        <v>9</v>
      </c>
      <c r="L977">
        <v>3</v>
      </c>
      <c r="M977">
        <v>116.9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>
        <v>12</v>
      </c>
      <c r="AA977">
        <v>0</v>
      </c>
      <c r="AB977">
        <v>0</v>
      </c>
      <c r="AC977">
        <v>5</v>
      </c>
      <c r="AD977">
        <v>8</v>
      </c>
      <c r="AE977">
        <v>3</v>
      </c>
      <c r="AF977">
        <v>10.3333333333333</v>
      </c>
      <c r="AG977">
        <v>0</v>
      </c>
      <c r="AH977">
        <v>8.9</v>
      </c>
      <c r="AI977">
        <v>1.4</v>
      </c>
      <c r="AJ977">
        <v>3.51</v>
      </c>
      <c r="AK977" t="s">
        <v>39</v>
      </c>
    </row>
    <row r="978" spans="1:37" x14ac:dyDescent="0.3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>
        <v>133.1</v>
      </c>
      <c r="H978">
        <v>1</v>
      </c>
      <c r="I978">
        <v>38</v>
      </c>
      <c r="J978">
        <v>38</v>
      </c>
      <c r="K978">
        <v>9</v>
      </c>
      <c r="L978">
        <v>8</v>
      </c>
      <c r="M978">
        <v>106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>
        <v>12.6666666666666</v>
      </c>
      <c r="AA978">
        <v>1</v>
      </c>
      <c r="AB978">
        <v>0</v>
      </c>
      <c r="AC978">
        <v>7</v>
      </c>
      <c r="AD978">
        <v>7</v>
      </c>
      <c r="AE978">
        <v>6</v>
      </c>
      <c r="AF978">
        <v>12.6666666666666</v>
      </c>
      <c r="AG978">
        <v>1</v>
      </c>
      <c r="AH978">
        <v>7.6</v>
      </c>
      <c r="AI978">
        <v>2.6</v>
      </c>
      <c r="AJ978">
        <v>0.32</v>
      </c>
      <c r="AK978" t="s">
        <v>38</v>
      </c>
    </row>
    <row r="979" spans="1:37" x14ac:dyDescent="0.3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>
        <v>139</v>
      </c>
      <c r="H979">
        <v>1</v>
      </c>
      <c r="I979">
        <v>19</v>
      </c>
      <c r="J979">
        <v>19</v>
      </c>
      <c r="K979">
        <v>192</v>
      </c>
      <c r="L979">
        <v>144</v>
      </c>
      <c r="M979">
        <v>127.1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>
        <v>11.8</v>
      </c>
      <c r="AA979">
        <v>0</v>
      </c>
      <c r="AB979">
        <v>0</v>
      </c>
      <c r="AC979">
        <v>5</v>
      </c>
      <c r="AD979">
        <v>7</v>
      </c>
      <c r="AE979">
        <v>4</v>
      </c>
      <c r="AF979">
        <v>13.25</v>
      </c>
      <c r="AG979">
        <v>1</v>
      </c>
      <c r="AH979">
        <v>10.8</v>
      </c>
      <c r="AI979">
        <v>1.4</v>
      </c>
      <c r="AJ979">
        <v>1.74</v>
      </c>
      <c r="AK979" t="s">
        <v>38</v>
      </c>
    </row>
    <row r="980" spans="1:37" x14ac:dyDescent="0.3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>
        <v>133.1</v>
      </c>
      <c r="H980">
        <v>1</v>
      </c>
      <c r="I980">
        <v>19</v>
      </c>
      <c r="J980">
        <v>37</v>
      </c>
      <c r="K980">
        <v>7</v>
      </c>
      <c r="L980">
        <v>5</v>
      </c>
      <c r="M980">
        <v>155.5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>
        <v>10.6</v>
      </c>
      <c r="AA980">
        <v>0</v>
      </c>
      <c r="AB980">
        <v>0</v>
      </c>
      <c r="AC980">
        <v>5</v>
      </c>
      <c r="AD980">
        <v>7</v>
      </c>
      <c r="AE980">
        <v>5</v>
      </c>
      <c r="AF980">
        <v>14.6666666666666</v>
      </c>
      <c r="AG980">
        <v>0</v>
      </c>
      <c r="AH980">
        <v>10.8</v>
      </c>
      <c r="AI980">
        <v>1.4</v>
      </c>
      <c r="AJ980">
        <v>1.74</v>
      </c>
      <c r="AK980" t="s">
        <v>37</v>
      </c>
    </row>
    <row r="981" spans="1:37" x14ac:dyDescent="0.3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>
        <v>133.1</v>
      </c>
      <c r="H981">
        <v>1</v>
      </c>
      <c r="I981">
        <v>1</v>
      </c>
      <c r="J981">
        <v>38</v>
      </c>
      <c r="K981">
        <v>9</v>
      </c>
      <c r="L981">
        <v>6</v>
      </c>
      <c r="M981">
        <v>101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>
        <v>11.9</v>
      </c>
      <c r="AA981">
        <v>0</v>
      </c>
      <c r="AB981">
        <v>3</v>
      </c>
      <c r="AC981">
        <v>9</v>
      </c>
      <c r="AD981">
        <v>14</v>
      </c>
      <c r="AE981">
        <v>8</v>
      </c>
      <c r="AF981">
        <v>12.25</v>
      </c>
      <c r="AG981">
        <v>0</v>
      </c>
      <c r="AH981">
        <v>15.5</v>
      </c>
      <c r="AI981">
        <v>2.8</v>
      </c>
      <c r="AJ981">
        <v>-4.0599999999999996</v>
      </c>
      <c r="AK981" t="s">
        <v>38</v>
      </c>
    </row>
    <row r="982" spans="1:37" x14ac:dyDescent="0.3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>
        <v>120</v>
      </c>
      <c r="H982">
        <v>1</v>
      </c>
      <c r="I982">
        <v>35</v>
      </c>
      <c r="J982">
        <v>35</v>
      </c>
      <c r="K982">
        <v>6</v>
      </c>
      <c r="L982">
        <v>6</v>
      </c>
      <c r="M982">
        <v>128.19999999999999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>
        <v>11.25</v>
      </c>
      <c r="AA982">
        <v>0</v>
      </c>
      <c r="AB982">
        <v>1</v>
      </c>
      <c r="AC982">
        <v>5</v>
      </c>
      <c r="AD982">
        <v>8</v>
      </c>
      <c r="AE982">
        <v>2</v>
      </c>
      <c r="AF982">
        <v>10.5</v>
      </c>
      <c r="AG982">
        <v>0</v>
      </c>
      <c r="AH982">
        <v>7.6</v>
      </c>
      <c r="AI982">
        <v>2.6</v>
      </c>
      <c r="AJ982">
        <v>0.32</v>
      </c>
      <c r="AK982" t="s">
        <v>37</v>
      </c>
    </row>
    <row r="983" spans="1:37" x14ac:dyDescent="0.3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>
        <v>100</v>
      </c>
      <c r="H983">
        <v>1</v>
      </c>
      <c r="I983">
        <v>19</v>
      </c>
      <c r="J983">
        <v>19</v>
      </c>
      <c r="K983">
        <v>4</v>
      </c>
      <c r="L983">
        <v>4</v>
      </c>
      <c r="M983">
        <v>113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>
        <v>11</v>
      </c>
      <c r="AA983">
        <v>0</v>
      </c>
      <c r="AB983">
        <v>0</v>
      </c>
      <c r="AC983">
        <v>5</v>
      </c>
      <c r="AD983">
        <v>6</v>
      </c>
      <c r="AE983">
        <v>5</v>
      </c>
      <c r="AF983">
        <v>11.4</v>
      </c>
      <c r="AG983">
        <v>0</v>
      </c>
      <c r="AH983">
        <v>8.9</v>
      </c>
      <c r="AI983">
        <v>1.4</v>
      </c>
      <c r="AJ983">
        <v>3.51</v>
      </c>
      <c r="AK983" t="s">
        <v>39</v>
      </c>
    </row>
    <row r="984" spans="1:37" x14ac:dyDescent="0.3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>
        <v>134</v>
      </c>
      <c r="H984">
        <v>1</v>
      </c>
      <c r="I984">
        <v>1</v>
      </c>
      <c r="J984">
        <v>38</v>
      </c>
      <c r="K984">
        <v>4</v>
      </c>
      <c r="L984">
        <v>5</v>
      </c>
      <c r="M984">
        <v>122.8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>
        <v>12</v>
      </c>
      <c r="AA984">
        <v>0</v>
      </c>
      <c r="AB984">
        <v>0</v>
      </c>
      <c r="AC984">
        <v>6</v>
      </c>
      <c r="AD984">
        <v>6</v>
      </c>
      <c r="AE984">
        <v>6</v>
      </c>
      <c r="AF984">
        <v>12.5</v>
      </c>
      <c r="AG984">
        <v>0</v>
      </c>
      <c r="AH984">
        <v>12.7</v>
      </c>
      <c r="AI984">
        <v>3.7</v>
      </c>
      <c r="AJ984">
        <v>-1.7</v>
      </c>
      <c r="AK984" t="s">
        <v>38</v>
      </c>
    </row>
    <row r="985" spans="1:37" x14ac:dyDescent="0.3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>
        <v>130</v>
      </c>
      <c r="H985">
        <v>1</v>
      </c>
      <c r="I985">
        <v>38</v>
      </c>
      <c r="J985">
        <v>38</v>
      </c>
      <c r="K985">
        <v>9</v>
      </c>
      <c r="L985">
        <v>3</v>
      </c>
      <c r="M985">
        <v>145.6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>
        <v>11.75</v>
      </c>
      <c r="AA985">
        <v>0</v>
      </c>
      <c r="AB985">
        <v>0</v>
      </c>
      <c r="AC985">
        <v>5</v>
      </c>
      <c r="AD985">
        <v>10</v>
      </c>
      <c r="AE985">
        <v>4</v>
      </c>
      <c r="AF985">
        <v>10.8333333333333</v>
      </c>
      <c r="AG985">
        <v>0</v>
      </c>
      <c r="AH985">
        <v>13.9</v>
      </c>
      <c r="AI985">
        <v>-0.3</v>
      </c>
      <c r="AJ985">
        <v>0.79</v>
      </c>
      <c r="AK985" t="s">
        <v>39</v>
      </c>
    </row>
    <row r="986" spans="1:37" x14ac:dyDescent="0.3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>
        <v>128</v>
      </c>
      <c r="H986">
        <v>1</v>
      </c>
      <c r="I986">
        <v>1</v>
      </c>
      <c r="J986">
        <v>1</v>
      </c>
      <c r="K986">
        <v>2</v>
      </c>
      <c r="L986">
        <v>10</v>
      </c>
      <c r="M986">
        <v>116.5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>
        <v>10</v>
      </c>
      <c r="AA986">
        <v>0</v>
      </c>
      <c r="AB986">
        <v>0</v>
      </c>
      <c r="AC986">
        <v>5</v>
      </c>
      <c r="AD986">
        <v>8</v>
      </c>
      <c r="AE986">
        <v>1</v>
      </c>
      <c r="AF986">
        <v>16</v>
      </c>
      <c r="AG986">
        <v>0</v>
      </c>
      <c r="AH986">
        <v>7.6</v>
      </c>
      <c r="AI986">
        <v>2.6</v>
      </c>
      <c r="AJ986">
        <v>0.32</v>
      </c>
      <c r="AK986" t="s">
        <v>37</v>
      </c>
    </row>
    <row r="987" spans="1:37" x14ac:dyDescent="0.3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>
        <v>154</v>
      </c>
      <c r="H987">
        <v>1</v>
      </c>
      <c r="I987">
        <v>19</v>
      </c>
      <c r="J987">
        <v>19</v>
      </c>
      <c r="K987">
        <v>3</v>
      </c>
      <c r="L987">
        <v>3</v>
      </c>
      <c r="M987">
        <v>142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>
        <v>13.714285714285699</v>
      </c>
      <c r="AA987">
        <v>0</v>
      </c>
      <c r="AB987">
        <v>0</v>
      </c>
      <c r="AC987">
        <v>8</v>
      </c>
      <c r="AD987">
        <v>8</v>
      </c>
      <c r="AE987">
        <v>7</v>
      </c>
      <c r="AF987">
        <v>13.714285714285699</v>
      </c>
      <c r="AG987">
        <v>0</v>
      </c>
      <c r="AH987">
        <v>12.7</v>
      </c>
      <c r="AI987">
        <v>3.7</v>
      </c>
      <c r="AJ987">
        <v>-1.7</v>
      </c>
      <c r="AK987" t="s">
        <v>38</v>
      </c>
    </row>
    <row r="988" spans="1:37" x14ac:dyDescent="0.3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>
        <v>150</v>
      </c>
      <c r="H988">
        <v>1</v>
      </c>
      <c r="I988">
        <v>1</v>
      </c>
      <c r="J988">
        <v>1</v>
      </c>
      <c r="K988">
        <v>4</v>
      </c>
      <c r="L988">
        <v>6</v>
      </c>
      <c r="M988">
        <v>150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>
        <v>14.875</v>
      </c>
      <c r="AA988">
        <v>0</v>
      </c>
      <c r="AB988">
        <v>0</v>
      </c>
      <c r="AC988">
        <v>6</v>
      </c>
      <c r="AD988">
        <v>12</v>
      </c>
      <c r="AE988">
        <v>6</v>
      </c>
      <c r="AF988">
        <v>15.8</v>
      </c>
      <c r="AG988">
        <v>0</v>
      </c>
      <c r="AH988">
        <v>16.2</v>
      </c>
      <c r="AI988">
        <v>0.3</v>
      </c>
      <c r="AJ988">
        <v>-0.92</v>
      </c>
      <c r="AK988" t="s">
        <v>38</v>
      </c>
    </row>
    <row r="989" spans="1:37" x14ac:dyDescent="0.3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>
        <v>134</v>
      </c>
      <c r="H989">
        <v>1</v>
      </c>
      <c r="I989">
        <v>1</v>
      </c>
      <c r="J989">
        <v>1</v>
      </c>
      <c r="K989">
        <v>5</v>
      </c>
      <c r="L989">
        <v>0</v>
      </c>
      <c r="M989">
        <v>133.30000000000001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>
        <v>10.8</v>
      </c>
      <c r="AA989">
        <v>1</v>
      </c>
      <c r="AB989">
        <v>0</v>
      </c>
      <c r="AC989">
        <v>6</v>
      </c>
      <c r="AD989">
        <v>6</v>
      </c>
      <c r="AE989">
        <v>0</v>
      </c>
      <c r="AF989">
        <v>0</v>
      </c>
      <c r="AG989">
        <v>0</v>
      </c>
      <c r="AH989">
        <v>7.6</v>
      </c>
      <c r="AI989">
        <v>2.6</v>
      </c>
      <c r="AJ989">
        <v>0.32</v>
      </c>
      <c r="AK989" t="s">
        <v>37</v>
      </c>
    </row>
    <row r="990" spans="1:37" x14ac:dyDescent="0.3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>
        <v>127</v>
      </c>
      <c r="H990">
        <v>1</v>
      </c>
      <c r="I990">
        <v>2</v>
      </c>
      <c r="J990">
        <v>2</v>
      </c>
      <c r="K990">
        <v>3</v>
      </c>
      <c r="L990">
        <v>4</v>
      </c>
      <c r="M990">
        <v>115.8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>
        <v>12</v>
      </c>
      <c r="AA990">
        <v>0</v>
      </c>
      <c r="AB990">
        <v>0</v>
      </c>
      <c r="AC990">
        <v>6</v>
      </c>
      <c r="AD990">
        <v>12</v>
      </c>
      <c r="AE990">
        <v>2</v>
      </c>
      <c r="AF990">
        <v>10</v>
      </c>
      <c r="AG990">
        <v>0</v>
      </c>
      <c r="AH990">
        <v>11.1</v>
      </c>
      <c r="AI990">
        <v>0.6</v>
      </c>
      <c r="AJ990">
        <v>2.02</v>
      </c>
      <c r="AK990" t="s">
        <v>37</v>
      </c>
    </row>
    <row r="991" spans="1:37" x14ac:dyDescent="0.3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>
        <v>133.1</v>
      </c>
      <c r="H991">
        <v>1</v>
      </c>
      <c r="I991">
        <v>19</v>
      </c>
      <c r="J991">
        <v>38</v>
      </c>
      <c r="K991">
        <v>9</v>
      </c>
      <c r="L991">
        <v>1</v>
      </c>
      <c r="M991">
        <v>100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>
        <v>12.5</v>
      </c>
      <c r="AA991">
        <v>0</v>
      </c>
      <c r="AB991">
        <v>0</v>
      </c>
      <c r="AC991">
        <v>6</v>
      </c>
      <c r="AD991">
        <v>19</v>
      </c>
      <c r="AE991">
        <v>2</v>
      </c>
      <c r="AF991">
        <v>13.5</v>
      </c>
      <c r="AG991">
        <v>0</v>
      </c>
      <c r="AH991">
        <v>12.4</v>
      </c>
      <c r="AI991">
        <v>0.5</v>
      </c>
      <c r="AJ991">
        <v>1.79</v>
      </c>
      <c r="AK991" t="s">
        <v>37</v>
      </c>
    </row>
    <row r="992" spans="1:37" x14ac:dyDescent="0.3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>
        <v>130</v>
      </c>
      <c r="H992">
        <v>1</v>
      </c>
      <c r="I992">
        <v>1</v>
      </c>
      <c r="J992">
        <v>3</v>
      </c>
      <c r="K992">
        <v>9</v>
      </c>
      <c r="L992">
        <v>2</v>
      </c>
      <c r="M992">
        <v>128.6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>
        <v>14.728571428571399</v>
      </c>
      <c r="AA992">
        <v>0</v>
      </c>
      <c r="AB992">
        <v>0</v>
      </c>
      <c r="AC992">
        <v>8</v>
      </c>
      <c r="AD992">
        <v>11</v>
      </c>
      <c r="AE992">
        <v>8</v>
      </c>
      <c r="AF992">
        <v>16.3272727272727</v>
      </c>
      <c r="AG992">
        <v>0</v>
      </c>
      <c r="AH992">
        <v>16.2</v>
      </c>
      <c r="AI992">
        <v>0.3</v>
      </c>
      <c r="AJ992">
        <v>-0.92</v>
      </c>
      <c r="AK992" t="s">
        <v>38</v>
      </c>
    </row>
    <row r="993" spans="1:37" x14ac:dyDescent="0.3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>
        <v>135</v>
      </c>
      <c r="H993">
        <v>1</v>
      </c>
      <c r="I993">
        <v>3</v>
      </c>
      <c r="J993">
        <v>3</v>
      </c>
      <c r="K993">
        <v>2</v>
      </c>
      <c r="L993">
        <v>2</v>
      </c>
      <c r="M993">
        <v>137.1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>
        <v>12</v>
      </c>
      <c r="AA993">
        <v>0</v>
      </c>
      <c r="AB993">
        <v>0</v>
      </c>
      <c r="AC993">
        <v>6</v>
      </c>
      <c r="AD993">
        <v>8</v>
      </c>
      <c r="AE993">
        <v>5</v>
      </c>
      <c r="AF993">
        <v>14.8</v>
      </c>
      <c r="AG993">
        <v>0</v>
      </c>
      <c r="AH993">
        <v>12.4</v>
      </c>
      <c r="AI993">
        <v>0.5</v>
      </c>
      <c r="AJ993">
        <v>1.79</v>
      </c>
      <c r="AK993" t="s">
        <v>38</v>
      </c>
    </row>
    <row r="994" spans="1:37" x14ac:dyDescent="0.3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>
        <v>143</v>
      </c>
      <c r="H994">
        <v>1</v>
      </c>
      <c r="I994">
        <v>1</v>
      </c>
      <c r="J994">
        <v>3</v>
      </c>
      <c r="K994">
        <v>3</v>
      </c>
      <c r="L994">
        <v>3</v>
      </c>
      <c r="M994">
        <v>149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>
        <v>11.4285714285714</v>
      </c>
      <c r="AA994">
        <v>0</v>
      </c>
      <c r="AB994">
        <v>0</v>
      </c>
      <c r="AC994">
        <v>6</v>
      </c>
      <c r="AD994">
        <v>7</v>
      </c>
      <c r="AE994">
        <v>6</v>
      </c>
      <c r="AF994">
        <v>11</v>
      </c>
      <c r="AG994">
        <v>0</v>
      </c>
      <c r="AH994">
        <v>11.1</v>
      </c>
      <c r="AI994">
        <v>0.6</v>
      </c>
      <c r="AJ994">
        <v>2.02</v>
      </c>
      <c r="AK994" t="s">
        <v>37</v>
      </c>
    </row>
    <row r="995" spans="1:37" x14ac:dyDescent="0.3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>
        <v>150</v>
      </c>
      <c r="H995">
        <v>1</v>
      </c>
      <c r="I995">
        <v>3</v>
      </c>
      <c r="J995">
        <v>19</v>
      </c>
      <c r="K995">
        <v>4</v>
      </c>
      <c r="L995">
        <v>9</v>
      </c>
      <c r="M995">
        <v>147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>
        <v>14.1666666666666</v>
      </c>
      <c r="AA995">
        <v>0</v>
      </c>
      <c r="AB995">
        <v>2</v>
      </c>
      <c r="AC995">
        <v>6</v>
      </c>
      <c r="AD995">
        <v>6</v>
      </c>
      <c r="AE995">
        <v>6</v>
      </c>
      <c r="AF995">
        <v>13.5</v>
      </c>
      <c r="AG995">
        <v>0</v>
      </c>
      <c r="AH995">
        <v>12.4</v>
      </c>
      <c r="AI995">
        <v>0.5</v>
      </c>
      <c r="AJ995">
        <v>1.79</v>
      </c>
      <c r="AK995" t="s">
        <v>38</v>
      </c>
    </row>
    <row r="996" spans="1:37" x14ac:dyDescent="0.3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>
        <v>150</v>
      </c>
      <c r="H996">
        <v>1</v>
      </c>
      <c r="I996">
        <v>37</v>
      </c>
      <c r="J996">
        <v>37</v>
      </c>
      <c r="K996">
        <v>191</v>
      </c>
      <c r="L996">
        <v>192</v>
      </c>
      <c r="M996">
        <v>150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>
        <v>12.5</v>
      </c>
      <c r="AA996">
        <v>0</v>
      </c>
      <c r="AB996">
        <v>0</v>
      </c>
      <c r="AC996">
        <v>6</v>
      </c>
      <c r="AD996">
        <v>10</v>
      </c>
      <c r="AE996">
        <v>5</v>
      </c>
      <c r="AF996">
        <v>14.6</v>
      </c>
      <c r="AG996">
        <v>0</v>
      </c>
      <c r="AH996">
        <v>12.7</v>
      </c>
      <c r="AI996">
        <v>3.7</v>
      </c>
      <c r="AJ996">
        <v>-1.7</v>
      </c>
      <c r="AK996" t="s">
        <v>38</v>
      </c>
    </row>
    <row r="997" spans="1:37" x14ac:dyDescent="0.3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>
        <v>130</v>
      </c>
      <c r="H997">
        <v>1</v>
      </c>
      <c r="I997">
        <v>37</v>
      </c>
      <c r="J997">
        <v>37</v>
      </c>
      <c r="K997">
        <v>9</v>
      </c>
      <c r="L997">
        <v>8</v>
      </c>
      <c r="M997">
        <v>103.5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>
        <v>14.1666666666666</v>
      </c>
      <c r="AA997">
        <v>0</v>
      </c>
      <c r="AB997">
        <v>0</v>
      </c>
      <c r="AC997">
        <v>6</v>
      </c>
      <c r="AD997">
        <v>6</v>
      </c>
      <c r="AE997">
        <v>6</v>
      </c>
      <c r="AF997">
        <v>14.3333333333333</v>
      </c>
      <c r="AG997">
        <v>0</v>
      </c>
      <c r="AH997">
        <v>12.7</v>
      </c>
      <c r="AI997">
        <v>3.7</v>
      </c>
      <c r="AJ997">
        <v>-1.7</v>
      </c>
      <c r="AK997" t="s">
        <v>38</v>
      </c>
    </row>
    <row r="998" spans="1:37" x14ac:dyDescent="0.3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>
        <v>113</v>
      </c>
      <c r="H998">
        <v>1</v>
      </c>
      <c r="I998">
        <v>3</v>
      </c>
      <c r="J998">
        <v>1</v>
      </c>
      <c r="K998">
        <v>134</v>
      </c>
      <c r="L998">
        <v>135</v>
      </c>
      <c r="M998">
        <v>107.8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>
        <v>14.46</v>
      </c>
      <c r="AA998">
        <v>0</v>
      </c>
      <c r="AB998">
        <v>0</v>
      </c>
      <c r="AC998">
        <v>7</v>
      </c>
      <c r="AD998">
        <v>8</v>
      </c>
      <c r="AE998">
        <v>6</v>
      </c>
      <c r="AF998">
        <v>13.55</v>
      </c>
      <c r="AG998">
        <v>0</v>
      </c>
      <c r="AH998">
        <v>12.4</v>
      </c>
      <c r="AI998">
        <v>0.5</v>
      </c>
      <c r="AJ998">
        <v>1.79</v>
      </c>
      <c r="AK998" t="s">
        <v>39</v>
      </c>
    </row>
    <row r="999" spans="1:37" x14ac:dyDescent="0.3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>
        <v>130</v>
      </c>
      <c r="H999">
        <v>6</v>
      </c>
      <c r="I999">
        <v>19</v>
      </c>
      <c r="J999">
        <v>1</v>
      </c>
      <c r="K999">
        <v>6</v>
      </c>
      <c r="L999">
        <v>4</v>
      </c>
      <c r="M999">
        <v>130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>
        <v>12.8</v>
      </c>
      <c r="AA999">
        <v>0</v>
      </c>
      <c r="AB999">
        <v>0</v>
      </c>
      <c r="AC999">
        <v>6</v>
      </c>
      <c r="AD999">
        <v>19</v>
      </c>
      <c r="AE999">
        <v>2</v>
      </c>
      <c r="AF999">
        <v>11.5</v>
      </c>
      <c r="AG999">
        <v>0</v>
      </c>
      <c r="AH999">
        <v>12.4</v>
      </c>
      <c r="AI999">
        <v>0.5</v>
      </c>
      <c r="AJ999">
        <v>1.79</v>
      </c>
      <c r="AK999" t="s">
        <v>39</v>
      </c>
    </row>
    <row r="1000" spans="1:37" x14ac:dyDescent="0.3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>
        <v>115</v>
      </c>
      <c r="H1000">
        <v>1</v>
      </c>
      <c r="I1000">
        <v>1</v>
      </c>
      <c r="J1000">
        <v>19</v>
      </c>
      <c r="K1000">
        <v>3</v>
      </c>
      <c r="L1000">
        <v>3</v>
      </c>
      <c r="M1000">
        <v>109.4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>
        <v>12.6666666666666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>
        <v>13.4</v>
      </c>
      <c r="AG1000">
        <v>0</v>
      </c>
      <c r="AH1000">
        <v>11.1</v>
      </c>
      <c r="AI1000">
        <v>0.6</v>
      </c>
      <c r="AJ1000">
        <v>2.02</v>
      </c>
      <c r="AK1000" t="s">
        <v>38</v>
      </c>
    </row>
    <row r="1001" spans="1:37" x14ac:dyDescent="0.3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>
        <v>146</v>
      </c>
      <c r="H1001">
        <v>1</v>
      </c>
      <c r="I1001">
        <v>34</v>
      </c>
      <c r="J1001">
        <v>34</v>
      </c>
      <c r="K1001">
        <v>0</v>
      </c>
      <c r="L1001">
        <v>0</v>
      </c>
      <c r="M1001">
        <v>143.6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>
        <v>12.5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>
        <v>13</v>
      </c>
      <c r="AG1001">
        <v>0</v>
      </c>
      <c r="AH1001">
        <v>7.6</v>
      </c>
      <c r="AI1001">
        <v>2.6</v>
      </c>
      <c r="AJ1001">
        <v>0.32</v>
      </c>
      <c r="AK1001" t="s">
        <v>37</v>
      </c>
    </row>
    <row r="1002" spans="1:37" x14ac:dyDescent="0.3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>
        <v>132</v>
      </c>
      <c r="H1002">
        <v>1</v>
      </c>
      <c r="I1002">
        <v>38</v>
      </c>
      <c r="J1002">
        <v>1</v>
      </c>
      <c r="K1002">
        <v>5</v>
      </c>
      <c r="L1002">
        <v>5</v>
      </c>
      <c r="M1002">
        <v>124.3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>
        <v>0</v>
      </c>
      <c r="AG1002">
        <v>0</v>
      </c>
      <c r="AH1002">
        <v>15.5</v>
      </c>
      <c r="AI1002">
        <v>2.8</v>
      </c>
      <c r="AJ1002">
        <v>-4.0599999999999996</v>
      </c>
      <c r="AK1002" t="s">
        <v>37</v>
      </c>
    </row>
    <row r="1003" spans="1:37" x14ac:dyDescent="0.3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>
        <v>116</v>
      </c>
      <c r="H1003">
        <v>1</v>
      </c>
      <c r="I1003">
        <v>19</v>
      </c>
      <c r="J1003">
        <v>38</v>
      </c>
      <c r="K1003">
        <v>9</v>
      </c>
      <c r="L1003">
        <v>9</v>
      </c>
      <c r="M1003">
        <v>119.5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>
        <v>0</v>
      </c>
      <c r="AG1003">
        <v>0</v>
      </c>
      <c r="AH1003">
        <v>8.9</v>
      </c>
      <c r="AI1003">
        <v>1.4</v>
      </c>
      <c r="AJ1003">
        <v>3.51</v>
      </c>
      <c r="AK1003" t="s">
        <v>37</v>
      </c>
    </row>
    <row r="1004" spans="1:37" x14ac:dyDescent="0.3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>
        <v>163</v>
      </c>
      <c r="H1004">
        <v>1</v>
      </c>
      <c r="I1004">
        <v>3</v>
      </c>
      <c r="J1004">
        <v>4</v>
      </c>
      <c r="K1004">
        <v>2</v>
      </c>
      <c r="L1004">
        <v>5</v>
      </c>
      <c r="M1004">
        <v>175.6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11.1</v>
      </c>
      <c r="AI1004">
        <v>0.6</v>
      </c>
      <c r="AJ1004">
        <v>2.02</v>
      </c>
      <c r="AK1004" t="s">
        <v>38</v>
      </c>
    </row>
    <row r="1005" spans="1:37" x14ac:dyDescent="0.3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>
        <v>122</v>
      </c>
      <c r="H1005">
        <v>1</v>
      </c>
      <c r="I1005">
        <v>19</v>
      </c>
      <c r="J1005">
        <v>19</v>
      </c>
      <c r="K1005">
        <v>7</v>
      </c>
      <c r="L1005">
        <v>7</v>
      </c>
      <c r="M1005">
        <v>116.1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>
        <v>11.2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>
        <v>11</v>
      </c>
      <c r="AG1005">
        <v>0</v>
      </c>
      <c r="AH1005">
        <v>12.4</v>
      </c>
      <c r="AI1005">
        <v>0.5</v>
      </c>
      <c r="AJ1005">
        <v>1.79</v>
      </c>
      <c r="AK1005" t="s">
        <v>38</v>
      </c>
    </row>
    <row r="1006" spans="1:37" x14ac:dyDescent="0.3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>
        <v>136</v>
      </c>
      <c r="H1006">
        <v>1</v>
      </c>
      <c r="I1006">
        <v>1</v>
      </c>
      <c r="J1006">
        <v>3</v>
      </c>
      <c r="K1006">
        <v>3</v>
      </c>
      <c r="L1006">
        <v>4</v>
      </c>
      <c r="M1006">
        <v>126.6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>
        <v>16.5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>
        <v>17.428571428571399</v>
      </c>
      <c r="AG1006">
        <v>0</v>
      </c>
      <c r="AH1006">
        <v>11.1</v>
      </c>
      <c r="AI1006">
        <v>0.6</v>
      </c>
      <c r="AJ1006">
        <v>2.02</v>
      </c>
      <c r="AK1006" t="s">
        <v>37</v>
      </c>
    </row>
    <row r="1007" spans="1:37" x14ac:dyDescent="0.3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>
        <v>142</v>
      </c>
      <c r="H1007">
        <v>1</v>
      </c>
      <c r="I1007">
        <v>3</v>
      </c>
      <c r="J1007">
        <v>19</v>
      </c>
      <c r="K1007">
        <v>5</v>
      </c>
      <c r="L1007">
        <v>5</v>
      </c>
      <c r="M1007">
        <v>130.80000000000001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>
        <v>13.6666666666666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>
        <v>12</v>
      </c>
      <c r="AG1007">
        <v>0</v>
      </c>
      <c r="AH1007">
        <v>12.7</v>
      </c>
      <c r="AI1007">
        <v>3.7</v>
      </c>
      <c r="AJ1007">
        <v>-1.7</v>
      </c>
      <c r="AK1007" t="s">
        <v>38</v>
      </c>
    </row>
    <row r="1008" spans="1:37" x14ac:dyDescent="0.3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>
        <v>139</v>
      </c>
      <c r="H1008">
        <v>1</v>
      </c>
      <c r="I1008">
        <v>37</v>
      </c>
      <c r="J1008">
        <v>37</v>
      </c>
      <c r="K1008">
        <v>9</v>
      </c>
      <c r="L1008">
        <v>6</v>
      </c>
      <c r="M1008">
        <v>133.5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>
        <v>15.228571428571399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>
        <v>15.228571428571399</v>
      </c>
      <c r="AG1008">
        <v>0</v>
      </c>
      <c r="AH1008">
        <v>12.7</v>
      </c>
      <c r="AI1008">
        <v>3.7</v>
      </c>
      <c r="AJ1008">
        <v>-1.7</v>
      </c>
      <c r="AK1008" t="s">
        <v>38</v>
      </c>
    </row>
    <row r="1009" spans="1:37" x14ac:dyDescent="0.3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>
        <v>140</v>
      </c>
      <c r="H1009">
        <v>1</v>
      </c>
      <c r="I1009">
        <v>37</v>
      </c>
      <c r="J1009">
        <v>37</v>
      </c>
      <c r="K1009">
        <v>9</v>
      </c>
      <c r="L1009">
        <v>10</v>
      </c>
      <c r="M1009">
        <v>136.9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>
        <v>12.7777777777777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>
        <v>13.2222222222222</v>
      </c>
      <c r="AG1009">
        <v>0</v>
      </c>
      <c r="AH1009">
        <v>8.9</v>
      </c>
      <c r="AI1009">
        <v>1.4</v>
      </c>
      <c r="AJ1009">
        <v>3.51</v>
      </c>
      <c r="AK1009" t="s">
        <v>38</v>
      </c>
    </row>
    <row r="1010" spans="1:37" x14ac:dyDescent="0.3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>
        <v>165</v>
      </c>
      <c r="H1010">
        <v>1</v>
      </c>
      <c r="I1010">
        <v>19</v>
      </c>
      <c r="J1010">
        <v>37</v>
      </c>
      <c r="K1010">
        <v>5</v>
      </c>
      <c r="L1010">
        <v>5</v>
      </c>
      <c r="M1010">
        <v>142.30000000000001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>
        <v>14.4285714285714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>
        <v>14.4285714285714</v>
      </c>
      <c r="AG1010">
        <v>0</v>
      </c>
      <c r="AH1010">
        <v>12.7</v>
      </c>
      <c r="AI1010">
        <v>3.7</v>
      </c>
      <c r="AJ1010">
        <v>-1.7</v>
      </c>
      <c r="AK1010" t="s">
        <v>38</v>
      </c>
    </row>
    <row r="1011" spans="1:37" x14ac:dyDescent="0.3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>
        <v>122</v>
      </c>
      <c r="H1011">
        <v>1</v>
      </c>
      <c r="I1011">
        <v>1</v>
      </c>
      <c r="J1011">
        <v>38</v>
      </c>
      <c r="K1011">
        <v>3</v>
      </c>
      <c r="L1011">
        <v>3</v>
      </c>
      <c r="M1011">
        <v>114.3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>
        <v>13.875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>
        <v>13.714285714285699</v>
      </c>
      <c r="AG1011">
        <v>0</v>
      </c>
      <c r="AH1011">
        <v>11.1</v>
      </c>
      <c r="AI1011">
        <v>0.6</v>
      </c>
      <c r="AJ1011">
        <v>2.02</v>
      </c>
      <c r="AK1011" t="s">
        <v>38</v>
      </c>
    </row>
    <row r="1012" spans="1:37" x14ac:dyDescent="0.3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>
        <v>135</v>
      </c>
      <c r="H1012">
        <v>1</v>
      </c>
      <c r="I1012">
        <v>19</v>
      </c>
      <c r="J1012">
        <v>19</v>
      </c>
      <c r="K1012">
        <v>9</v>
      </c>
      <c r="L1012">
        <v>10</v>
      </c>
      <c r="M1012">
        <v>122.9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>
        <v>13.128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>
        <v>13.1933333333333</v>
      </c>
      <c r="AG1012">
        <v>0</v>
      </c>
      <c r="AH1012">
        <v>15.5</v>
      </c>
      <c r="AI1012">
        <v>2.8</v>
      </c>
      <c r="AJ1012">
        <v>-4.0599999999999996</v>
      </c>
      <c r="AK1012" t="s">
        <v>38</v>
      </c>
    </row>
    <row r="1013" spans="1:37" x14ac:dyDescent="0.3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>
        <v>128</v>
      </c>
      <c r="H1013">
        <v>1</v>
      </c>
      <c r="I1013">
        <v>19</v>
      </c>
      <c r="J1013">
        <v>1</v>
      </c>
      <c r="K1013">
        <v>4</v>
      </c>
      <c r="L1013">
        <v>3</v>
      </c>
      <c r="M1013">
        <v>117.2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>
        <v>11.605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>
        <v>12.4125</v>
      </c>
      <c r="AG1013">
        <v>0</v>
      </c>
      <c r="AH1013">
        <v>16.2</v>
      </c>
      <c r="AI1013">
        <v>0.3</v>
      </c>
      <c r="AJ1013">
        <v>-0.92</v>
      </c>
      <c r="AK1013" t="s">
        <v>38</v>
      </c>
    </row>
    <row r="1014" spans="1:37" x14ac:dyDescent="0.3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>
        <v>139</v>
      </c>
      <c r="H1014">
        <v>1</v>
      </c>
      <c r="I1014">
        <v>1</v>
      </c>
      <c r="J1014">
        <v>38</v>
      </c>
      <c r="K1014">
        <v>4</v>
      </c>
      <c r="L1014">
        <v>5</v>
      </c>
      <c r="M1014">
        <v>152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>
        <v>14.6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>
        <v>12</v>
      </c>
      <c r="AG1014">
        <v>0</v>
      </c>
      <c r="AH1014">
        <v>12.7</v>
      </c>
      <c r="AI1014">
        <v>3.7</v>
      </c>
      <c r="AJ1014">
        <v>-1.7</v>
      </c>
      <c r="AK1014" t="s">
        <v>38</v>
      </c>
    </row>
    <row r="1015" spans="1:37" x14ac:dyDescent="0.3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>
        <v>125</v>
      </c>
      <c r="H1015">
        <v>1</v>
      </c>
      <c r="I1015">
        <v>19</v>
      </c>
      <c r="J1015">
        <v>1</v>
      </c>
      <c r="K1015">
        <v>4</v>
      </c>
      <c r="L1015">
        <v>5</v>
      </c>
      <c r="M1015">
        <v>122.2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>
        <v>0</v>
      </c>
      <c r="AG1015">
        <v>0</v>
      </c>
      <c r="AH1015">
        <v>11.1</v>
      </c>
      <c r="AI1015">
        <v>0.6</v>
      </c>
      <c r="AJ1015">
        <v>2.02</v>
      </c>
      <c r="AK1015" t="s">
        <v>37</v>
      </c>
    </row>
    <row r="1016" spans="1:37" x14ac:dyDescent="0.3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>
        <v>102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>
        <v>101.7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>
        <v>11.8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>
        <v>11.6</v>
      </c>
      <c r="AG1016">
        <v>0</v>
      </c>
      <c r="AH1016">
        <v>8.9</v>
      </c>
      <c r="AI1016">
        <v>1.4</v>
      </c>
      <c r="AJ1016">
        <v>3.51</v>
      </c>
      <c r="AK1016" t="s">
        <v>38</v>
      </c>
    </row>
    <row r="1017" spans="1:37" x14ac:dyDescent="0.3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>
        <v>116</v>
      </c>
      <c r="H1017">
        <v>1</v>
      </c>
      <c r="I1017">
        <v>19</v>
      </c>
      <c r="J1017">
        <v>19</v>
      </c>
      <c r="K1017">
        <v>9</v>
      </c>
      <c r="L1017">
        <v>8</v>
      </c>
      <c r="M1017">
        <v>119.9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>
        <v>12.3333333333333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>
        <v>12.3333333333333</v>
      </c>
      <c r="AG1017">
        <v>0</v>
      </c>
      <c r="AH1017">
        <v>12.4</v>
      </c>
      <c r="AI1017">
        <v>0.5</v>
      </c>
      <c r="AJ1017">
        <v>1.79</v>
      </c>
      <c r="AK1017" t="s">
        <v>38</v>
      </c>
    </row>
    <row r="1018" spans="1:37" x14ac:dyDescent="0.3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>
        <v>138</v>
      </c>
      <c r="H1018">
        <v>1</v>
      </c>
      <c r="I1018">
        <v>37</v>
      </c>
      <c r="J1018">
        <v>1</v>
      </c>
      <c r="K1018">
        <v>9</v>
      </c>
      <c r="L1018">
        <v>9</v>
      </c>
      <c r="M1018">
        <v>123.7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>
        <v>11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>
        <v>0</v>
      </c>
      <c r="AG1018">
        <v>0</v>
      </c>
      <c r="AH1018">
        <v>11.1</v>
      </c>
      <c r="AI1018">
        <v>0.6</v>
      </c>
      <c r="AJ1018">
        <v>2.02</v>
      </c>
      <c r="AK1018" t="s">
        <v>37</v>
      </c>
    </row>
    <row r="1019" spans="1:37" x14ac:dyDescent="0.3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>
        <v>135</v>
      </c>
      <c r="H1019">
        <v>1</v>
      </c>
      <c r="I1019">
        <v>3</v>
      </c>
      <c r="J1019">
        <v>1</v>
      </c>
      <c r="K1019">
        <v>3</v>
      </c>
      <c r="L1019">
        <v>5</v>
      </c>
      <c r="M1019">
        <v>121.8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>
        <v>13.1818181818181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>
        <v>12.909090909090899</v>
      </c>
      <c r="AG1019">
        <v>0</v>
      </c>
      <c r="AH1019">
        <v>11.1</v>
      </c>
      <c r="AI1019">
        <v>0.6</v>
      </c>
      <c r="AJ1019">
        <v>2.02</v>
      </c>
      <c r="AK1019" t="s">
        <v>38</v>
      </c>
    </row>
    <row r="1020" spans="1:37" x14ac:dyDescent="0.3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>
        <v>110</v>
      </c>
      <c r="H1020">
        <v>1</v>
      </c>
      <c r="I1020">
        <v>19</v>
      </c>
      <c r="J1020">
        <v>37</v>
      </c>
      <c r="K1020">
        <v>9</v>
      </c>
      <c r="L1020">
        <v>99</v>
      </c>
      <c r="M1020">
        <v>106.1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>
        <v>11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>
        <v>0</v>
      </c>
      <c r="AG1020">
        <v>0</v>
      </c>
      <c r="AH1020">
        <v>12.7</v>
      </c>
      <c r="AI1020">
        <v>3.7</v>
      </c>
      <c r="AJ1020">
        <v>-1.7</v>
      </c>
      <c r="AK1020" t="s">
        <v>37</v>
      </c>
    </row>
    <row r="1021" spans="1:37" x14ac:dyDescent="0.3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>
        <v>132</v>
      </c>
      <c r="H1021">
        <v>1</v>
      </c>
      <c r="I1021">
        <v>1</v>
      </c>
      <c r="J1021">
        <v>1</v>
      </c>
      <c r="K1021">
        <v>4</v>
      </c>
      <c r="L1021">
        <v>9</v>
      </c>
      <c r="M1021">
        <v>124.3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>
        <v>11.8333333333333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>
        <v>12.285714285714199</v>
      </c>
      <c r="AG1021">
        <v>0</v>
      </c>
      <c r="AH1021">
        <v>15.5</v>
      </c>
      <c r="AI1021">
        <v>2.8</v>
      </c>
      <c r="AJ1021">
        <v>-4.0599999999999996</v>
      </c>
      <c r="AK1021" t="s">
        <v>38</v>
      </c>
    </row>
    <row r="1022" spans="1:37" x14ac:dyDescent="0.3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>
        <v>126</v>
      </c>
      <c r="H1022">
        <v>1</v>
      </c>
      <c r="I1022">
        <v>1</v>
      </c>
      <c r="J1022">
        <v>38</v>
      </c>
      <c r="K1022">
        <v>4</v>
      </c>
      <c r="L1022">
        <v>7</v>
      </c>
      <c r="M1022">
        <v>124.3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>
        <v>12.981249999999999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>
        <v>12.981249999999999</v>
      </c>
      <c r="AG1022">
        <v>0</v>
      </c>
      <c r="AH1022">
        <v>9.4</v>
      </c>
      <c r="AI1022">
        <v>-0.8</v>
      </c>
      <c r="AJ1022">
        <v>-3.12</v>
      </c>
      <c r="AK1022" t="s">
        <v>38</v>
      </c>
    </row>
    <row r="1023" spans="1:37" x14ac:dyDescent="0.3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>
        <v>117.4</v>
      </c>
      <c r="H1023">
        <v>1</v>
      </c>
      <c r="I1023">
        <v>19</v>
      </c>
      <c r="J1023">
        <v>1</v>
      </c>
      <c r="K1023">
        <v>4</v>
      </c>
      <c r="L1023">
        <v>9</v>
      </c>
      <c r="M1023">
        <v>117.4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>
        <v>11.3333333333333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>
        <v>11.2</v>
      </c>
      <c r="AG1023">
        <v>0</v>
      </c>
      <c r="AH1023">
        <v>11.1</v>
      </c>
      <c r="AI1023">
        <v>0.6</v>
      </c>
      <c r="AJ1023">
        <v>2.02</v>
      </c>
      <c r="AK1023" t="s">
        <v>38</v>
      </c>
    </row>
    <row r="1024" spans="1:37" x14ac:dyDescent="0.3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>
        <v>120</v>
      </c>
      <c r="H1024">
        <v>1</v>
      </c>
      <c r="I1024">
        <v>41</v>
      </c>
      <c r="J1024">
        <v>3</v>
      </c>
      <c r="K1024">
        <v>2</v>
      </c>
      <c r="L1024">
        <v>2</v>
      </c>
      <c r="M1024">
        <v>112.7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>
        <v>11.68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>
        <v>11.68</v>
      </c>
      <c r="AG1024">
        <v>0</v>
      </c>
      <c r="AH1024">
        <v>10.8</v>
      </c>
      <c r="AI1024">
        <v>1.4</v>
      </c>
      <c r="AJ1024">
        <v>1.74</v>
      </c>
      <c r="AK1024" t="s">
        <v>38</v>
      </c>
    </row>
    <row r="1025" spans="1:37" x14ac:dyDescent="0.3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>
        <v>116</v>
      </c>
      <c r="H1025">
        <v>1</v>
      </c>
      <c r="I1025">
        <v>38</v>
      </c>
      <c r="J1025">
        <v>38</v>
      </c>
      <c r="K1025">
        <v>9</v>
      </c>
      <c r="L1025">
        <v>9</v>
      </c>
      <c r="M1025">
        <v>123.7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>
        <v>14.5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>
        <v>13.5</v>
      </c>
      <c r="AG1025">
        <v>0</v>
      </c>
      <c r="AH1025">
        <v>11.1</v>
      </c>
      <c r="AI1025">
        <v>0.6</v>
      </c>
      <c r="AJ1025">
        <v>2.02</v>
      </c>
      <c r="AK1025" t="s">
        <v>38</v>
      </c>
    </row>
    <row r="1026" spans="1:37" x14ac:dyDescent="0.3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>
        <v>111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>
        <v>105.8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>
        <v>13.1428571428571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>
        <v>12.857142857142801</v>
      </c>
      <c r="AG1026">
        <v>0</v>
      </c>
      <c r="AH1026">
        <v>8.9</v>
      </c>
      <c r="AI1026">
        <v>1.4</v>
      </c>
      <c r="AJ1026">
        <v>3.51</v>
      </c>
      <c r="AK1026" t="s">
        <v>38</v>
      </c>
    </row>
    <row r="1027" spans="1:37" x14ac:dyDescent="0.3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>
        <v>128</v>
      </c>
      <c r="H1027">
        <v>1</v>
      </c>
      <c r="I1027">
        <v>1</v>
      </c>
      <c r="J1027">
        <v>19</v>
      </c>
      <c r="K1027">
        <v>4</v>
      </c>
      <c r="L1027">
        <v>90</v>
      </c>
      <c r="M1027">
        <v>124.2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>
        <v>11.5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>
        <v>10.5</v>
      </c>
      <c r="AG1027">
        <v>0</v>
      </c>
      <c r="AH1027">
        <v>7.6</v>
      </c>
      <c r="AI1027">
        <v>2.6</v>
      </c>
      <c r="AJ1027">
        <v>0.32</v>
      </c>
      <c r="AK1027" t="s">
        <v>37</v>
      </c>
    </row>
    <row r="1028" spans="1:37" x14ac:dyDescent="0.3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>
        <v>123</v>
      </c>
      <c r="H1028">
        <v>1</v>
      </c>
      <c r="I1028">
        <v>30</v>
      </c>
      <c r="J1028">
        <v>19</v>
      </c>
      <c r="K1028">
        <v>4</v>
      </c>
      <c r="L1028">
        <v>90</v>
      </c>
      <c r="M1028">
        <v>122.3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>
        <v>14.2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>
        <v>11.8</v>
      </c>
      <c r="AG1028">
        <v>0</v>
      </c>
      <c r="AH1028">
        <v>7.6</v>
      </c>
      <c r="AI1028">
        <v>2.6</v>
      </c>
      <c r="AJ1028">
        <v>0.32</v>
      </c>
      <c r="AK1028" t="s">
        <v>38</v>
      </c>
    </row>
    <row r="1029" spans="1:37" x14ac:dyDescent="0.3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>
        <v>131</v>
      </c>
      <c r="H1029">
        <v>1</v>
      </c>
      <c r="I1029">
        <v>19</v>
      </c>
      <c r="J1029">
        <v>37</v>
      </c>
      <c r="K1029">
        <v>9</v>
      </c>
      <c r="L1029">
        <v>9</v>
      </c>
      <c r="M1029">
        <v>123.7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>
        <v>11.6666666666666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>
        <v>12.2</v>
      </c>
      <c r="AG1029">
        <v>0</v>
      </c>
      <c r="AH1029">
        <v>8.9</v>
      </c>
      <c r="AI1029">
        <v>1.4</v>
      </c>
      <c r="AJ1029">
        <v>3.51</v>
      </c>
      <c r="AK1029" t="s">
        <v>38</v>
      </c>
    </row>
    <row r="1030" spans="1:37" x14ac:dyDescent="0.3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>
        <v>135</v>
      </c>
      <c r="H1030">
        <v>1</v>
      </c>
      <c r="I1030">
        <v>19</v>
      </c>
      <c r="J1030">
        <v>19</v>
      </c>
      <c r="K1030">
        <v>9</v>
      </c>
      <c r="L1030">
        <v>4</v>
      </c>
      <c r="M1030">
        <v>129.80000000000001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>
        <v>13.175000000000001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>
        <v>14.875</v>
      </c>
      <c r="AG1030">
        <v>0</v>
      </c>
      <c r="AH1030">
        <v>13.9</v>
      </c>
      <c r="AI1030">
        <v>-0.3</v>
      </c>
      <c r="AJ1030">
        <v>0.79</v>
      </c>
      <c r="AK1030" t="s">
        <v>38</v>
      </c>
    </row>
    <row r="1031" spans="1:37" x14ac:dyDescent="0.3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>
        <v>136</v>
      </c>
      <c r="H1031">
        <v>1</v>
      </c>
      <c r="I1031">
        <v>1</v>
      </c>
      <c r="J1031">
        <v>1</v>
      </c>
      <c r="K1031">
        <v>9</v>
      </c>
      <c r="L1031">
        <v>9</v>
      </c>
      <c r="M1031">
        <v>123.8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>
        <v>13.314285714285701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>
        <v>13.314285714285701</v>
      </c>
      <c r="AG1031">
        <v>0</v>
      </c>
      <c r="AH1031">
        <v>12.7</v>
      </c>
      <c r="AI1031">
        <v>3.7</v>
      </c>
      <c r="AJ1031">
        <v>-1.7</v>
      </c>
      <c r="AK1031" t="s">
        <v>38</v>
      </c>
    </row>
    <row r="1032" spans="1:37" x14ac:dyDescent="0.3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>
        <v>132</v>
      </c>
      <c r="H1032">
        <v>1</v>
      </c>
      <c r="I1032">
        <v>1</v>
      </c>
      <c r="J1032">
        <v>19</v>
      </c>
      <c r="K1032">
        <v>4</v>
      </c>
      <c r="L1032">
        <v>3</v>
      </c>
      <c r="M1032">
        <v>126.4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>
        <v>10.6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>
        <v>10.5</v>
      </c>
      <c r="AG1032">
        <v>0</v>
      </c>
      <c r="AH1032">
        <v>13.9</v>
      </c>
      <c r="AI1032">
        <v>-0.3</v>
      </c>
      <c r="AJ1032">
        <v>0.79</v>
      </c>
      <c r="AK1032" t="s">
        <v>38</v>
      </c>
    </row>
    <row r="1033" spans="1:37" x14ac:dyDescent="0.3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>
        <v>120</v>
      </c>
      <c r="H1033">
        <v>1</v>
      </c>
      <c r="I1033">
        <v>19</v>
      </c>
      <c r="J1033">
        <v>37</v>
      </c>
      <c r="K1033">
        <v>5</v>
      </c>
      <c r="L1033">
        <v>7</v>
      </c>
      <c r="M1033">
        <v>115.1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>
        <v>12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>
        <v>10.75</v>
      </c>
      <c r="AG1033">
        <v>0</v>
      </c>
      <c r="AH1033">
        <v>15.5</v>
      </c>
      <c r="AI1033">
        <v>2.8</v>
      </c>
      <c r="AJ1033">
        <v>-4.0599999999999996</v>
      </c>
      <c r="AK1033" t="s">
        <v>39</v>
      </c>
    </row>
    <row r="1034" spans="1:37" x14ac:dyDescent="0.3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>
        <v>144</v>
      </c>
      <c r="H1034">
        <v>1</v>
      </c>
      <c r="I1034">
        <v>37</v>
      </c>
      <c r="J1034">
        <v>37</v>
      </c>
      <c r="K1034">
        <v>8</v>
      </c>
      <c r="L1034">
        <v>8</v>
      </c>
      <c r="M1034">
        <v>138.4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>
        <v>13.4285714285714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>
        <v>14.1428571428571</v>
      </c>
      <c r="AG1034">
        <v>0</v>
      </c>
      <c r="AH1034">
        <v>13.9</v>
      </c>
      <c r="AI1034">
        <v>-0.3</v>
      </c>
      <c r="AJ1034">
        <v>0.79</v>
      </c>
      <c r="AK1034" t="s">
        <v>38</v>
      </c>
    </row>
    <row r="1035" spans="1:37" x14ac:dyDescent="0.3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>
        <v>129</v>
      </c>
      <c r="H1035">
        <v>1</v>
      </c>
      <c r="I1035">
        <v>1</v>
      </c>
      <c r="J1035">
        <v>37</v>
      </c>
      <c r="K1035">
        <v>9</v>
      </c>
      <c r="L1035">
        <v>9</v>
      </c>
      <c r="M1035">
        <v>118.2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>
        <v>13.25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>
        <v>15.5714285714285</v>
      </c>
      <c r="AG1035">
        <v>0</v>
      </c>
      <c r="AH1035">
        <v>10.8</v>
      </c>
      <c r="AI1035">
        <v>1.4</v>
      </c>
      <c r="AJ1035">
        <v>1.74</v>
      </c>
      <c r="AK1035" t="s">
        <v>38</v>
      </c>
    </row>
    <row r="1036" spans="1:37" x14ac:dyDescent="0.3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>
        <v>136</v>
      </c>
      <c r="H1036">
        <v>1</v>
      </c>
      <c r="I1036">
        <v>38</v>
      </c>
      <c r="J1036">
        <v>19</v>
      </c>
      <c r="K1036">
        <v>7</v>
      </c>
      <c r="L1036">
        <v>7</v>
      </c>
      <c r="M1036">
        <v>121.7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>
        <v>13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>
        <v>0</v>
      </c>
      <c r="AG1036">
        <v>0</v>
      </c>
      <c r="AH1036">
        <v>12.4</v>
      </c>
      <c r="AI1036">
        <v>0.5</v>
      </c>
      <c r="AJ1036">
        <v>1.79</v>
      </c>
      <c r="AK1036" t="s">
        <v>37</v>
      </c>
    </row>
    <row r="1037" spans="1:37" x14ac:dyDescent="0.3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>
        <v>125</v>
      </c>
      <c r="H1037">
        <v>1</v>
      </c>
      <c r="I1037">
        <v>1</v>
      </c>
      <c r="J1037">
        <v>38</v>
      </c>
      <c r="K1037">
        <v>9</v>
      </c>
      <c r="L1037">
        <v>7</v>
      </c>
      <c r="M1037">
        <v>118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>
        <v>14.3333333333333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>
        <v>14</v>
      </c>
      <c r="AG1037">
        <v>0</v>
      </c>
      <c r="AH1037">
        <v>11.1</v>
      </c>
      <c r="AI1037">
        <v>0.6</v>
      </c>
      <c r="AJ1037">
        <v>2.02</v>
      </c>
      <c r="AK1037" t="s">
        <v>39</v>
      </c>
    </row>
    <row r="1038" spans="1:37" x14ac:dyDescent="0.3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>
        <v>125</v>
      </c>
      <c r="H1038">
        <v>1</v>
      </c>
      <c r="I1038">
        <v>1</v>
      </c>
      <c r="J1038">
        <v>38</v>
      </c>
      <c r="K1038">
        <v>9</v>
      </c>
      <c r="L1038">
        <v>7</v>
      </c>
      <c r="M1038">
        <v>119.8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>
        <v>0</v>
      </c>
      <c r="AG1038">
        <v>0</v>
      </c>
      <c r="AH1038">
        <v>11.1</v>
      </c>
      <c r="AI1038">
        <v>0.6</v>
      </c>
      <c r="AJ1038">
        <v>2.02</v>
      </c>
      <c r="AK1038" t="s">
        <v>37</v>
      </c>
    </row>
    <row r="1039" spans="1:37" x14ac:dyDescent="0.3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>
        <v>154</v>
      </c>
      <c r="H1039">
        <v>1</v>
      </c>
      <c r="I1039">
        <v>1</v>
      </c>
      <c r="J1039">
        <v>3</v>
      </c>
      <c r="K1039">
        <v>4</v>
      </c>
      <c r="L1039">
        <v>2</v>
      </c>
      <c r="M1039">
        <v>164.9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>
        <v>14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>
        <v>13.1666666666666</v>
      </c>
      <c r="AG1039">
        <v>0</v>
      </c>
      <c r="AH1039">
        <v>10.8</v>
      </c>
      <c r="AI1039">
        <v>1.4</v>
      </c>
      <c r="AJ1039">
        <v>1.74</v>
      </c>
      <c r="AK1039" t="s">
        <v>38</v>
      </c>
    </row>
    <row r="1040" spans="1:37" x14ac:dyDescent="0.3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>
        <v>100</v>
      </c>
      <c r="H1040">
        <v>1</v>
      </c>
      <c r="I1040">
        <v>1</v>
      </c>
      <c r="J1040">
        <v>38</v>
      </c>
      <c r="K1040">
        <v>4</v>
      </c>
      <c r="L1040">
        <v>9</v>
      </c>
      <c r="M1040">
        <v>100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>
        <v>12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>
        <v>12.8333333333333</v>
      </c>
      <c r="AG1040">
        <v>0</v>
      </c>
      <c r="AH1040">
        <v>13.9</v>
      </c>
      <c r="AI1040">
        <v>-0.3</v>
      </c>
      <c r="AJ1040">
        <v>0.79</v>
      </c>
      <c r="AK1040" t="s">
        <v>38</v>
      </c>
    </row>
    <row r="1041" spans="1:37" x14ac:dyDescent="0.3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>
        <v>124</v>
      </c>
      <c r="H1041">
        <v>1</v>
      </c>
      <c r="I1041">
        <v>3</v>
      </c>
      <c r="J1041">
        <v>1</v>
      </c>
      <c r="K1041">
        <v>2</v>
      </c>
      <c r="L1041">
        <v>5</v>
      </c>
      <c r="M1041">
        <v>121.6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>
        <v>12.3333333333333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>
        <v>10.6</v>
      </c>
      <c r="AG1041">
        <v>0</v>
      </c>
      <c r="AH1041">
        <v>15.5</v>
      </c>
      <c r="AI1041">
        <v>2.8</v>
      </c>
      <c r="AJ1041">
        <v>-4.0599999999999996</v>
      </c>
      <c r="AK1041" t="s">
        <v>39</v>
      </c>
    </row>
    <row r="1042" spans="1:37" x14ac:dyDescent="0.3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>
        <v>126</v>
      </c>
      <c r="H1042">
        <v>1</v>
      </c>
      <c r="I1042">
        <v>1</v>
      </c>
      <c r="J1042">
        <v>19</v>
      </c>
      <c r="K1042">
        <v>4</v>
      </c>
      <c r="L1042">
        <v>5</v>
      </c>
      <c r="M1042">
        <v>120.4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>
        <v>11.8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>
        <v>10.4</v>
      </c>
      <c r="AG1042">
        <v>1</v>
      </c>
      <c r="AH1042">
        <v>16.2</v>
      </c>
      <c r="AI1042">
        <v>0.3</v>
      </c>
      <c r="AJ1042">
        <v>-0.92</v>
      </c>
      <c r="AK1042" t="s">
        <v>38</v>
      </c>
    </row>
    <row r="1043" spans="1:37" x14ac:dyDescent="0.3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>
        <v>124</v>
      </c>
      <c r="H1043">
        <v>1</v>
      </c>
      <c r="I1043">
        <v>37</v>
      </c>
      <c r="J1043">
        <v>37</v>
      </c>
      <c r="K1043">
        <v>9</v>
      </c>
      <c r="L1043">
        <v>7</v>
      </c>
      <c r="M1043">
        <v>117.8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>
        <v>12.791428571428501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>
        <v>12.791428571428501</v>
      </c>
      <c r="AG1043">
        <v>1</v>
      </c>
      <c r="AH1043">
        <v>10.8</v>
      </c>
      <c r="AI1043">
        <v>1.4</v>
      </c>
      <c r="AJ1043">
        <v>1.74</v>
      </c>
      <c r="AK1043" t="s">
        <v>38</v>
      </c>
    </row>
    <row r="1044" spans="1:37" x14ac:dyDescent="0.3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>
        <v>150</v>
      </c>
      <c r="H1044">
        <v>1</v>
      </c>
      <c r="I1044">
        <v>37</v>
      </c>
      <c r="J1044">
        <v>37</v>
      </c>
      <c r="K1044">
        <v>9</v>
      </c>
      <c r="L1044">
        <v>6</v>
      </c>
      <c r="M1044">
        <v>110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>
        <v>11.625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>
        <v>11.2</v>
      </c>
      <c r="AG1044">
        <v>0</v>
      </c>
      <c r="AH1044">
        <v>9.4</v>
      </c>
      <c r="AI1044">
        <v>-0.8</v>
      </c>
      <c r="AJ1044">
        <v>-3.12</v>
      </c>
      <c r="AK1044" t="s">
        <v>38</v>
      </c>
    </row>
    <row r="1045" spans="1:37" x14ac:dyDescent="0.3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>
        <v>133</v>
      </c>
      <c r="H1045">
        <v>1</v>
      </c>
      <c r="I1045">
        <v>38</v>
      </c>
      <c r="J1045">
        <v>38</v>
      </c>
      <c r="K1045">
        <v>9</v>
      </c>
      <c r="L1045">
        <v>9</v>
      </c>
      <c r="M1045">
        <v>128.80000000000001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>
        <v>11.994444444444399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>
        <v>12.4314285714285</v>
      </c>
      <c r="AG1045">
        <v>0</v>
      </c>
      <c r="AH1045">
        <v>15.5</v>
      </c>
      <c r="AI1045">
        <v>2.8</v>
      </c>
      <c r="AJ1045">
        <v>-4.0599999999999996</v>
      </c>
      <c r="AK1045" t="s">
        <v>38</v>
      </c>
    </row>
    <row r="1046" spans="1:37" x14ac:dyDescent="0.3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>
        <v>126</v>
      </c>
      <c r="H1046">
        <v>1</v>
      </c>
      <c r="I1046">
        <v>19</v>
      </c>
      <c r="J1046">
        <v>19</v>
      </c>
      <c r="K1046">
        <v>4</v>
      </c>
      <c r="L1046">
        <v>7</v>
      </c>
      <c r="M1046">
        <v>116.6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>
        <v>11.6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>
        <v>12.2</v>
      </c>
      <c r="AG1046">
        <v>0</v>
      </c>
      <c r="AH1046">
        <v>13.9</v>
      </c>
      <c r="AI1046">
        <v>-0.3</v>
      </c>
      <c r="AJ1046">
        <v>0.79</v>
      </c>
      <c r="AK1046" t="s">
        <v>38</v>
      </c>
    </row>
    <row r="1047" spans="1:37" x14ac:dyDescent="0.3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>
        <v>120</v>
      </c>
      <c r="H1047">
        <v>1</v>
      </c>
      <c r="I1047">
        <v>1</v>
      </c>
      <c r="J1047">
        <v>19</v>
      </c>
      <c r="K1047">
        <v>4</v>
      </c>
      <c r="L1047">
        <v>9</v>
      </c>
      <c r="M1047">
        <v>120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>
        <v>0</v>
      </c>
      <c r="AG1047">
        <v>0</v>
      </c>
      <c r="AH1047">
        <v>12.4</v>
      </c>
      <c r="AI1047">
        <v>0.5</v>
      </c>
      <c r="AJ1047">
        <v>1.79</v>
      </c>
      <c r="AK1047" t="s">
        <v>37</v>
      </c>
    </row>
    <row r="1048" spans="1:37" x14ac:dyDescent="0.3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>
        <v>175</v>
      </c>
      <c r="H1048">
        <v>1</v>
      </c>
      <c r="I1048">
        <v>3</v>
      </c>
      <c r="J1048">
        <v>38</v>
      </c>
      <c r="K1048">
        <v>2</v>
      </c>
      <c r="L1048">
        <v>10</v>
      </c>
      <c r="M1048">
        <v>157.5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>
        <v>13.1666666666666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>
        <v>13.1666666666666</v>
      </c>
      <c r="AG1048">
        <v>0</v>
      </c>
      <c r="AH1048">
        <v>10.8</v>
      </c>
      <c r="AI1048">
        <v>1.4</v>
      </c>
      <c r="AJ1048">
        <v>1.74</v>
      </c>
      <c r="AK1048" t="s">
        <v>37</v>
      </c>
    </row>
    <row r="1049" spans="1:37" x14ac:dyDescent="0.3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>
        <v>141</v>
      </c>
      <c r="H1049">
        <v>1</v>
      </c>
      <c r="I1049">
        <v>2</v>
      </c>
      <c r="J1049">
        <v>1</v>
      </c>
      <c r="K1049">
        <v>4</v>
      </c>
      <c r="L1049">
        <v>4</v>
      </c>
      <c r="M1049">
        <v>136.30000000000001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>
        <v>14.1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>
        <v>14.1</v>
      </c>
      <c r="AG1049">
        <v>0</v>
      </c>
      <c r="AH1049">
        <v>10.8</v>
      </c>
      <c r="AI1049">
        <v>1.4</v>
      </c>
      <c r="AJ1049">
        <v>1.74</v>
      </c>
      <c r="AK1049" t="s">
        <v>38</v>
      </c>
    </row>
    <row r="1050" spans="1:37" x14ac:dyDescent="0.3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>
        <v>133</v>
      </c>
      <c r="H1050">
        <v>1</v>
      </c>
      <c r="I1050">
        <v>1</v>
      </c>
      <c r="J1050">
        <v>19</v>
      </c>
      <c r="K1050">
        <v>9</v>
      </c>
      <c r="L1050">
        <v>6</v>
      </c>
      <c r="M1050">
        <v>121.5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>
        <v>12.396666666666601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>
        <v>12.9428571428571</v>
      </c>
      <c r="AG1050">
        <v>0</v>
      </c>
      <c r="AH1050">
        <v>11.1</v>
      </c>
      <c r="AI1050">
        <v>0.6</v>
      </c>
      <c r="AJ1050">
        <v>2.02</v>
      </c>
      <c r="AK1050" t="s">
        <v>38</v>
      </c>
    </row>
    <row r="1051" spans="1:37" x14ac:dyDescent="0.3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>
        <v>143</v>
      </c>
      <c r="H1051">
        <v>1</v>
      </c>
      <c r="I1051">
        <v>38</v>
      </c>
      <c r="J1051">
        <v>38</v>
      </c>
      <c r="K1051">
        <v>5</v>
      </c>
      <c r="L1051">
        <v>5</v>
      </c>
      <c r="M1051">
        <v>133.9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>
        <v>15.0142857142857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>
        <v>16.087499999999999</v>
      </c>
      <c r="AG1051">
        <v>0</v>
      </c>
      <c r="AH1051">
        <v>12.4</v>
      </c>
      <c r="AI1051">
        <v>0.5</v>
      </c>
      <c r="AJ1051">
        <v>1.79</v>
      </c>
      <c r="AK1051" t="s">
        <v>38</v>
      </c>
    </row>
    <row r="1052" spans="1:37" x14ac:dyDescent="0.3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>
        <v>141</v>
      </c>
      <c r="H1052">
        <v>1</v>
      </c>
      <c r="I1052">
        <v>1</v>
      </c>
      <c r="J1052">
        <v>38</v>
      </c>
      <c r="K1052">
        <v>4</v>
      </c>
      <c r="L1052">
        <v>8</v>
      </c>
      <c r="M1052">
        <v>136.80000000000001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13.9</v>
      </c>
      <c r="AI1052">
        <v>-0.3</v>
      </c>
      <c r="AJ1052">
        <v>0.79</v>
      </c>
      <c r="AK1052" t="s">
        <v>38</v>
      </c>
    </row>
    <row r="1053" spans="1:37" x14ac:dyDescent="0.3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>
        <v>134</v>
      </c>
      <c r="H1053">
        <v>1</v>
      </c>
      <c r="I1053">
        <v>19</v>
      </c>
      <c r="J1053">
        <v>37</v>
      </c>
      <c r="K1053">
        <v>4</v>
      </c>
      <c r="L1053">
        <v>7</v>
      </c>
      <c r="M1053">
        <v>133.5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>
        <v>14.05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>
        <v>15.1</v>
      </c>
      <c r="AG1053">
        <v>0</v>
      </c>
      <c r="AH1053">
        <v>13.9</v>
      </c>
      <c r="AI1053">
        <v>-0.3</v>
      </c>
      <c r="AJ1053">
        <v>0.79</v>
      </c>
      <c r="AK1053" t="s">
        <v>38</v>
      </c>
    </row>
    <row r="1054" spans="1:37" x14ac:dyDescent="0.3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>
        <v>138</v>
      </c>
      <c r="H1054">
        <v>1</v>
      </c>
      <c r="I1054">
        <v>3</v>
      </c>
      <c r="J1054">
        <v>3</v>
      </c>
      <c r="K1054">
        <v>4</v>
      </c>
      <c r="L1054">
        <v>5</v>
      </c>
      <c r="M1054">
        <v>130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>
        <v>14.85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>
        <v>15.2</v>
      </c>
      <c r="AG1054">
        <v>0</v>
      </c>
      <c r="AH1054">
        <v>13.9</v>
      </c>
      <c r="AI1054">
        <v>-0.3</v>
      </c>
      <c r="AJ1054">
        <v>0.79</v>
      </c>
      <c r="AK1054" t="s">
        <v>37</v>
      </c>
    </row>
    <row r="1055" spans="1:37" x14ac:dyDescent="0.3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>
        <v>140</v>
      </c>
      <c r="H1055">
        <v>1</v>
      </c>
      <c r="I1055">
        <v>3</v>
      </c>
      <c r="J1055">
        <v>3</v>
      </c>
      <c r="K1055">
        <v>2</v>
      </c>
      <c r="L1055">
        <v>2</v>
      </c>
      <c r="M1055">
        <v>140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>
        <v>13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>
        <v>13</v>
      </c>
      <c r="AG1055">
        <v>0</v>
      </c>
      <c r="AH1055">
        <v>12.4</v>
      </c>
      <c r="AI1055">
        <v>0.5</v>
      </c>
      <c r="AJ1055">
        <v>1.79</v>
      </c>
      <c r="AK1055" t="s">
        <v>38</v>
      </c>
    </row>
    <row r="1056" spans="1:37" x14ac:dyDescent="0.3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>
        <v>142</v>
      </c>
      <c r="H1056">
        <v>1</v>
      </c>
      <c r="I1056">
        <v>37</v>
      </c>
      <c r="J1056">
        <v>37</v>
      </c>
      <c r="K1056">
        <v>9</v>
      </c>
      <c r="L1056">
        <v>7</v>
      </c>
      <c r="M1056">
        <v>132.69999999999999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>
        <v>14.7875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>
        <v>15.862500000000001</v>
      </c>
      <c r="AG1056">
        <v>0</v>
      </c>
      <c r="AH1056">
        <v>13.9</v>
      </c>
      <c r="AI1056">
        <v>-0.3</v>
      </c>
      <c r="AJ1056">
        <v>0.79</v>
      </c>
      <c r="AK1056" t="s">
        <v>38</v>
      </c>
    </row>
    <row r="1057" spans="1:37" x14ac:dyDescent="0.3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>
        <v>118</v>
      </c>
      <c r="H1057">
        <v>1</v>
      </c>
      <c r="I1057">
        <v>19</v>
      </c>
      <c r="J1057">
        <v>19</v>
      </c>
      <c r="K1057">
        <v>5</v>
      </c>
      <c r="L1057">
        <v>7</v>
      </c>
      <c r="M1057">
        <v>117.8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>
        <v>13.7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>
        <v>14.6714285714285</v>
      </c>
      <c r="AG1057">
        <v>0</v>
      </c>
      <c r="AH1057">
        <v>12.4</v>
      </c>
      <c r="AI1057">
        <v>0.5</v>
      </c>
      <c r="AJ1057">
        <v>1.79</v>
      </c>
      <c r="AK1057" t="s">
        <v>38</v>
      </c>
    </row>
    <row r="1058" spans="1:37" x14ac:dyDescent="0.3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>
        <v>131</v>
      </c>
      <c r="H1058">
        <v>1</v>
      </c>
      <c r="I1058">
        <v>1</v>
      </c>
      <c r="J1058">
        <v>37</v>
      </c>
      <c r="K1058">
        <v>4</v>
      </c>
      <c r="L1058">
        <v>4</v>
      </c>
      <c r="M1058">
        <v>126.1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>
        <v>12.4957142857142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>
        <v>12.242857142857099</v>
      </c>
      <c r="AG1058">
        <v>0</v>
      </c>
      <c r="AH1058">
        <v>11.1</v>
      </c>
      <c r="AI1058">
        <v>0.6</v>
      </c>
      <c r="AJ1058">
        <v>2.02</v>
      </c>
      <c r="AK1058" t="s">
        <v>37</v>
      </c>
    </row>
    <row r="1059" spans="1:37" x14ac:dyDescent="0.3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>
        <v>130</v>
      </c>
      <c r="H1059">
        <v>1</v>
      </c>
      <c r="I1059">
        <v>1</v>
      </c>
      <c r="J1059">
        <v>38</v>
      </c>
      <c r="K1059">
        <v>1</v>
      </c>
      <c r="L1059">
        <v>7</v>
      </c>
      <c r="M1059">
        <v>120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>
        <v>14.566666666666601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>
        <v>14.566666666666601</v>
      </c>
      <c r="AG1059">
        <v>0</v>
      </c>
      <c r="AH1059">
        <v>7.6</v>
      </c>
      <c r="AI1059">
        <v>2.6</v>
      </c>
      <c r="AJ1059">
        <v>0.32</v>
      </c>
      <c r="AK1059" t="s">
        <v>38</v>
      </c>
    </row>
    <row r="1060" spans="1:37" x14ac:dyDescent="0.3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>
        <v>133.1</v>
      </c>
      <c r="H1060">
        <v>1</v>
      </c>
      <c r="I1060">
        <v>1</v>
      </c>
      <c r="J1060">
        <v>19</v>
      </c>
      <c r="K1060">
        <v>1</v>
      </c>
      <c r="L1060">
        <v>5</v>
      </c>
      <c r="M1060">
        <v>100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>
        <v>11.2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>
        <v>11.25</v>
      </c>
      <c r="AG1060">
        <v>0</v>
      </c>
      <c r="AH1060">
        <v>9.4</v>
      </c>
      <c r="AI1060">
        <v>-0.8</v>
      </c>
      <c r="AJ1060">
        <v>-3.12</v>
      </c>
      <c r="AK1060" t="s">
        <v>37</v>
      </c>
    </row>
    <row r="1061" spans="1:37" x14ac:dyDescent="0.3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>
        <v>130</v>
      </c>
      <c r="H1061">
        <v>1</v>
      </c>
      <c r="I1061">
        <v>19</v>
      </c>
      <c r="J1061">
        <v>19</v>
      </c>
      <c r="K1061">
        <v>4</v>
      </c>
      <c r="L1061">
        <v>10</v>
      </c>
      <c r="M1061">
        <v>116.8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>
        <v>12.6857142857142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>
        <v>12.6857142857142</v>
      </c>
      <c r="AG1061">
        <v>0</v>
      </c>
      <c r="AH1061">
        <v>12.7</v>
      </c>
      <c r="AI1061">
        <v>3.7</v>
      </c>
      <c r="AJ1061">
        <v>-1.7</v>
      </c>
      <c r="AK1061" t="s">
        <v>38</v>
      </c>
    </row>
    <row r="1062" spans="1:37" x14ac:dyDescent="0.3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>
        <v>130</v>
      </c>
      <c r="H1062">
        <v>1</v>
      </c>
      <c r="I1062">
        <v>1</v>
      </c>
      <c r="J1062">
        <v>19</v>
      </c>
      <c r="K1062">
        <v>5</v>
      </c>
      <c r="L1062">
        <v>5</v>
      </c>
      <c r="M1062">
        <v>128.30000000000001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>
        <v>13.5714285714285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>
        <v>13.25</v>
      </c>
      <c r="AG1062">
        <v>0</v>
      </c>
      <c r="AH1062">
        <v>8.9</v>
      </c>
      <c r="AI1062">
        <v>1.4</v>
      </c>
      <c r="AJ1062">
        <v>3.51</v>
      </c>
      <c r="AK1062" t="s">
        <v>37</v>
      </c>
    </row>
    <row r="1063" spans="1:37" x14ac:dyDescent="0.3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>
        <v>133.1</v>
      </c>
      <c r="H1063">
        <v>1</v>
      </c>
      <c r="I1063">
        <v>19</v>
      </c>
      <c r="J1063">
        <v>19</v>
      </c>
      <c r="K1063">
        <v>7</v>
      </c>
      <c r="L1063">
        <v>7</v>
      </c>
      <c r="M1063">
        <v>117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>
        <v>0</v>
      </c>
      <c r="AG1063">
        <v>0</v>
      </c>
      <c r="AH1063">
        <v>15.5</v>
      </c>
      <c r="AI1063">
        <v>2.8</v>
      </c>
      <c r="AJ1063">
        <v>-4.0599999999999996</v>
      </c>
      <c r="AK1063" t="s">
        <v>37</v>
      </c>
    </row>
    <row r="1064" spans="1:37" x14ac:dyDescent="0.3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>
        <v>130</v>
      </c>
      <c r="H1064">
        <v>1</v>
      </c>
      <c r="I1064">
        <v>37</v>
      </c>
      <c r="J1064">
        <v>11</v>
      </c>
      <c r="K1064">
        <v>9</v>
      </c>
      <c r="L1064">
        <v>10</v>
      </c>
      <c r="M1064">
        <v>131.5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>
        <v>11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>
        <v>11.1666666666666</v>
      </c>
      <c r="AG1064">
        <v>0</v>
      </c>
      <c r="AH1064">
        <v>11.1</v>
      </c>
      <c r="AI1064">
        <v>0.6</v>
      </c>
      <c r="AJ1064">
        <v>2.02</v>
      </c>
      <c r="AK1064" t="s">
        <v>38</v>
      </c>
    </row>
    <row r="1065" spans="1:37" x14ac:dyDescent="0.3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>
        <v>149</v>
      </c>
      <c r="H1065">
        <v>1</v>
      </c>
      <c r="I1065">
        <v>19</v>
      </c>
      <c r="J1065">
        <v>1</v>
      </c>
      <c r="K1065">
        <v>4</v>
      </c>
      <c r="L1065">
        <v>4</v>
      </c>
      <c r="M1065">
        <v>134.80000000000001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>
        <v>14.445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>
        <v>14.445</v>
      </c>
      <c r="AG1065">
        <v>0</v>
      </c>
      <c r="AH1065">
        <v>9.4</v>
      </c>
      <c r="AI1065">
        <v>-0.8</v>
      </c>
      <c r="AJ1065">
        <v>-3.12</v>
      </c>
      <c r="AK1065" t="s">
        <v>38</v>
      </c>
    </row>
    <row r="1066" spans="1:37" x14ac:dyDescent="0.3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>
        <v>163</v>
      </c>
      <c r="H1066">
        <v>1</v>
      </c>
      <c r="I1066">
        <v>19</v>
      </c>
      <c r="J1066">
        <v>1</v>
      </c>
      <c r="K1066">
        <v>5</v>
      </c>
      <c r="L1066">
        <v>10</v>
      </c>
      <c r="M1066">
        <v>146.6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>
        <v>13.6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>
        <v>11.75</v>
      </c>
      <c r="AG1066">
        <v>0</v>
      </c>
      <c r="AH1066">
        <v>9.4</v>
      </c>
      <c r="AI1066">
        <v>-0.8</v>
      </c>
      <c r="AJ1066">
        <v>-3.12</v>
      </c>
      <c r="AK1066" t="s">
        <v>39</v>
      </c>
    </row>
    <row r="1067" spans="1:37" x14ac:dyDescent="0.3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>
        <v>130</v>
      </c>
      <c r="H1067">
        <v>1</v>
      </c>
      <c r="I1067">
        <v>19</v>
      </c>
      <c r="J1067">
        <v>1</v>
      </c>
      <c r="K1067">
        <v>5</v>
      </c>
      <c r="L1067">
        <v>10</v>
      </c>
      <c r="M1067">
        <v>130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>
        <v>14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>
        <v>14.625</v>
      </c>
      <c r="AG1067">
        <v>0</v>
      </c>
      <c r="AH1067">
        <v>13.9</v>
      </c>
      <c r="AI1067">
        <v>-0.3</v>
      </c>
      <c r="AJ1067">
        <v>0.79</v>
      </c>
      <c r="AK1067" t="s">
        <v>37</v>
      </c>
    </row>
    <row r="1068" spans="1:37" x14ac:dyDescent="0.3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>
        <v>145</v>
      </c>
      <c r="H1068">
        <v>1</v>
      </c>
      <c r="I1068">
        <v>38</v>
      </c>
      <c r="J1068">
        <v>37</v>
      </c>
      <c r="K1068">
        <v>5</v>
      </c>
      <c r="L1068">
        <v>6</v>
      </c>
      <c r="M1068">
        <v>127.5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>
        <v>13.4166666666666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>
        <v>13.4166666666666</v>
      </c>
      <c r="AG1068">
        <v>0</v>
      </c>
      <c r="AH1068">
        <v>7.6</v>
      </c>
      <c r="AI1068">
        <v>2.6</v>
      </c>
      <c r="AJ1068">
        <v>0.32</v>
      </c>
      <c r="AK1068" t="s">
        <v>38</v>
      </c>
    </row>
    <row r="1069" spans="1:37" x14ac:dyDescent="0.3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>
        <v>130</v>
      </c>
      <c r="H1069">
        <v>1</v>
      </c>
      <c r="I1069">
        <v>37</v>
      </c>
      <c r="J1069">
        <v>38</v>
      </c>
      <c r="K1069">
        <v>3</v>
      </c>
      <c r="L1069">
        <v>3</v>
      </c>
      <c r="M1069">
        <v>123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>
        <v>12.3333333333333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>
        <v>11.4</v>
      </c>
      <c r="AG1069">
        <v>0</v>
      </c>
      <c r="AH1069">
        <v>15.5</v>
      </c>
      <c r="AI1069">
        <v>2.8</v>
      </c>
      <c r="AJ1069">
        <v>-4.0599999999999996</v>
      </c>
      <c r="AK1069" t="s">
        <v>38</v>
      </c>
    </row>
    <row r="1070" spans="1:37" x14ac:dyDescent="0.3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>
        <v>128</v>
      </c>
      <c r="H1070">
        <v>1</v>
      </c>
      <c r="I1070">
        <v>1</v>
      </c>
      <c r="J1070">
        <v>19</v>
      </c>
      <c r="K1070">
        <v>9</v>
      </c>
      <c r="L1070">
        <v>8</v>
      </c>
      <c r="M1070">
        <v>100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>
        <v>13.1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>
        <v>14.8125</v>
      </c>
      <c r="AG1070">
        <v>0</v>
      </c>
      <c r="AH1070">
        <v>13.9</v>
      </c>
      <c r="AI1070">
        <v>-0.3</v>
      </c>
      <c r="AJ1070">
        <v>0.79</v>
      </c>
      <c r="AK1070" t="s">
        <v>38</v>
      </c>
    </row>
    <row r="1071" spans="1:37" x14ac:dyDescent="0.3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>
        <v>111</v>
      </c>
      <c r="H1071">
        <v>1</v>
      </c>
      <c r="I1071">
        <v>19</v>
      </c>
      <c r="J1071">
        <v>19</v>
      </c>
      <c r="K1071">
        <v>9</v>
      </c>
      <c r="L1071">
        <v>9</v>
      </c>
      <c r="M1071">
        <v>114.2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>
        <v>13.2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>
        <v>12.8</v>
      </c>
      <c r="AG1071">
        <v>0</v>
      </c>
      <c r="AH1071">
        <v>12.4</v>
      </c>
      <c r="AI1071">
        <v>0.5</v>
      </c>
      <c r="AJ1071">
        <v>1.79</v>
      </c>
      <c r="AK1071" t="s">
        <v>38</v>
      </c>
    </row>
    <row r="1072" spans="1:37" x14ac:dyDescent="0.3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>
        <v>140</v>
      </c>
      <c r="H1072">
        <v>1</v>
      </c>
      <c r="I1072">
        <v>1</v>
      </c>
      <c r="J1072">
        <v>1</v>
      </c>
      <c r="K1072">
        <v>4</v>
      </c>
      <c r="L1072">
        <v>4</v>
      </c>
      <c r="M1072">
        <v>123.5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>
        <v>14.75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>
        <v>14.75</v>
      </c>
      <c r="AG1072">
        <v>0</v>
      </c>
      <c r="AH1072">
        <v>9.4</v>
      </c>
      <c r="AI1072">
        <v>-0.8</v>
      </c>
      <c r="AJ1072">
        <v>-3.12</v>
      </c>
      <c r="AK1072" t="s">
        <v>38</v>
      </c>
    </row>
    <row r="1073" spans="1:37" x14ac:dyDescent="0.3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>
        <v>140</v>
      </c>
      <c r="H1073">
        <v>1</v>
      </c>
      <c r="I1073">
        <v>19</v>
      </c>
      <c r="J1073">
        <v>19</v>
      </c>
      <c r="K1073">
        <v>8</v>
      </c>
      <c r="L1073">
        <v>8</v>
      </c>
      <c r="M1073">
        <v>144.30000000000001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>
        <v>13.1428571428571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>
        <v>14.3333333333333</v>
      </c>
      <c r="AG1073">
        <v>0</v>
      </c>
      <c r="AH1073">
        <v>12.4</v>
      </c>
      <c r="AI1073">
        <v>0.5</v>
      </c>
      <c r="AJ1073">
        <v>1.79</v>
      </c>
      <c r="AK1073" t="s">
        <v>38</v>
      </c>
    </row>
    <row r="1074" spans="1:37" x14ac:dyDescent="0.3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>
        <v>145</v>
      </c>
      <c r="H1074">
        <v>1</v>
      </c>
      <c r="I1074">
        <v>38</v>
      </c>
      <c r="J1074">
        <v>37</v>
      </c>
      <c r="K1074">
        <v>5</v>
      </c>
      <c r="L1074">
        <v>5</v>
      </c>
      <c r="M1074">
        <v>142.19999999999999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>
        <v>12.5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>
        <v>12.5</v>
      </c>
      <c r="AG1074">
        <v>0</v>
      </c>
      <c r="AH1074">
        <v>9.4</v>
      </c>
      <c r="AI1074">
        <v>-0.8</v>
      </c>
      <c r="AJ1074">
        <v>-3.12</v>
      </c>
      <c r="AK1074" t="s">
        <v>39</v>
      </c>
    </row>
    <row r="1075" spans="1:37" x14ac:dyDescent="0.3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>
        <v>151</v>
      </c>
      <c r="H1075">
        <v>1</v>
      </c>
      <c r="I1075">
        <v>3</v>
      </c>
      <c r="J1075">
        <v>3</v>
      </c>
      <c r="K1075">
        <v>1</v>
      </c>
      <c r="L1075">
        <v>90</v>
      </c>
      <c r="M1075">
        <v>161.9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>
        <v>13.75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>
        <v>14.857142857142801</v>
      </c>
      <c r="AG1075">
        <v>0</v>
      </c>
      <c r="AH1075">
        <v>7.6</v>
      </c>
      <c r="AI1075">
        <v>2.6</v>
      </c>
      <c r="AJ1075">
        <v>0.32</v>
      </c>
      <c r="AK1075" t="s">
        <v>38</v>
      </c>
    </row>
    <row r="1076" spans="1:37" x14ac:dyDescent="0.3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>
        <v>132</v>
      </c>
      <c r="H1076">
        <v>1</v>
      </c>
      <c r="I1076">
        <v>37</v>
      </c>
      <c r="J1076">
        <v>37</v>
      </c>
      <c r="K1076">
        <v>9</v>
      </c>
      <c r="L1076">
        <v>5</v>
      </c>
      <c r="M1076">
        <v>135.9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>
        <v>12.4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>
        <v>13</v>
      </c>
      <c r="AG1076">
        <v>0</v>
      </c>
      <c r="AH1076">
        <v>9.4</v>
      </c>
      <c r="AI1076">
        <v>-0.8</v>
      </c>
      <c r="AJ1076">
        <v>-3.12</v>
      </c>
      <c r="AK1076" t="s">
        <v>38</v>
      </c>
    </row>
    <row r="1077" spans="1:37" x14ac:dyDescent="0.3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>
        <v>116</v>
      </c>
      <c r="H1077">
        <v>1</v>
      </c>
      <c r="I1077">
        <v>19</v>
      </c>
      <c r="J1077">
        <v>19</v>
      </c>
      <c r="K1077">
        <v>4</v>
      </c>
      <c r="L1077">
        <v>7</v>
      </c>
      <c r="M1077">
        <v>110.1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>
        <v>13.3333333333333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>
        <v>12</v>
      </c>
      <c r="AG1077">
        <v>0</v>
      </c>
      <c r="AH1077">
        <v>11.1</v>
      </c>
      <c r="AI1077">
        <v>0.6</v>
      </c>
      <c r="AJ1077">
        <v>2.02</v>
      </c>
      <c r="AK1077" t="s">
        <v>38</v>
      </c>
    </row>
    <row r="1078" spans="1:37" x14ac:dyDescent="0.3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>
        <v>120</v>
      </c>
      <c r="H1078">
        <v>1</v>
      </c>
      <c r="I1078">
        <v>19</v>
      </c>
      <c r="J1078">
        <v>38</v>
      </c>
      <c r="K1078">
        <v>9</v>
      </c>
      <c r="L1078">
        <v>9</v>
      </c>
      <c r="M1078">
        <v>122.5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>
        <v>11.7272727272727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>
        <v>12</v>
      </c>
      <c r="AG1078">
        <v>0</v>
      </c>
      <c r="AH1078">
        <v>15.5</v>
      </c>
      <c r="AI1078">
        <v>2.8</v>
      </c>
      <c r="AJ1078">
        <v>-4.0599999999999996</v>
      </c>
      <c r="AK1078" t="s">
        <v>37</v>
      </c>
    </row>
    <row r="1079" spans="1:37" x14ac:dyDescent="0.3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>
        <v>158</v>
      </c>
      <c r="H1079">
        <v>1</v>
      </c>
      <c r="I1079">
        <v>37</v>
      </c>
      <c r="J1079">
        <v>37</v>
      </c>
      <c r="K1079">
        <v>5</v>
      </c>
      <c r="L1079">
        <v>9</v>
      </c>
      <c r="M1079">
        <v>138.1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>
        <v>12.5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>
        <v>14</v>
      </c>
      <c r="AG1079">
        <v>0</v>
      </c>
      <c r="AH1079">
        <v>7.6</v>
      </c>
      <c r="AI1079">
        <v>2.6</v>
      </c>
      <c r="AJ1079">
        <v>0.32</v>
      </c>
      <c r="AK1079" t="s">
        <v>37</v>
      </c>
    </row>
    <row r="1080" spans="1:37" x14ac:dyDescent="0.3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>
        <v>116</v>
      </c>
      <c r="H1080">
        <v>1</v>
      </c>
      <c r="I1080">
        <v>3</v>
      </c>
      <c r="J1080">
        <v>1</v>
      </c>
      <c r="K1080">
        <v>2</v>
      </c>
      <c r="L1080">
        <v>3</v>
      </c>
      <c r="M1080">
        <v>117.3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13.9</v>
      </c>
      <c r="AI1080">
        <v>-0.3</v>
      </c>
      <c r="AJ1080">
        <v>0.79</v>
      </c>
      <c r="AK1080" t="s">
        <v>37</v>
      </c>
    </row>
    <row r="1081" spans="1:37" x14ac:dyDescent="0.3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>
        <v>112</v>
      </c>
      <c r="H1081">
        <v>1</v>
      </c>
      <c r="I1081">
        <v>1</v>
      </c>
      <c r="J1081">
        <v>37</v>
      </c>
      <c r="K1081">
        <v>4</v>
      </c>
      <c r="L1081">
        <v>9</v>
      </c>
      <c r="M1081">
        <v>106.8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>
        <v>13.533333333333299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>
        <v>13.6142857142857</v>
      </c>
      <c r="AG1081">
        <v>0</v>
      </c>
      <c r="AH1081">
        <v>12.4</v>
      </c>
      <c r="AI1081">
        <v>0.5</v>
      </c>
      <c r="AJ1081">
        <v>1.79</v>
      </c>
      <c r="AK1081" t="s">
        <v>38</v>
      </c>
    </row>
    <row r="1082" spans="1:37" x14ac:dyDescent="0.3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>
        <v>126</v>
      </c>
      <c r="H1082">
        <v>1</v>
      </c>
      <c r="I1082">
        <v>1</v>
      </c>
      <c r="J1082">
        <v>19</v>
      </c>
      <c r="K1082">
        <v>4</v>
      </c>
      <c r="L1082">
        <v>0</v>
      </c>
      <c r="M1082">
        <v>120.1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>
        <v>13.1666666666666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>
        <v>12.6666666666666</v>
      </c>
      <c r="AG1082">
        <v>0</v>
      </c>
      <c r="AH1082">
        <v>11.1</v>
      </c>
      <c r="AI1082">
        <v>0.6</v>
      </c>
      <c r="AJ1082">
        <v>2.02</v>
      </c>
      <c r="AK1082" t="s">
        <v>38</v>
      </c>
    </row>
    <row r="1083" spans="1:37" x14ac:dyDescent="0.3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>
        <v>120</v>
      </c>
      <c r="H1083">
        <v>1</v>
      </c>
      <c r="I1083">
        <v>19</v>
      </c>
      <c r="J1083">
        <v>19</v>
      </c>
      <c r="K1083">
        <v>9</v>
      </c>
      <c r="L1083">
        <v>9</v>
      </c>
      <c r="M1083">
        <v>116.5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>
        <v>13.2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>
        <v>11</v>
      </c>
      <c r="AG1083">
        <v>0</v>
      </c>
      <c r="AH1083">
        <v>12.4</v>
      </c>
      <c r="AI1083">
        <v>0.5</v>
      </c>
      <c r="AJ1083">
        <v>1.79</v>
      </c>
      <c r="AK1083" t="s">
        <v>38</v>
      </c>
    </row>
    <row r="1084" spans="1:37" x14ac:dyDescent="0.3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>
        <v>117</v>
      </c>
      <c r="H1084">
        <v>1</v>
      </c>
      <c r="I1084">
        <v>5</v>
      </c>
      <c r="J1084">
        <v>1</v>
      </c>
      <c r="K1084">
        <v>2</v>
      </c>
      <c r="L1084">
        <v>10</v>
      </c>
      <c r="M1084">
        <v>120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>
        <v>12.2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>
        <v>12.6</v>
      </c>
      <c r="AG1084">
        <v>0</v>
      </c>
      <c r="AH1084">
        <v>8.9</v>
      </c>
      <c r="AI1084">
        <v>1.4</v>
      </c>
      <c r="AJ1084">
        <v>3.51</v>
      </c>
      <c r="AK1084" t="s">
        <v>39</v>
      </c>
    </row>
    <row r="1085" spans="1:37" x14ac:dyDescent="0.3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>
        <v>153</v>
      </c>
      <c r="H1085">
        <v>1</v>
      </c>
      <c r="I1085">
        <v>1</v>
      </c>
      <c r="J1085">
        <v>19</v>
      </c>
      <c r="K1085">
        <v>9</v>
      </c>
      <c r="L1085">
        <v>4</v>
      </c>
      <c r="M1085">
        <v>139.69999999999999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>
        <v>13.4285714285714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>
        <v>14.857142857142801</v>
      </c>
      <c r="AG1085">
        <v>0</v>
      </c>
      <c r="AH1085">
        <v>11.1</v>
      </c>
      <c r="AI1085">
        <v>0.6</v>
      </c>
      <c r="AJ1085">
        <v>2.02</v>
      </c>
      <c r="AK1085" t="s">
        <v>38</v>
      </c>
    </row>
    <row r="1086" spans="1:37" x14ac:dyDescent="0.3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>
        <v>124</v>
      </c>
      <c r="H1086">
        <v>1</v>
      </c>
      <c r="I1086">
        <v>19</v>
      </c>
      <c r="J1086">
        <v>1</v>
      </c>
      <c r="K1086">
        <v>9</v>
      </c>
      <c r="L1086">
        <v>3</v>
      </c>
      <c r="M1086">
        <v>123.7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>
        <v>12.714285714285699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>
        <v>12.625</v>
      </c>
      <c r="AG1086">
        <v>0</v>
      </c>
      <c r="AH1086">
        <v>13.9</v>
      </c>
      <c r="AI1086">
        <v>-0.3</v>
      </c>
      <c r="AJ1086">
        <v>0.79</v>
      </c>
      <c r="AK1086" t="s">
        <v>38</v>
      </c>
    </row>
    <row r="1087" spans="1:37" x14ac:dyDescent="0.3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>
        <v>127</v>
      </c>
      <c r="H1087">
        <v>1</v>
      </c>
      <c r="I1087">
        <v>3</v>
      </c>
      <c r="J1087">
        <v>1</v>
      </c>
      <c r="K1087">
        <v>2</v>
      </c>
      <c r="L1087">
        <v>1</v>
      </c>
      <c r="M1087">
        <v>116.5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>
        <v>0</v>
      </c>
      <c r="AG1087">
        <v>0</v>
      </c>
      <c r="AH1087">
        <v>15.5</v>
      </c>
      <c r="AI1087">
        <v>2.8</v>
      </c>
      <c r="AJ1087">
        <v>-4.0599999999999996</v>
      </c>
      <c r="AK1087" t="s">
        <v>37</v>
      </c>
    </row>
    <row r="1088" spans="1:37" x14ac:dyDescent="0.3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>
        <v>126</v>
      </c>
      <c r="H1088">
        <v>1</v>
      </c>
      <c r="I1088">
        <v>12</v>
      </c>
      <c r="J1088">
        <v>38</v>
      </c>
      <c r="K1088">
        <v>9</v>
      </c>
      <c r="L1088">
        <v>5</v>
      </c>
      <c r="M1088">
        <v>122.2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>
        <v>13.6666666666666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>
        <v>13.6666666666666</v>
      </c>
      <c r="AG1088">
        <v>0</v>
      </c>
      <c r="AH1088">
        <v>8.9</v>
      </c>
      <c r="AI1088">
        <v>1.4</v>
      </c>
      <c r="AJ1088">
        <v>3.51</v>
      </c>
      <c r="AK1088" t="s">
        <v>38</v>
      </c>
    </row>
    <row r="1089" spans="1:37" x14ac:dyDescent="0.3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>
        <v>133.1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>
        <v>146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>
        <v>11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>
        <v>13.1666666666666</v>
      </c>
      <c r="AG1089">
        <v>0</v>
      </c>
      <c r="AH1089">
        <v>16.2</v>
      </c>
      <c r="AI1089">
        <v>0.3</v>
      </c>
      <c r="AJ1089">
        <v>-0.92</v>
      </c>
      <c r="AK1089" t="s">
        <v>38</v>
      </c>
    </row>
    <row r="1090" spans="1:37" x14ac:dyDescent="0.3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>
        <v>114</v>
      </c>
      <c r="H1090">
        <v>1</v>
      </c>
      <c r="I1090">
        <v>1</v>
      </c>
      <c r="J1090">
        <v>1</v>
      </c>
      <c r="K1090">
        <v>4</v>
      </c>
      <c r="L1090">
        <v>0</v>
      </c>
      <c r="M1090">
        <v>108.8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>
        <v>11.4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>
        <v>13.3333333333333</v>
      </c>
      <c r="AG1090">
        <v>0</v>
      </c>
      <c r="AH1090">
        <v>13.9</v>
      </c>
      <c r="AI1090">
        <v>-0.3</v>
      </c>
      <c r="AJ1090">
        <v>0.79</v>
      </c>
      <c r="AK1090" t="s">
        <v>39</v>
      </c>
    </row>
    <row r="1091" spans="1:37" x14ac:dyDescent="0.3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>
        <v>133</v>
      </c>
      <c r="H1091">
        <v>1</v>
      </c>
      <c r="I1091">
        <v>19</v>
      </c>
      <c r="J1091">
        <v>19</v>
      </c>
      <c r="K1091">
        <v>5</v>
      </c>
      <c r="L1091">
        <v>7</v>
      </c>
      <c r="M1091">
        <v>133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15.5</v>
      </c>
      <c r="AI1091">
        <v>2.8</v>
      </c>
      <c r="AJ1091">
        <v>-4.0599999999999996</v>
      </c>
      <c r="AK1091" t="s">
        <v>39</v>
      </c>
    </row>
    <row r="1092" spans="1:37" x14ac:dyDescent="0.3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>
        <v>130</v>
      </c>
      <c r="H1092">
        <v>1</v>
      </c>
      <c r="I1092">
        <v>1</v>
      </c>
      <c r="J1092">
        <v>1</v>
      </c>
      <c r="K1092">
        <v>4</v>
      </c>
      <c r="L1092">
        <v>5</v>
      </c>
      <c r="M1092">
        <v>123.8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>
        <v>12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>
        <v>12</v>
      </c>
      <c r="AG1092">
        <v>0</v>
      </c>
      <c r="AH1092">
        <v>7.6</v>
      </c>
      <c r="AI1092">
        <v>2.6</v>
      </c>
      <c r="AJ1092">
        <v>0.32</v>
      </c>
      <c r="AK1092" t="s">
        <v>38</v>
      </c>
    </row>
    <row r="1093" spans="1:37" x14ac:dyDescent="0.3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>
        <v>127</v>
      </c>
      <c r="H1093">
        <v>1</v>
      </c>
      <c r="I1093">
        <v>19</v>
      </c>
      <c r="J1093">
        <v>19</v>
      </c>
      <c r="K1093">
        <v>5</v>
      </c>
      <c r="L1093">
        <v>8</v>
      </c>
      <c r="M1093">
        <v>120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>
        <v>0</v>
      </c>
      <c r="AG1093">
        <v>0</v>
      </c>
      <c r="AH1093">
        <v>8.9</v>
      </c>
      <c r="AI1093">
        <v>1.4</v>
      </c>
      <c r="AJ1093">
        <v>3.51</v>
      </c>
      <c r="AK1093" t="s">
        <v>37</v>
      </c>
    </row>
    <row r="1094" spans="1:37" x14ac:dyDescent="0.3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>
        <v>143</v>
      </c>
      <c r="H1094">
        <v>1</v>
      </c>
      <c r="I1094">
        <v>37</v>
      </c>
      <c r="J1094">
        <v>38</v>
      </c>
      <c r="K1094">
        <v>0</v>
      </c>
      <c r="L1094">
        <v>7</v>
      </c>
      <c r="M1094">
        <v>126.9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>
        <v>11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>
        <v>11.6666666666666</v>
      </c>
      <c r="AG1094">
        <v>0</v>
      </c>
      <c r="AH1094">
        <v>7.6</v>
      </c>
      <c r="AI1094">
        <v>2.6</v>
      </c>
      <c r="AJ1094">
        <v>0.32</v>
      </c>
      <c r="AK1094" t="s">
        <v>38</v>
      </c>
    </row>
    <row r="1095" spans="1:37" x14ac:dyDescent="0.3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>
        <v>130</v>
      </c>
      <c r="H1095">
        <v>1</v>
      </c>
      <c r="I1095">
        <v>19</v>
      </c>
      <c r="J1095">
        <v>19</v>
      </c>
      <c r="K1095">
        <v>4</v>
      </c>
      <c r="L1095">
        <v>4</v>
      </c>
      <c r="M1095">
        <v>121.3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>
        <v>12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>
        <v>11.5714285714285</v>
      </c>
      <c r="AG1095">
        <v>0</v>
      </c>
      <c r="AH1095">
        <v>15.5</v>
      </c>
      <c r="AI1095">
        <v>2.8</v>
      </c>
      <c r="AJ1095">
        <v>-4.0599999999999996</v>
      </c>
      <c r="AK1095" t="s">
        <v>37</v>
      </c>
    </row>
    <row r="1096" spans="1:37" x14ac:dyDescent="0.3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>
        <v>136</v>
      </c>
      <c r="H1096">
        <v>1</v>
      </c>
      <c r="I1096">
        <v>19</v>
      </c>
      <c r="J1096">
        <v>1</v>
      </c>
      <c r="K1096">
        <v>9</v>
      </c>
      <c r="L1096">
        <v>9</v>
      </c>
      <c r="M1096">
        <v>129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>
        <v>13.308571428571399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>
        <v>12.55</v>
      </c>
      <c r="AG1096">
        <v>0</v>
      </c>
      <c r="AH1096">
        <v>12.4</v>
      </c>
      <c r="AI1096">
        <v>0.5</v>
      </c>
      <c r="AJ1096">
        <v>1.79</v>
      </c>
      <c r="AK1096" t="s">
        <v>38</v>
      </c>
    </row>
    <row r="1097" spans="1:37" x14ac:dyDescent="0.3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>
        <v>125</v>
      </c>
      <c r="H1097">
        <v>1</v>
      </c>
      <c r="I1097">
        <v>37</v>
      </c>
      <c r="J1097">
        <v>37</v>
      </c>
      <c r="K1097">
        <v>9</v>
      </c>
      <c r="L1097">
        <v>9</v>
      </c>
      <c r="M1097">
        <v>114.9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>
        <v>13.6666666666666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>
        <v>10.6666666666666</v>
      </c>
      <c r="AG1097">
        <v>0</v>
      </c>
      <c r="AH1097">
        <v>15.5</v>
      </c>
      <c r="AI1097">
        <v>2.8</v>
      </c>
      <c r="AJ1097">
        <v>-4.0599999999999996</v>
      </c>
      <c r="AK1097" t="s">
        <v>37</v>
      </c>
    </row>
    <row r="1098" spans="1:37" x14ac:dyDescent="0.3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>
        <v>110</v>
      </c>
      <c r="H1098">
        <v>1</v>
      </c>
      <c r="I1098">
        <v>12</v>
      </c>
      <c r="J1098">
        <v>3</v>
      </c>
      <c r="K1098">
        <v>5</v>
      </c>
      <c r="L1098">
        <v>8</v>
      </c>
      <c r="M1098">
        <v>106.5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>
        <v>0</v>
      </c>
      <c r="AG1098">
        <v>0</v>
      </c>
      <c r="AH1098">
        <v>10.8</v>
      </c>
      <c r="AI1098">
        <v>1.4</v>
      </c>
      <c r="AJ1098">
        <v>1.74</v>
      </c>
      <c r="AK1098" t="s">
        <v>37</v>
      </c>
    </row>
    <row r="1099" spans="1:37" x14ac:dyDescent="0.3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>
        <v>130</v>
      </c>
      <c r="H1099">
        <v>1</v>
      </c>
      <c r="I1099">
        <v>37</v>
      </c>
      <c r="J1099">
        <v>38</v>
      </c>
      <c r="K1099">
        <v>9</v>
      </c>
      <c r="L1099">
        <v>9</v>
      </c>
      <c r="M1099">
        <v>133.9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>
        <v>12.2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>
        <v>11.25</v>
      </c>
      <c r="AG1099">
        <v>0</v>
      </c>
      <c r="AH1099">
        <v>9.4</v>
      </c>
      <c r="AI1099">
        <v>-0.8</v>
      </c>
      <c r="AJ1099">
        <v>-3.12</v>
      </c>
      <c r="AK1099" t="s">
        <v>38</v>
      </c>
    </row>
    <row r="1100" spans="1:37" x14ac:dyDescent="0.3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>
        <v>135</v>
      </c>
      <c r="H1100">
        <v>1</v>
      </c>
      <c r="I1100">
        <v>1</v>
      </c>
      <c r="J1100">
        <v>4</v>
      </c>
      <c r="K1100">
        <v>5</v>
      </c>
      <c r="L1100">
        <v>3</v>
      </c>
      <c r="M1100">
        <v>124.9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>
        <v>12.6666666666666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>
        <v>12.8333333333333</v>
      </c>
      <c r="AG1100">
        <v>0</v>
      </c>
      <c r="AH1100">
        <v>10.8</v>
      </c>
      <c r="AI1100">
        <v>1.4</v>
      </c>
      <c r="AJ1100">
        <v>1.74</v>
      </c>
      <c r="AK1100" t="s">
        <v>38</v>
      </c>
    </row>
    <row r="1101" spans="1:37" x14ac:dyDescent="0.3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>
        <v>133</v>
      </c>
      <c r="H1101">
        <v>1</v>
      </c>
      <c r="I1101">
        <v>19</v>
      </c>
      <c r="J1101">
        <v>37</v>
      </c>
      <c r="K1101">
        <v>1</v>
      </c>
      <c r="L1101">
        <v>9</v>
      </c>
      <c r="M1101">
        <v>128.5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>
        <v>14.071249999999999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>
        <v>14.071249999999999</v>
      </c>
      <c r="AG1101">
        <v>0</v>
      </c>
      <c r="AH1101">
        <v>9.4</v>
      </c>
      <c r="AI1101">
        <v>-0.8</v>
      </c>
      <c r="AJ1101">
        <v>-3.12</v>
      </c>
      <c r="AK1101" t="s">
        <v>38</v>
      </c>
    </row>
    <row r="1102" spans="1:37" x14ac:dyDescent="0.3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>
        <v>122</v>
      </c>
      <c r="H1102">
        <v>1</v>
      </c>
      <c r="I1102">
        <v>19</v>
      </c>
      <c r="J1102">
        <v>19</v>
      </c>
      <c r="K1102">
        <v>9</v>
      </c>
      <c r="L1102">
        <v>9</v>
      </c>
      <c r="M1102">
        <v>126.2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>
        <v>14.25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>
        <v>13.2</v>
      </c>
      <c r="AG1102">
        <v>4</v>
      </c>
      <c r="AH1102">
        <v>9.4</v>
      </c>
      <c r="AI1102">
        <v>-0.8</v>
      </c>
      <c r="AJ1102">
        <v>-3.12</v>
      </c>
      <c r="AK1102" t="s">
        <v>37</v>
      </c>
    </row>
    <row r="1103" spans="1:37" x14ac:dyDescent="0.3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>
        <v>122</v>
      </c>
      <c r="H1103">
        <v>1</v>
      </c>
      <c r="I1103">
        <v>19</v>
      </c>
      <c r="J1103">
        <v>19</v>
      </c>
      <c r="K1103">
        <v>9</v>
      </c>
      <c r="L1103">
        <v>9</v>
      </c>
      <c r="M1103">
        <v>121.7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>
        <v>0</v>
      </c>
      <c r="AG1103">
        <v>2</v>
      </c>
      <c r="AH1103">
        <v>9.4</v>
      </c>
      <c r="AI1103">
        <v>-0.8</v>
      </c>
      <c r="AJ1103">
        <v>-3.12</v>
      </c>
      <c r="AK1103" t="s">
        <v>37</v>
      </c>
    </row>
    <row r="1104" spans="1:37" x14ac:dyDescent="0.3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>
        <v>121</v>
      </c>
      <c r="H1104">
        <v>1</v>
      </c>
      <c r="I1104">
        <v>38</v>
      </c>
      <c r="J1104">
        <v>38</v>
      </c>
      <c r="K1104">
        <v>7</v>
      </c>
      <c r="L1104">
        <v>5</v>
      </c>
      <c r="M1104">
        <v>120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>
        <v>12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>
        <v>10.25</v>
      </c>
      <c r="AG1104">
        <v>0</v>
      </c>
      <c r="AH1104">
        <v>10.8</v>
      </c>
      <c r="AI1104">
        <v>1.4</v>
      </c>
      <c r="AJ1104">
        <v>1.74</v>
      </c>
      <c r="AK1104" t="s">
        <v>39</v>
      </c>
    </row>
    <row r="1105" spans="1:37" x14ac:dyDescent="0.3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>
        <v>123</v>
      </c>
      <c r="H1105">
        <v>1</v>
      </c>
      <c r="I1105">
        <v>3</v>
      </c>
      <c r="J1105">
        <v>19</v>
      </c>
      <c r="K1105">
        <v>9</v>
      </c>
      <c r="L1105">
        <v>9</v>
      </c>
      <c r="M1105">
        <v>113.2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>
        <v>11.1666666666666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>
        <v>10.5714285714285</v>
      </c>
      <c r="AG1105">
        <v>0</v>
      </c>
      <c r="AH1105">
        <v>7.6</v>
      </c>
      <c r="AI1105">
        <v>2.6</v>
      </c>
      <c r="AJ1105">
        <v>0.32</v>
      </c>
      <c r="AK1105" t="s">
        <v>39</v>
      </c>
    </row>
    <row r="1106" spans="1:37" x14ac:dyDescent="0.3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>
        <v>128</v>
      </c>
      <c r="H1106">
        <v>1</v>
      </c>
      <c r="I1106">
        <v>19</v>
      </c>
      <c r="J1106">
        <v>19</v>
      </c>
      <c r="K1106">
        <v>0</v>
      </c>
      <c r="L1106">
        <v>5</v>
      </c>
      <c r="M1106">
        <v>120.3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>
        <v>13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>
        <v>11.6</v>
      </c>
      <c r="AG1106">
        <v>0</v>
      </c>
      <c r="AH1106">
        <v>7.6</v>
      </c>
      <c r="AI1106">
        <v>2.6</v>
      </c>
      <c r="AJ1106">
        <v>0.32</v>
      </c>
      <c r="AK1106" t="s">
        <v>38</v>
      </c>
    </row>
    <row r="1107" spans="1:37" x14ac:dyDescent="0.3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>
        <v>139</v>
      </c>
      <c r="H1107">
        <v>1</v>
      </c>
      <c r="I1107">
        <v>37</v>
      </c>
      <c r="J1107">
        <v>38</v>
      </c>
      <c r="K1107">
        <v>9</v>
      </c>
      <c r="L1107">
        <v>9</v>
      </c>
      <c r="M1107">
        <v>127.8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10.8</v>
      </c>
      <c r="AI1107">
        <v>1.4</v>
      </c>
      <c r="AJ1107">
        <v>1.74</v>
      </c>
      <c r="AK1107" t="s">
        <v>37</v>
      </c>
    </row>
    <row r="1108" spans="1:37" x14ac:dyDescent="0.3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>
        <v>124</v>
      </c>
      <c r="H1108">
        <v>1</v>
      </c>
      <c r="I1108">
        <v>34</v>
      </c>
      <c r="J1108">
        <v>34</v>
      </c>
      <c r="K1108">
        <v>0</v>
      </c>
      <c r="L1108">
        <v>0</v>
      </c>
      <c r="M1108">
        <v>123.3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>
        <v>14.9014285714285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>
        <v>14.9014285714285</v>
      </c>
      <c r="AG1108">
        <v>1</v>
      </c>
      <c r="AH1108">
        <v>9.4</v>
      </c>
      <c r="AI1108">
        <v>-0.8</v>
      </c>
      <c r="AJ1108">
        <v>-3.12</v>
      </c>
      <c r="AK1108" t="s">
        <v>37</v>
      </c>
    </row>
    <row r="1109" spans="1:37" x14ac:dyDescent="0.3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>
        <v>135</v>
      </c>
      <c r="H1109">
        <v>1</v>
      </c>
      <c r="I1109">
        <v>38</v>
      </c>
      <c r="J1109">
        <v>19</v>
      </c>
      <c r="K1109">
        <v>8</v>
      </c>
      <c r="L1109">
        <v>8</v>
      </c>
      <c r="M1109">
        <v>126.3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>
        <v>12.65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>
        <v>12.445555555555501</v>
      </c>
      <c r="AG1109">
        <v>0</v>
      </c>
      <c r="AH1109">
        <v>15.5</v>
      </c>
      <c r="AI1109">
        <v>2.8</v>
      </c>
      <c r="AJ1109">
        <v>-4.0599999999999996</v>
      </c>
      <c r="AK1109" t="s">
        <v>38</v>
      </c>
    </row>
    <row r="1110" spans="1:37" x14ac:dyDescent="0.3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>
        <v>110</v>
      </c>
      <c r="H1110">
        <v>1</v>
      </c>
      <c r="I1110">
        <v>19</v>
      </c>
      <c r="J1110">
        <v>37</v>
      </c>
      <c r="K1110">
        <v>5</v>
      </c>
      <c r="L1110">
        <v>9</v>
      </c>
      <c r="M1110">
        <v>128.19999999999999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>
        <v>11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>
        <v>10.6</v>
      </c>
      <c r="AG1110">
        <v>0</v>
      </c>
      <c r="AH1110">
        <v>8.9</v>
      </c>
      <c r="AI1110">
        <v>1.4</v>
      </c>
      <c r="AJ1110">
        <v>3.51</v>
      </c>
      <c r="AK1110" t="s">
        <v>37</v>
      </c>
    </row>
    <row r="1111" spans="1:37" x14ac:dyDescent="0.3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>
        <v>138</v>
      </c>
      <c r="H1111">
        <v>1</v>
      </c>
      <c r="I1111">
        <v>19</v>
      </c>
      <c r="J1111">
        <v>36</v>
      </c>
      <c r="K1111">
        <v>90</v>
      </c>
      <c r="L1111">
        <v>7</v>
      </c>
      <c r="M1111">
        <v>134.9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>
        <v>12.4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>
        <v>12.6666666666666</v>
      </c>
      <c r="AG1111">
        <v>0</v>
      </c>
      <c r="AH1111">
        <v>7.6</v>
      </c>
      <c r="AI1111">
        <v>2.6</v>
      </c>
      <c r="AJ1111">
        <v>0.32</v>
      </c>
      <c r="AK1111" t="s">
        <v>38</v>
      </c>
    </row>
    <row r="1112" spans="1:37" x14ac:dyDescent="0.3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>
        <v>140</v>
      </c>
      <c r="H1112">
        <v>1</v>
      </c>
      <c r="I1112">
        <v>38</v>
      </c>
      <c r="J1112">
        <v>38</v>
      </c>
      <c r="K1112">
        <v>6</v>
      </c>
      <c r="L1112">
        <v>6</v>
      </c>
      <c r="M1112">
        <v>140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>
        <v>12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>
        <v>12.6666666666666</v>
      </c>
      <c r="AG1112">
        <v>0</v>
      </c>
      <c r="AH1112">
        <v>12.4</v>
      </c>
      <c r="AI1112">
        <v>0.5</v>
      </c>
      <c r="AJ1112">
        <v>1.79</v>
      </c>
      <c r="AK1112" t="s">
        <v>38</v>
      </c>
    </row>
    <row r="1113" spans="1:37" x14ac:dyDescent="0.3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>
        <v>126</v>
      </c>
      <c r="H1113">
        <v>1</v>
      </c>
      <c r="I1113">
        <v>1</v>
      </c>
      <c r="J1113">
        <v>19</v>
      </c>
      <c r="K1113">
        <v>6</v>
      </c>
      <c r="L1113">
        <v>7</v>
      </c>
      <c r="M1113">
        <v>115.5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>
        <v>12.135714285714201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>
        <v>13.328571428571401</v>
      </c>
      <c r="AG1113">
        <v>0</v>
      </c>
      <c r="AH1113">
        <v>12.4</v>
      </c>
      <c r="AI1113">
        <v>0.5</v>
      </c>
      <c r="AJ1113">
        <v>1.79</v>
      </c>
      <c r="AK1113" t="s">
        <v>38</v>
      </c>
    </row>
    <row r="1114" spans="1:37" x14ac:dyDescent="0.3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>
        <v>113</v>
      </c>
      <c r="H1114">
        <v>1</v>
      </c>
      <c r="I1114">
        <v>38</v>
      </c>
      <c r="J1114">
        <v>19</v>
      </c>
      <c r="K1114">
        <v>9</v>
      </c>
      <c r="L1114">
        <v>7</v>
      </c>
      <c r="M1114">
        <v>106.7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>
        <v>12.62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>
        <v>12.5</v>
      </c>
      <c r="AG1114">
        <v>0</v>
      </c>
      <c r="AH1114">
        <v>11.1</v>
      </c>
      <c r="AI1114">
        <v>0.6</v>
      </c>
      <c r="AJ1114">
        <v>2.02</v>
      </c>
      <c r="AK1114" t="s">
        <v>39</v>
      </c>
    </row>
    <row r="1115" spans="1:37" x14ac:dyDescent="0.3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>
        <v>120</v>
      </c>
      <c r="H1115">
        <v>1</v>
      </c>
      <c r="I1115">
        <v>38</v>
      </c>
      <c r="J1115">
        <v>38</v>
      </c>
      <c r="K1115">
        <v>3</v>
      </c>
      <c r="L1115">
        <v>3</v>
      </c>
      <c r="M1115">
        <v>140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>
        <v>10.6666666666666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>
        <v>11.3333333333333</v>
      </c>
      <c r="AG1115">
        <v>0</v>
      </c>
      <c r="AH1115">
        <v>15.5</v>
      </c>
      <c r="AI1115">
        <v>2.8</v>
      </c>
      <c r="AJ1115">
        <v>-4.0599999999999996</v>
      </c>
      <c r="AK1115" t="s">
        <v>39</v>
      </c>
    </row>
    <row r="1116" spans="1:37" x14ac:dyDescent="0.3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>
        <v>145</v>
      </c>
      <c r="H1116">
        <v>1</v>
      </c>
      <c r="I1116">
        <v>19</v>
      </c>
      <c r="J1116">
        <v>19</v>
      </c>
      <c r="K1116">
        <v>9</v>
      </c>
      <c r="L1116">
        <v>7</v>
      </c>
      <c r="M1116">
        <v>136.6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>
        <v>13.7666666666666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>
        <v>14.051428571428501</v>
      </c>
      <c r="AG1116">
        <v>0</v>
      </c>
      <c r="AH1116">
        <v>15.5</v>
      </c>
      <c r="AI1116">
        <v>2.8</v>
      </c>
      <c r="AJ1116">
        <v>-4.0599999999999996</v>
      </c>
      <c r="AK1116" t="s">
        <v>38</v>
      </c>
    </row>
    <row r="1117" spans="1:37" x14ac:dyDescent="0.3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>
        <v>124</v>
      </c>
      <c r="H1117">
        <v>1</v>
      </c>
      <c r="I1117">
        <v>38</v>
      </c>
      <c r="J1117">
        <v>37</v>
      </c>
      <c r="K1117">
        <v>9</v>
      </c>
      <c r="L1117">
        <v>7</v>
      </c>
      <c r="M1117">
        <v>119.3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>
        <v>13.116250000000001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>
        <v>13.116250000000001</v>
      </c>
      <c r="AG1117">
        <v>0</v>
      </c>
      <c r="AH1117">
        <v>9.4</v>
      </c>
      <c r="AI1117">
        <v>-0.8</v>
      </c>
      <c r="AJ1117">
        <v>-3.12</v>
      </c>
      <c r="AK1117" t="s">
        <v>38</v>
      </c>
    </row>
    <row r="1118" spans="1:37" x14ac:dyDescent="0.3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>
        <v>160</v>
      </c>
      <c r="H1118">
        <v>1</v>
      </c>
      <c r="I1118">
        <v>3</v>
      </c>
      <c r="J1118">
        <v>38</v>
      </c>
      <c r="K1118">
        <v>1</v>
      </c>
      <c r="L1118">
        <v>9</v>
      </c>
      <c r="M1118">
        <v>152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>
        <v>0</v>
      </c>
      <c r="AG1118">
        <v>0</v>
      </c>
      <c r="AH1118">
        <v>10.8</v>
      </c>
      <c r="AI1118">
        <v>1.4</v>
      </c>
      <c r="AJ1118">
        <v>1.74</v>
      </c>
      <c r="AK1118" t="s">
        <v>37</v>
      </c>
    </row>
    <row r="1119" spans="1:37" x14ac:dyDescent="0.3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>
        <v>138</v>
      </c>
      <c r="H1119">
        <v>1</v>
      </c>
      <c r="I1119">
        <v>38</v>
      </c>
      <c r="J1119">
        <v>19</v>
      </c>
      <c r="K1119">
        <v>9</v>
      </c>
      <c r="L1119">
        <v>5</v>
      </c>
      <c r="M1119">
        <v>144.30000000000001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>
        <v>12.7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>
        <v>13.5714285714285</v>
      </c>
      <c r="AG1119">
        <v>0</v>
      </c>
      <c r="AH1119">
        <v>13.9</v>
      </c>
      <c r="AI1119">
        <v>-0.3</v>
      </c>
      <c r="AJ1119">
        <v>0.79</v>
      </c>
      <c r="AK1119" t="s">
        <v>38</v>
      </c>
    </row>
    <row r="1120" spans="1:37" x14ac:dyDescent="0.3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>
        <v>130</v>
      </c>
      <c r="H1120">
        <v>1</v>
      </c>
      <c r="I1120">
        <v>37</v>
      </c>
      <c r="J1120">
        <v>37</v>
      </c>
      <c r="K1120">
        <v>9</v>
      </c>
      <c r="L1120">
        <v>9</v>
      </c>
      <c r="M1120">
        <v>159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>
        <v>11.857142857142801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>
        <v>11.7</v>
      </c>
      <c r="AG1120">
        <v>0</v>
      </c>
      <c r="AH1120">
        <v>12.4</v>
      </c>
      <c r="AI1120">
        <v>0.5</v>
      </c>
      <c r="AJ1120">
        <v>1.79</v>
      </c>
      <c r="AK1120" t="s">
        <v>39</v>
      </c>
    </row>
    <row r="1121" spans="1:37" x14ac:dyDescent="0.3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>
        <v>127</v>
      </c>
      <c r="H1121">
        <v>1</v>
      </c>
      <c r="I1121">
        <v>19</v>
      </c>
      <c r="J1121">
        <v>38</v>
      </c>
      <c r="K1121">
        <v>5</v>
      </c>
      <c r="L1121">
        <v>9</v>
      </c>
      <c r="M1121">
        <v>129.5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>
        <v>12.3333333333333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>
        <v>12.3333333333333</v>
      </c>
      <c r="AG1121">
        <v>0</v>
      </c>
      <c r="AH1121">
        <v>7.6</v>
      </c>
      <c r="AI1121">
        <v>2.6</v>
      </c>
      <c r="AJ1121">
        <v>0.32</v>
      </c>
      <c r="AK1121" t="s">
        <v>38</v>
      </c>
    </row>
    <row r="1122" spans="1:37" x14ac:dyDescent="0.3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>
        <v>170</v>
      </c>
      <c r="H1122">
        <v>1</v>
      </c>
      <c r="I1122">
        <v>38</v>
      </c>
      <c r="J1122">
        <v>19</v>
      </c>
      <c r="K1122">
        <v>9</v>
      </c>
      <c r="L1122">
        <v>9</v>
      </c>
      <c r="M1122">
        <v>140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>
        <v>15.75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>
        <v>16.399999999999999</v>
      </c>
      <c r="AG1122">
        <v>0</v>
      </c>
      <c r="AH1122">
        <v>9.4</v>
      </c>
      <c r="AI1122">
        <v>-0.8</v>
      </c>
      <c r="AJ1122">
        <v>-3.12</v>
      </c>
      <c r="AK1122" t="s">
        <v>39</v>
      </c>
    </row>
    <row r="1123" spans="1:37" x14ac:dyDescent="0.3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>
        <v>111</v>
      </c>
      <c r="H1123">
        <v>1</v>
      </c>
      <c r="I1123">
        <v>1</v>
      </c>
      <c r="J1123">
        <v>1</v>
      </c>
      <c r="K1123">
        <v>5</v>
      </c>
      <c r="L1123">
        <v>5</v>
      </c>
      <c r="M1123">
        <v>105.4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>
        <v>13.3333333333333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>
        <v>13.2</v>
      </c>
      <c r="AG1123">
        <v>0</v>
      </c>
      <c r="AH1123">
        <v>7.6</v>
      </c>
      <c r="AI1123">
        <v>2.6</v>
      </c>
      <c r="AJ1123">
        <v>0.32</v>
      </c>
      <c r="AK1123" t="s">
        <v>38</v>
      </c>
    </row>
    <row r="1124" spans="1:37" x14ac:dyDescent="0.3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>
        <v>100</v>
      </c>
      <c r="H1124">
        <v>1</v>
      </c>
      <c r="I1124">
        <v>1</v>
      </c>
      <c r="J1124">
        <v>19</v>
      </c>
      <c r="K1124">
        <v>4</v>
      </c>
      <c r="L1124">
        <v>8</v>
      </c>
      <c r="M1124">
        <v>136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>
        <v>14.355555555555499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>
        <v>13.49375</v>
      </c>
      <c r="AG1124">
        <v>0</v>
      </c>
      <c r="AH1124">
        <v>15.5</v>
      </c>
      <c r="AI1124">
        <v>2.8</v>
      </c>
      <c r="AJ1124">
        <v>-4.0599999999999996</v>
      </c>
      <c r="AK1124" t="s">
        <v>38</v>
      </c>
    </row>
    <row r="1125" spans="1:37" x14ac:dyDescent="0.3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>
        <v>160</v>
      </c>
      <c r="H1125">
        <v>1</v>
      </c>
      <c r="I1125">
        <v>37</v>
      </c>
      <c r="J1125">
        <v>38</v>
      </c>
      <c r="K1125">
        <v>9</v>
      </c>
      <c r="L1125">
        <v>9</v>
      </c>
      <c r="M1125">
        <v>160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>
        <v>13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>
        <v>13</v>
      </c>
      <c r="AG1125">
        <v>0</v>
      </c>
      <c r="AH1125">
        <v>15.5</v>
      </c>
      <c r="AI1125">
        <v>2.8</v>
      </c>
      <c r="AJ1125">
        <v>-4.0599999999999996</v>
      </c>
      <c r="AK1125" t="s">
        <v>38</v>
      </c>
    </row>
    <row r="1126" spans="1:37" x14ac:dyDescent="0.3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>
        <v>152</v>
      </c>
      <c r="H1126">
        <v>1</v>
      </c>
      <c r="I1126">
        <v>38</v>
      </c>
      <c r="J1126">
        <v>37</v>
      </c>
      <c r="K1126">
        <v>9</v>
      </c>
      <c r="L1126">
        <v>9</v>
      </c>
      <c r="M1126">
        <v>139.1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>
        <v>12.8333333333333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>
        <v>13.5</v>
      </c>
      <c r="AG1126">
        <v>0</v>
      </c>
      <c r="AH1126">
        <v>16.2</v>
      </c>
      <c r="AI1126">
        <v>0.3</v>
      </c>
      <c r="AJ1126">
        <v>-0.92</v>
      </c>
      <c r="AK1126" t="s">
        <v>38</v>
      </c>
    </row>
    <row r="1127" spans="1:37" x14ac:dyDescent="0.3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>
        <v>144</v>
      </c>
      <c r="H1127">
        <v>1</v>
      </c>
      <c r="I1127">
        <v>37</v>
      </c>
      <c r="J1127">
        <v>38</v>
      </c>
      <c r="K1127">
        <v>9</v>
      </c>
      <c r="L1127">
        <v>9</v>
      </c>
      <c r="M1127">
        <v>126.9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>
        <v>13.2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>
        <v>13</v>
      </c>
      <c r="AG1127">
        <v>0</v>
      </c>
      <c r="AH1127">
        <v>9.4</v>
      </c>
      <c r="AI1127">
        <v>-0.8</v>
      </c>
      <c r="AJ1127">
        <v>-3.12</v>
      </c>
      <c r="AK1127" t="s">
        <v>38</v>
      </c>
    </row>
    <row r="1128" spans="1:37" x14ac:dyDescent="0.3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>
        <v>133.80000000000001</v>
      </c>
      <c r="H1128">
        <v>1</v>
      </c>
      <c r="I1128">
        <v>3</v>
      </c>
      <c r="J1128">
        <v>37</v>
      </c>
      <c r="K1128">
        <v>2</v>
      </c>
      <c r="L1128">
        <v>10</v>
      </c>
      <c r="M1128">
        <v>184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>
        <v>17.0055555555555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>
        <v>16.5822222222222</v>
      </c>
      <c r="AG1128">
        <v>0</v>
      </c>
      <c r="AH1128">
        <v>15.5</v>
      </c>
      <c r="AI1128">
        <v>2.8</v>
      </c>
      <c r="AJ1128">
        <v>-4.0599999999999996</v>
      </c>
      <c r="AK1128" t="s">
        <v>38</v>
      </c>
    </row>
    <row r="1129" spans="1:37" x14ac:dyDescent="0.3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>
        <v>125</v>
      </c>
      <c r="H1129">
        <v>1</v>
      </c>
      <c r="I1129">
        <v>37</v>
      </c>
      <c r="J1129">
        <v>38</v>
      </c>
      <c r="K1129">
        <v>9</v>
      </c>
      <c r="L1129">
        <v>9</v>
      </c>
      <c r="M1129">
        <v>125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>
        <v>10.6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>
        <v>11</v>
      </c>
      <c r="AG1129">
        <v>0</v>
      </c>
      <c r="AH1129">
        <v>10.8</v>
      </c>
      <c r="AI1129">
        <v>1.4</v>
      </c>
      <c r="AJ1129">
        <v>1.74</v>
      </c>
      <c r="AK1129" t="s">
        <v>38</v>
      </c>
    </row>
    <row r="1130" spans="1:37" x14ac:dyDescent="0.3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>
        <v>150</v>
      </c>
      <c r="H1130">
        <v>1</v>
      </c>
      <c r="I1130">
        <v>37</v>
      </c>
      <c r="J1130">
        <v>37</v>
      </c>
      <c r="K1130">
        <v>9</v>
      </c>
      <c r="L1130">
        <v>6</v>
      </c>
      <c r="M1130">
        <v>138.5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>
        <v>14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>
        <v>13.6</v>
      </c>
      <c r="AG1130">
        <v>0</v>
      </c>
      <c r="AH1130">
        <v>12.4</v>
      </c>
      <c r="AI1130">
        <v>0.5</v>
      </c>
      <c r="AJ1130">
        <v>1.79</v>
      </c>
      <c r="AK1130" t="s">
        <v>38</v>
      </c>
    </row>
    <row r="1131" spans="1:37" x14ac:dyDescent="0.3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>
        <v>143</v>
      </c>
      <c r="H1131">
        <v>1</v>
      </c>
      <c r="I1131">
        <v>37</v>
      </c>
      <c r="J1131">
        <v>38</v>
      </c>
      <c r="K1131">
        <v>5</v>
      </c>
      <c r="L1131">
        <v>8</v>
      </c>
      <c r="M1131">
        <v>133.5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>
        <v>12.1142857142857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>
        <v>12.1142857142857</v>
      </c>
      <c r="AG1131">
        <v>0</v>
      </c>
      <c r="AH1131">
        <v>12.7</v>
      </c>
      <c r="AI1131">
        <v>3.7</v>
      </c>
      <c r="AJ1131">
        <v>-1.7</v>
      </c>
      <c r="AK1131" t="s">
        <v>38</v>
      </c>
    </row>
    <row r="1132" spans="1:37" x14ac:dyDescent="0.3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>
        <v>145</v>
      </c>
      <c r="H1132">
        <v>1</v>
      </c>
      <c r="I1132">
        <v>19</v>
      </c>
      <c r="J1132">
        <v>37</v>
      </c>
      <c r="K1132">
        <v>7</v>
      </c>
      <c r="L1132">
        <v>7</v>
      </c>
      <c r="M1132">
        <v>141.5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>
        <v>13.05875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>
        <v>13.05875</v>
      </c>
      <c r="AG1132">
        <v>0</v>
      </c>
      <c r="AH1132">
        <v>9.4</v>
      </c>
      <c r="AI1132">
        <v>-0.8</v>
      </c>
      <c r="AJ1132">
        <v>-3.12</v>
      </c>
      <c r="AK1132" t="s">
        <v>38</v>
      </c>
    </row>
    <row r="1133" spans="1:37" x14ac:dyDescent="0.3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>
        <v>120</v>
      </c>
      <c r="H1133">
        <v>1</v>
      </c>
      <c r="I1133">
        <v>1</v>
      </c>
      <c r="J1133">
        <v>2</v>
      </c>
      <c r="K1133">
        <v>9</v>
      </c>
      <c r="L1133">
        <v>3</v>
      </c>
      <c r="M1133">
        <v>130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>
        <v>13.285714285714199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>
        <v>13.285714285714199</v>
      </c>
      <c r="AG1133">
        <v>0</v>
      </c>
      <c r="AH1133">
        <v>12.7</v>
      </c>
      <c r="AI1133">
        <v>3.7</v>
      </c>
      <c r="AJ1133">
        <v>-1.7</v>
      </c>
      <c r="AK1133" t="s">
        <v>38</v>
      </c>
    </row>
    <row r="1134" spans="1:37" x14ac:dyDescent="0.3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>
        <v>138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>
        <v>131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>
        <v>11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>
        <v>10.6666666666666</v>
      </c>
      <c r="AG1134">
        <v>0</v>
      </c>
      <c r="AH1134">
        <v>12.4</v>
      </c>
      <c r="AI1134">
        <v>0.5</v>
      </c>
      <c r="AJ1134">
        <v>1.79</v>
      </c>
      <c r="AK1134" t="s">
        <v>39</v>
      </c>
    </row>
    <row r="1135" spans="1:37" x14ac:dyDescent="0.3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>
        <v>145</v>
      </c>
      <c r="H1135">
        <v>1</v>
      </c>
      <c r="I1135">
        <v>19</v>
      </c>
      <c r="J1135">
        <v>1</v>
      </c>
      <c r="K1135">
        <v>9</v>
      </c>
      <c r="L1135">
        <v>5</v>
      </c>
      <c r="M1135">
        <v>145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>
        <v>14.0714285714285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>
        <v>15.1625</v>
      </c>
      <c r="AG1135">
        <v>0</v>
      </c>
      <c r="AH1135">
        <v>13.9</v>
      </c>
      <c r="AI1135">
        <v>-0.3</v>
      </c>
      <c r="AJ1135">
        <v>0.79</v>
      </c>
      <c r="AK1135" t="s">
        <v>38</v>
      </c>
    </row>
    <row r="1136" spans="1:37" x14ac:dyDescent="0.3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>
        <v>122</v>
      </c>
      <c r="H1136">
        <v>1</v>
      </c>
      <c r="I1136">
        <v>37</v>
      </c>
      <c r="J1136">
        <v>37</v>
      </c>
      <c r="K1136">
        <v>5</v>
      </c>
      <c r="L1136">
        <v>6</v>
      </c>
      <c r="M1136">
        <v>114.3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>
        <v>0</v>
      </c>
      <c r="AG1136">
        <v>0</v>
      </c>
      <c r="AH1136">
        <v>15.5</v>
      </c>
      <c r="AI1136">
        <v>2.8</v>
      </c>
      <c r="AJ1136">
        <v>-4.0599999999999996</v>
      </c>
      <c r="AK1136" t="s">
        <v>37</v>
      </c>
    </row>
    <row r="1137" spans="1:37" x14ac:dyDescent="0.3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>
        <v>110</v>
      </c>
      <c r="H1137">
        <v>1</v>
      </c>
      <c r="I1137">
        <v>37</v>
      </c>
      <c r="J1137">
        <v>37</v>
      </c>
      <c r="K1137">
        <v>5</v>
      </c>
      <c r="L1137">
        <v>6</v>
      </c>
      <c r="M1137">
        <v>108.3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>
        <v>11.25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>
        <v>11</v>
      </c>
      <c r="AG1137">
        <v>0</v>
      </c>
      <c r="AH1137">
        <v>12.4</v>
      </c>
      <c r="AI1137">
        <v>0.5</v>
      </c>
      <c r="AJ1137">
        <v>1.79</v>
      </c>
      <c r="AK1137" t="s">
        <v>37</v>
      </c>
    </row>
    <row r="1138" spans="1:37" x14ac:dyDescent="0.3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>
        <v>136</v>
      </c>
      <c r="H1138">
        <v>1</v>
      </c>
      <c r="I1138">
        <v>37</v>
      </c>
      <c r="J1138">
        <v>38</v>
      </c>
      <c r="K1138">
        <v>9</v>
      </c>
      <c r="L1138">
        <v>9</v>
      </c>
      <c r="M1138">
        <v>125.2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>
        <v>14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>
        <v>13.625</v>
      </c>
      <c r="AG1138">
        <v>0</v>
      </c>
      <c r="AH1138">
        <v>10.8</v>
      </c>
      <c r="AI1138">
        <v>1.4</v>
      </c>
      <c r="AJ1138">
        <v>1.74</v>
      </c>
      <c r="AK1138" t="s">
        <v>38</v>
      </c>
    </row>
    <row r="1139" spans="1:37" x14ac:dyDescent="0.3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>
        <v>145</v>
      </c>
      <c r="H1139">
        <v>1</v>
      </c>
      <c r="I1139">
        <v>1</v>
      </c>
      <c r="J1139">
        <v>38</v>
      </c>
      <c r="K1139">
        <v>4</v>
      </c>
      <c r="L1139">
        <v>9</v>
      </c>
      <c r="M1139">
        <v>131.69999999999999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>
        <v>12.1666666666666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>
        <v>11.6666666666666</v>
      </c>
      <c r="AG1139">
        <v>0</v>
      </c>
      <c r="AH1139">
        <v>10.8</v>
      </c>
      <c r="AI1139">
        <v>1.4</v>
      </c>
      <c r="AJ1139">
        <v>1.74</v>
      </c>
      <c r="AK1139" t="s">
        <v>37</v>
      </c>
    </row>
    <row r="1140" spans="1:37" x14ac:dyDescent="0.3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>
        <v>141</v>
      </c>
      <c r="H1140">
        <v>1</v>
      </c>
      <c r="I1140">
        <v>38</v>
      </c>
      <c r="J1140">
        <v>37</v>
      </c>
      <c r="K1140">
        <v>3</v>
      </c>
      <c r="L1140">
        <v>3</v>
      </c>
      <c r="M1140">
        <v>126.3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>
        <v>13.2971428571428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>
        <v>13.2971428571428</v>
      </c>
      <c r="AG1140">
        <v>0</v>
      </c>
      <c r="AH1140">
        <v>10.8</v>
      </c>
      <c r="AI1140">
        <v>1.4</v>
      </c>
      <c r="AJ1140">
        <v>1.74</v>
      </c>
      <c r="AK1140" t="s">
        <v>38</v>
      </c>
    </row>
    <row r="1141" spans="1:37" x14ac:dyDescent="0.3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>
        <v>149</v>
      </c>
      <c r="H1141">
        <v>1</v>
      </c>
      <c r="I1141">
        <v>19</v>
      </c>
      <c r="J1141">
        <v>19</v>
      </c>
      <c r="K1141">
        <v>4</v>
      </c>
      <c r="L1141">
        <v>6</v>
      </c>
      <c r="M1141">
        <v>147.6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>
        <v>13.9230769230769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>
        <v>14.25</v>
      </c>
      <c r="AG1141">
        <v>0</v>
      </c>
      <c r="AH1141">
        <v>15.5</v>
      </c>
      <c r="AI1141">
        <v>2.8</v>
      </c>
      <c r="AJ1141">
        <v>-4.0599999999999996</v>
      </c>
      <c r="AK1141" t="s">
        <v>38</v>
      </c>
    </row>
    <row r="1142" spans="1:37" x14ac:dyDescent="0.3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>
        <v>130</v>
      </c>
      <c r="H1142">
        <v>1</v>
      </c>
      <c r="I1142">
        <v>38</v>
      </c>
      <c r="J1142">
        <v>19</v>
      </c>
      <c r="K1142">
        <v>5</v>
      </c>
      <c r="L1142">
        <v>6</v>
      </c>
      <c r="M1142">
        <v>125.1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>
        <v>13.37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>
        <v>12.8333333333333</v>
      </c>
      <c r="AG1142">
        <v>0</v>
      </c>
      <c r="AH1142">
        <v>15.5</v>
      </c>
      <c r="AI1142">
        <v>2.8</v>
      </c>
      <c r="AJ1142">
        <v>-4.0599999999999996</v>
      </c>
      <c r="AK1142" t="s">
        <v>38</v>
      </c>
    </row>
    <row r="1143" spans="1:37" x14ac:dyDescent="0.3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>
        <v>121</v>
      </c>
      <c r="H1143">
        <v>1</v>
      </c>
      <c r="I1143">
        <v>19</v>
      </c>
      <c r="J1143">
        <v>38</v>
      </c>
      <c r="K1143">
        <v>7</v>
      </c>
      <c r="L1143">
        <v>9</v>
      </c>
      <c r="M1143">
        <v>123.8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>
        <v>12.4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>
        <v>11</v>
      </c>
      <c r="AG1143">
        <v>0</v>
      </c>
      <c r="AH1143">
        <v>12.7</v>
      </c>
      <c r="AI1143">
        <v>3.7</v>
      </c>
      <c r="AJ1143">
        <v>-1.7</v>
      </c>
      <c r="AK1143" t="s">
        <v>39</v>
      </c>
    </row>
    <row r="1144" spans="1:37" x14ac:dyDescent="0.3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>
        <v>128</v>
      </c>
      <c r="H1144">
        <v>1</v>
      </c>
      <c r="I1144">
        <v>1</v>
      </c>
      <c r="J1144">
        <v>1</v>
      </c>
      <c r="K1144">
        <v>2</v>
      </c>
      <c r="L1144">
        <v>2</v>
      </c>
      <c r="M1144">
        <v>130.80000000000001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>
        <v>15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>
        <v>13.75</v>
      </c>
      <c r="AG1144">
        <v>0</v>
      </c>
      <c r="AH1144">
        <v>7.6</v>
      </c>
      <c r="AI1144">
        <v>2.6</v>
      </c>
      <c r="AJ1144">
        <v>0.32</v>
      </c>
      <c r="AK1144" t="s">
        <v>37</v>
      </c>
    </row>
    <row r="1145" spans="1:37" x14ac:dyDescent="0.3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>
        <v>152</v>
      </c>
      <c r="H1145">
        <v>1</v>
      </c>
      <c r="I1145">
        <v>19</v>
      </c>
      <c r="J1145">
        <v>19</v>
      </c>
      <c r="K1145">
        <v>9</v>
      </c>
      <c r="L1145">
        <v>5</v>
      </c>
      <c r="M1145">
        <v>154.1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>
        <v>13.3333333333333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>
        <v>12.5714285714285</v>
      </c>
      <c r="AG1145">
        <v>0</v>
      </c>
      <c r="AH1145">
        <v>12.7</v>
      </c>
      <c r="AI1145">
        <v>3.7</v>
      </c>
      <c r="AJ1145">
        <v>-1.7</v>
      </c>
      <c r="AK1145" t="s">
        <v>38</v>
      </c>
    </row>
    <row r="1146" spans="1:37" x14ac:dyDescent="0.3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>
        <v>132</v>
      </c>
      <c r="H1146">
        <v>1</v>
      </c>
      <c r="I1146">
        <v>37</v>
      </c>
      <c r="J1146">
        <v>37</v>
      </c>
      <c r="K1146">
        <v>9</v>
      </c>
      <c r="L1146">
        <v>9</v>
      </c>
      <c r="M1146">
        <v>122.6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>
        <v>12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>
        <v>12.625</v>
      </c>
      <c r="AG1146">
        <v>0</v>
      </c>
      <c r="AH1146">
        <v>10.8</v>
      </c>
      <c r="AI1146">
        <v>1.4</v>
      </c>
      <c r="AJ1146">
        <v>1.74</v>
      </c>
      <c r="AK1146" t="s">
        <v>39</v>
      </c>
    </row>
    <row r="1147" spans="1:37" x14ac:dyDescent="0.3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>
        <v>107</v>
      </c>
      <c r="H1147">
        <v>1</v>
      </c>
      <c r="I1147">
        <v>19</v>
      </c>
      <c r="J1147">
        <v>11</v>
      </c>
      <c r="K1147">
        <v>0</v>
      </c>
      <c r="L1147">
        <v>0</v>
      </c>
      <c r="M1147">
        <v>103.5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>
        <v>13.4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>
        <v>12.2</v>
      </c>
      <c r="AG1147">
        <v>0</v>
      </c>
      <c r="AH1147">
        <v>7.6</v>
      </c>
      <c r="AI1147">
        <v>2.6</v>
      </c>
      <c r="AJ1147">
        <v>0.32</v>
      </c>
      <c r="AK1147" t="s">
        <v>38</v>
      </c>
    </row>
    <row r="1148" spans="1:37" x14ac:dyDescent="0.3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>
        <v>131</v>
      </c>
      <c r="H1148">
        <v>1</v>
      </c>
      <c r="I1148">
        <v>19</v>
      </c>
      <c r="J1148">
        <v>38</v>
      </c>
      <c r="K1148">
        <v>4</v>
      </c>
      <c r="L1148">
        <v>5</v>
      </c>
      <c r="M1148">
        <v>132.80000000000001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7.6</v>
      </c>
      <c r="AI1148">
        <v>2.6</v>
      </c>
      <c r="AJ1148">
        <v>0.32</v>
      </c>
      <c r="AK1148" t="s">
        <v>39</v>
      </c>
    </row>
    <row r="1149" spans="1:37" x14ac:dyDescent="0.3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>
        <v>141</v>
      </c>
      <c r="H1149">
        <v>1</v>
      </c>
      <c r="I1149">
        <v>19</v>
      </c>
      <c r="J1149">
        <v>38</v>
      </c>
      <c r="K1149">
        <v>5</v>
      </c>
      <c r="L1149">
        <v>7</v>
      </c>
      <c r="M1149">
        <v>100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>
        <v>11.5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>
        <v>11.4</v>
      </c>
      <c r="AG1149">
        <v>0</v>
      </c>
      <c r="AH1149">
        <v>8.9</v>
      </c>
      <c r="AI1149">
        <v>1.4</v>
      </c>
      <c r="AJ1149">
        <v>3.51</v>
      </c>
      <c r="AK1149" t="s">
        <v>38</v>
      </c>
    </row>
    <row r="1150" spans="1:37" x14ac:dyDescent="0.3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>
        <v>120</v>
      </c>
      <c r="H1150">
        <v>1</v>
      </c>
      <c r="I1150">
        <v>1</v>
      </c>
      <c r="J1150">
        <v>1</v>
      </c>
      <c r="K1150">
        <v>9</v>
      </c>
      <c r="L1150">
        <v>0</v>
      </c>
      <c r="M1150">
        <v>115.8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>
        <v>12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>
        <v>12.1666666666666</v>
      </c>
      <c r="AG1150">
        <v>0</v>
      </c>
      <c r="AH1150">
        <v>13.9</v>
      </c>
      <c r="AI1150">
        <v>-0.3</v>
      </c>
      <c r="AJ1150">
        <v>0.79</v>
      </c>
      <c r="AK1150" t="s">
        <v>39</v>
      </c>
    </row>
    <row r="1151" spans="1:37" x14ac:dyDescent="0.3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>
        <v>148</v>
      </c>
      <c r="H1151">
        <v>1</v>
      </c>
      <c r="I1151">
        <v>19</v>
      </c>
      <c r="J1151">
        <v>19</v>
      </c>
      <c r="K1151">
        <v>4</v>
      </c>
      <c r="L1151">
        <v>4</v>
      </c>
      <c r="M1151">
        <v>133.80000000000001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>
        <v>13.4857142857142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>
        <v>13.4857142857142</v>
      </c>
      <c r="AG1151">
        <v>0</v>
      </c>
      <c r="AH1151">
        <v>12.7</v>
      </c>
      <c r="AI1151">
        <v>3.7</v>
      </c>
      <c r="AJ1151">
        <v>-1.7</v>
      </c>
      <c r="AK1151" t="s">
        <v>38</v>
      </c>
    </row>
    <row r="1152" spans="1:37" x14ac:dyDescent="0.3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>
        <v>130</v>
      </c>
      <c r="H1152">
        <v>1</v>
      </c>
      <c r="I1152">
        <v>12</v>
      </c>
      <c r="J1152">
        <v>19</v>
      </c>
      <c r="K1152">
        <v>4</v>
      </c>
      <c r="L1152">
        <v>5</v>
      </c>
      <c r="M1152">
        <v>118.5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>
        <v>12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>
        <v>11.285714285714199</v>
      </c>
      <c r="AG1152">
        <v>0</v>
      </c>
      <c r="AH1152">
        <v>8.9</v>
      </c>
      <c r="AI1152">
        <v>1.4</v>
      </c>
      <c r="AJ1152">
        <v>3.51</v>
      </c>
      <c r="AK1152" t="s">
        <v>38</v>
      </c>
    </row>
    <row r="1153" spans="1:37" x14ac:dyDescent="0.3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>
        <v>145</v>
      </c>
      <c r="H1153">
        <v>1</v>
      </c>
      <c r="I1153">
        <v>37</v>
      </c>
      <c r="J1153">
        <v>37</v>
      </c>
      <c r="K1153">
        <v>9</v>
      </c>
      <c r="L1153">
        <v>1</v>
      </c>
      <c r="M1153">
        <v>150.30000000000001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15.5</v>
      </c>
      <c r="AI1153">
        <v>2.8</v>
      </c>
      <c r="AJ1153">
        <v>-4.0599999999999996</v>
      </c>
      <c r="AK1153" t="s">
        <v>37</v>
      </c>
    </row>
    <row r="1154" spans="1:37" x14ac:dyDescent="0.3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>
        <v>112</v>
      </c>
      <c r="H1154">
        <v>1</v>
      </c>
      <c r="I1154">
        <v>1</v>
      </c>
      <c r="J1154">
        <v>19</v>
      </c>
      <c r="K1154">
        <v>3</v>
      </c>
      <c r="L1154">
        <v>5</v>
      </c>
      <c r="M1154">
        <v>107.8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>
        <v>10.3333333333333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>
        <v>14.4285714285714</v>
      </c>
      <c r="AG1154">
        <v>0</v>
      </c>
      <c r="AH1154">
        <v>10.8</v>
      </c>
      <c r="AI1154">
        <v>1.4</v>
      </c>
      <c r="AJ1154">
        <v>1.74</v>
      </c>
      <c r="AK1154" t="s">
        <v>39</v>
      </c>
    </row>
    <row r="1155" spans="1:37" x14ac:dyDescent="0.3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>
        <v>138</v>
      </c>
      <c r="H1155">
        <v>1</v>
      </c>
      <c r="I1155">
        <v>38</v>
      </c>
      <c r="J1155">
        <v>1</v>
      </c>
      <c r="K1155">
        <v>9</v>
      </c>
      <c r="L1155">
        <v>4</v>
      </c>
      <c r="M1155">
        <v>127.5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>
        <v>12.94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>
        <v>13.76</v>
      </c>
      <c r="AG1155">
        <v>0</v>
      </c>
      <c r="AH1155">
        <v>16.2</v>
      </c>
      <c r="AI1155">
        <v>0.3</v>
      </c>
      <c r="AJ1155">
        <v>-0.92</v>
      </c>
      <c r="AK1155" t="s">
        <v>39</v>
      </c>
    </row>
    <row r="1156" spans="1:37" x14ac:dyDescent="0.3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>
        <v>135</v>
      </c>
      <c r="H1156">
        <v>1</v>
      </c>
      <c r="I1156">
        <v>1</v>
      </c>
      <c r="J1156">
        <v>37</v>
      </c>
      <c r="K1156">
        <v>7</v>
      </c>
      <c r="L1156">
        <v>7</v>
      </c>
      <c r="M1156">
        <v>120.5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>
        <v>13.2585714285714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>
        <v>13.2585714285714</v>
      </c>
      <c r="AG1156">
        <v>0</v>
      </c>
      <c r="AH1156">
        <v>10.8</v>
      </c>
      <c r="AI1156">
        <v>1.4</v>
      </c>
      <c r="AJ1156">
        <v>1.74</v>
      </c>
      <c r="AK1156" t="s">
        <v>38</v>
      </c>
    </row>
    <row r="1157" spans="1:37" x14ac:dyDescent="0.3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>
        <v>118</v>
      </c>
      <c r="H1157">
        <v>1</v>
      </c>
      <c r="I1157">
        <v>1</v>
      </c>
      <c r="J1157">
        <v>2</v>
      </c>
      <c r="K1157">
        <v>10</v>
      </c>
      <c r="L1157">
        <v>10</v>
      </c>
      <c r="M1157">
        <v>117.3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>
        <v>12.25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>
        <v>12</v>
      </c>
      <c r="AG1157">
        <v>0</v>
      </c>
      <c r="AH1157">
        <v>8.9</v>
      </c>
      <c r="AI1157">
        <v>1.4</v>
      </c>
      <c r="AJ1157">
        <v>3.51</v>
      </c>
      <c r="AK1157" t="s">
        <v>39</v>
      </c>
    </row>
    <row r="1158" spans="1:37" x14ac:dyDescent="0.3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>
        <v>123</v>
      </c>
      <c r="H1158">
        <v>1</v>
      </c>
      <c r="I1158">
        <v>38</v>
      </c>
      <c r="J1158">
        <v>37</v>
      </c>
      <c r="K1158">
        <v>9</v>
      </c>
      <c r="L1158">
        <v>7</v>
      </c>
      <c r="M1158">
        <v>120.6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>
        <v>11.6666666666666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>
        <v>10</v>
      </c>
      <c r="AG1158">
        <v>0</v>
      </c>
      <c r="AH1158">
        <v>10.8</v>
      </c>
      <c r="AI1158">
        <v>1.4</v>
      </c>
      <c r="AJ1158">
        <v>1.74</v>
      </c>
      <c r="AK1158" t="s">
        <v>37</v>
      </c>
    </row>
    <row r="1159" spans="1:37" x14ac:dyDescent="0.3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>
        <v>126</v>
      </c>
      <c r="H1159">
        <v>1</v>
      </c>
      <c r="I1159">
        <v>38</v>
      </c>
      <c r="J1159">
        <v>37</v>
      </c>
      <c r="K1159">
        <v>9</v>
      </c>
      <c r="L1159">
        <v>7</v>
      </c>
      <c r="M1159">
        <v>118.7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>
        <v>13.5714285714285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>
        <v>12.5</v>
      </c>
      <c r="AG1159">
        <v>0</v>
      </c>
      <c r="AH1159">
        <v>8.9</v>
      </c>
      <c r="AI1159">
        <v>1.4</v>
      </c>
      <c r="AJ1159">
        <v>3.51</v>
      </c>
      <c r="AK1159" t="s">
        <v>38</v>
      </c>
    </row>
    <row r="1160" spans="1:37" x14ac:dyDescent="0.3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>
        <v>150</v>
      </c>
      <c r="H1160">
        <v>41</v>
      </c>
      <c r="I1160">
        <v>1</v>
      </c>
      <c r="J1160">
        <v>37</v>
      </c>
      <c r="K1160">
        <v>9</v>
      </c>
      <c r="L1160">
        <v>7</v>
      </c>
      <c r="M1160">
        <v>130.80000000000001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>
        <v>11.8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>
        <v>11.8333333333333</v>
      </c>
      <c r="AG1160">
        <v>0</v>
      </c>
      <c r="AH1160">
        <v>15.5</v>
      </c>
      <c r="AI1160">
        <v>2.8</v>
      </c>
      <c r="AJ1160">
        <v>-4.0599999999999996</v>
      </c>
      <c r="AK1160" t="s">
        <v>38</v>
      </c>
    </row>
    <row r="1161" spans="1:37" x14ac:dyDescent="0.3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>
        <v>121</v>
      </c>
      <c r="H1161">
        <v>1</v>
      </c>
      <c r="I1161">
        <v>19</v>
      </c>
      <c r="J1161">
        <v>19</v>
      </c>
      <c r="K1161">
        <v>3</v>
      </c>
      <c r="L1161">
        <v>9</v>
      </c>
      <c r="M1161">
        <v>112.6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>
        <v>14.2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>
        <v>13.285714285714199</v>
      </c>
      <c r="AG1161">
        <v>0</v>
      </c>
      <c r="AH1161">
        <v>11.1</v>
      </c>
      <c r="AI1161">
        <v>0.6</v>
      </c>
      <c r="AJ1161">
        <v>2.02</v>
      </c>
      <c r="AK1161" t="s">
        <v>38</v>
      </c>
    </row>
    <row r="1162" spans="1:37" x14ac:dyDescent="0.3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>
        <v>133.1</v>
      </c>
      <c r="H1162">
        <v>1</v>
      </c>
      <c r="I1162">
        <v>37</v>
      </c>
      <c r="J1162">
        <v>37</v>
      </c>
      <c r="K1162">
        <v>9</v>
      </c>
      <c r="L1162">
        <v>9</v>
      </c>
      <c r="M1162">
        <v>117.2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>
        <v>11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>
        <v>11.8</v>
      </c>
      <c r="AG1162">
        <v>1</v>
      </c>
      <c r="AH1162">
        <v>7.6</v>
      </c>
      <c r="AI1162">
        <v>2.6</v>
      </c>
      <c r="AJ1162">
        <v>0.32</v>
      </c>
      <c r="AK1162" t="s">
        <v>38</v>
      </c>
    </row>
    <row r="1163" spans="1:37" x14ac:dyDescent="0.3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>
        <v>130</v>
      </c>
      <c r="H1163">
        <v>1</v>
      </c>
      <c r="I1163">
        <v>37</v>
      </c>
      <c r="J1163">
        <v>37</v>
      </c>
      <c r="K1163">
        <v>3</v>
      </c>
      <c r="L1163">
        <v>3</v>
      </c>
      <c r="M1163">
        <v>130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>
        <v>13.625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>
        <v>12.637499999999999</v>
      </c>
      <c r="AG1163">
        <v>0</v>
      </c>
      <c r="AH1163">
        <v>12.4</v>
      </c>
      <c r="AI1163">
        <v>0.5</v>
      </c>
      <c r="AJ1163">
        <v>1.79</v>
      </c>
      <c r="AK1163" t="s">
        <v>39</v>
      </c>
    </row>
    <row r="1164" spans="1:37" x14ac:dyDescent="0.3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>
        <v>139</v>
      </c>
      <c r="H1164">
        <v>1</v>
      </c>
      <c r="I1164">
        <v>38</v>
      </c>
      <c r="J1164">
        <v>1</v>
      </c>
      <c r="K1164">
        <v>9</v>
      </c>
      <c r="L1164">
        <v>5</v>
      </c>
      <c r="M1164">
        <v>131.80000000000001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>
        <v>14.6528571428571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>
        <v>14.6528571428571</v>
      </c>
      <c r="AG1164">
        <v>0</v>
      </c>
      <c r="AH1164">
        <v>10.8</v>
      </c>
      <c r="AI1164">
        <v>1.4</v>
      </c>
      <c r="AJ1164">
        <v>1.74</v>
      </c>
      <c r="AK1164" t="s">
        <v>38</v>
      </c>
    </row>
    <row r="1165" spans="1:37" x14ac:dyDescent="0.3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>
        <v>160</v>
      </c>
      <c r="H1165">
        <v>1</v>
      </c>
      <c r="I1165">
        <v>37</v>
      </c>
      <c r="J1165">
        <v>37</v>
      </c>
      <c r="K1165">
        <v>3</v>
      </c>
      <c r="L1165">
        <v>4</v>
      </c>
      <c r="M1165">
        <v>97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>
        <v>11.3333333333333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>
        <v>11.3333333333333</v>
      </c>
      <c r="AG1165">
        <v>0</v>
      </c>
      <c r="AH1165">
        <v>15.5</v>
      </c>
      <c r="AI1165">
        <v>2.8</v>
      </c>
      <c r="AJ1165">
        <v>-4.0599999999999996</v>
      </c>
      <c r="AK1165" t="s">
        <v>38</v>
      </c>
    </row>
    <row r="1166" spans="1:37" x14ac:dyDescent="0.3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>
        <v>110</v>
      </c>
      <c r="H1166">
        <v>1</v>
      </c>
      <c r="I1166">
        <v>37</v>
      </c>
      <c r="J1166">
        <v>37</v>
      </c>
      <c r="K1166">
        <v>9</v>
      </c>
      <c r="L1166">
        <v>9</v>
      </c>
      <c r="M1166">
        <v>130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>
        <v>13.7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>
        <v>0</v>
      </c>
      <c r="AG1166">
        <v>0</v>
      </c>
      <c r="AH1166">
        <v>16.2</v>
      </c>
      <c r="AI1166">
        <v>0.3</v>
      </c>
      <c r="AJ1166">
        <v>-0.92</v>
      </c>
      <c r="AK1166" t="s">
        <v>37</v>
      </c>
    </row>
    <row r="1167" spans="1:37" x14ac:dyDescent="0.3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>
        <v>140</v>
      </c>
      <c r="H1167">
        <v>1</v>
      </c>
      <c r="I1167">
        <v>19</v>
      </c>
      <c r="J1167">
        <v>37</v>
      </c>
      <c r="K1167">
        <v>5</v>
      </c>
      <c r="L1167">
        <v>9</v>
      </c>
      <c r="M1167">
        <v>148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>
        <v>13.7272727272727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>
        <v>14.75</v>
      </c>
      <c r="AG1167">
        <v>0</v>
      </c>
      <c r="AH1167">
        <v>12.4</v>
      </c>
      <c r="AI1167">
        <v>0.5</v>
      </c>
      <c r="AJ1167">
        <v>1.79</v>
      </c>
      <c r="AK1167" t="s">
        <v>38</v>
      </c>
    </row>
    <row r="1168" spans="1:37" x14ac:dyDescent="0.3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>
        <v>130</v>
      </c>
      <c r="H1168">
        <v>1</v>
      </c>
      <c r="I1168">
        <v>3</v>
      </c>
      <c r="J1168">
        <v>37</v>
      </c>
      <c r="K1168">
        <v>9</v>
      </c>
      <c r="L1168">
        <v>9</v>
      </c>
      <c r="M1168">
        <v>103.4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>
        <v>11.75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>
        <v>11.1428571428571</v>
      </c>
      <c r="AG1168">
        <v>0</v>
      </c>
      <c r="AH1168">
        <v>12.7</v>
      </c>
      <c r="AI1168">
        <v>3.7</v>
      </c>
      <c r="AJ1168">
        <v>-1.7</v>
      </c>
      <c r="AK1168" t="s">
        <v>37</v>
      </c>
    </row>
    <row r="1169" spans="1:37" x14ac:dyDescent="0.3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>
        <v>132</v>
      </c>
      <c r="H1169">
        <v>1</v>
      </c>
      <c r="I1169">
        <v>19</v>
      </c>
      <c r="J1169">
        <v>19</v>
      </c>
      <c r="K1169">
        <v>0</v>
      </c>
      <c r="L1169">
        <v>0</v>
      </c>
      <c r="M1169">
        <v>127.1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>
        <v>12.3333333333333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>
        <v>13</v>
      </c>
      <c r="AG1169">
        <v>0</v>
      </c>
      <c r="AH1169">
        <v>7.6</v>
      </c>
      <c r="AI1169">
        <v>2.6</v>
      </c>
      <c r="AJ1169">
        <v>0.32</v>
      </c>
      <c r="AK1169" t="s">
        <v>38</v>
      </c>
    </row>
    <row r="1170" spans="1:37" x14ac:dyDescent="0.3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>
        <v>139</v>
      </c>
      <c r="H1170">
        <v>1</v>
      </c>
      <c r="I1170">
        <v>3</v>
      </c>
      <c r="J1170">
        <v>1</v>
      </c>
      <c r="K1170">
        <v>2</v>
      </c>
      <c r="L1170">
        <v>7</v>
      </c>
      <c r="M1170">
        <v>124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>
        <v>14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>
        <v>13.857142857142801</v>
      </c>
      <c r="AG1170">
        <v>0</v>
      </c>
      <c r="AH1170">
        <v>15.5</v>
      </c>
      <c r="AI1170">
        <v>2.8</v>
      </c>
      <c r="AJ1170">
        <v>-4.0599999999999996</v>
      </c>
      <c r="AK1170" t="s">
        <v>37</v>
      </c>
    </row>
    <row r="1171" spans="1:37" x14ac:dyDescent="0.3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>
        <v>135</v>
      </c>
      <c r="H1171">
        <v>1</v>
      </c>
      <c r="I1171">
        <v>19</v>
      </c>
      <c r="J1171">
        <v>37</v>
      </c>
      <c r="K1171">
        <v>5</v>
      </c>
      <c r="L1171">
        <v>7</v>
      </c>
      <c r="M1171">
        <v>121.4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>
        <v>11.5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>
        <v>11.75</v>
      </c>
      <c r="AG1171">
        <v>0</v>
      </c>
      <c r="AH1171">
        <v>9.4</v>
      </c>
      <c r="AI1171">
        <v>-0.8</v>
      </c>
      <c r="AJ1171">
        <v>-3.12</v>
      </c>
      <c r="AK1171" t="s">
        <v>38</v>
      </c>
    </row>
    <row r="1172" spans="1:37" x14ac:dyDescent="0.3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>
        <v>117</v>
      </c>
      <c r="H1172">
        <v>1</v>
      </c>
      <c r="I1172">
        <v>38</v>
      </c>
      <c r="J1172">
        <v>19</v>
      </c>
      <c r="K1172">
        <v>5</v>
      </c>
      <c r="L1172">
        <v>7</v>
      </c>
      <c r="M1172">
        <v>118.1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>
        <v>11.2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>
        <v>13.2</v>
      </c>
      <c r="AG1172">
        <v>0</v>
      </c>
      <c r="AH1172">
        <v>12.4</v>
      </c>
      <c r="AI1172">
        <v>0.5</v>
      </c>
      <c r="AJ1172">
        <v>1.79</v>
      </c>
      <c r="AK1172" t="s">
        <v>38</v>
      </c>
    </row>
    <row r="1173" spans="1:37" x14ac:dyDescent="0.3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>
        <v>137</v>
      </c>
      <c r="H1173">
        <v>1</v>
      </c>
      <c r="I1173">
        <v>1</v>
      </c>
      <c r="J1173">
        <v>19</v>
      </c>
      <c r="K1173">
        <v>4</v>
      </c>
      <c r="L1173">
        <v>3</v>
      </c>
      <c r="M1173">
        <v>121.3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>
        <v>15.07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>
        <v>15.07</v>
      </c>
      <c r="AG1173">
        <v>0</v>
      </c>
      <c r="AH1173">
        <v>10.8</v>
      </c>
      <c r="AI1173">
        <v>1.4</v>
      </c>
      <c r="AJ1173">
        <v>1.74</v>
      </c>
      <c r="AK1173" t="s">
        <v>38</v>
      </c>
    </row>
    <row r="1174" spans="1:37" x14ac:dyDescent="0.3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>
        <v>144</v>
      </c>
      <c r="H1174">
        <v>1</v>
      </c>
      <c r="I1174">
        <v>34</v>
      </c>
      <c r="J1174">
        <v>34</v>
      </c>
      <c r="K1174">
        <v>0</v>
      </c>
      <c r="L1174">
        <v>0</v>
      </c>
      <c r="M1174">
        <v>119.5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>
        <v>10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>
        <v>12</v>
      </c>
      <c r="AG1174">
        <v>0</v>
      </c>
      <c r="AH1174">
        <v>10.8</v>
      </c>
      <c r="AI1174">
        <v>1.4</v>
      </c>
      <c r="AJ1174">
        <v>1.74</v>
      </c>
      <c r="AK1174" t="s">
        <v>37</v>
      </c>
    </row>
    <row r="1175" spans="1:37" x14ac:dyDescent="0.3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>
        <v>130</v>
      </c>
      <c r="H1175">
        <v>1</v>
      </c>
      <c r="I1175">
        <v>1</v>
      </c>
      <c r="J1175">
        <v>1</v>
      </c>
      <c r="K1175">
        <v>4</v>
      </c>
      <c r="L1175">
        <v>10</v>
      </c>
      <c r="M1175">
        <v>115.2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>
        <v>12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>
        <v>12.6666666666666</v>
      </c>
      <c r="AG1175">
        <v>0</v>
      </c>
      <c r="AH1175">
        <v>12.4</v>
      </c>
      <c r="AI1175">
        <v>0.5</v>
      </c>
      <c r="AJ1175">
        <v>1.79</v>
      </c>
      <c r="AK1175" t="s">
        <v>39</v>
      </c>
    </row>
    <row r="1176" spans="1:37" x14ac:dyDescent="0.3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>
        <v>140</v>
      </c>
      <c r="H1176">
        <v>1</v>
      </c>
      <c r="I1176">
        <v>1</v>
      </c>
      <c r="J1176">
        <v>37</v>
      </c>
      <c r="K1176">
        <v>9</v>
      </c>
      <c r="L1176">
        <v>9</v>
      </c>
      <c r="M1176">
        <v>130.19999999999999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>
        <v>13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>
        <v>12.6</v>
      </c>
      <c r="AG1176">
        <v>0</v>
      </c>
      <c r="AH1176">
        <v>12.7</v>
      </c>
      <c r="AI1176">
        <v>3.7</v>
      </c>
      <c r="AJ1176">
        <v>-1.7</v>
      </c>
      <c r="AK1176" t="s">
        <v>38</v>
      </c>
    </row>
    <row r="1177" spans="1:37" x14ac:dyDescent="0.3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>
        <v>130</v>
      </c>
      <c r="H1177">
        <v>1</v>
      </c>
      <c r="I1177">
        <v>19</v>
      </c>
      <c r="J1177">
        <v>1</v>
      </c>
      <c r="K1177">
        <v>5</v>
      </c>
      <c r="L1177">
        <v>5</v>
      </c>
      <c r="M1177">
        <v>130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>
        <v>11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>
        <v>11.25</v>
      </c>
      <c r="AG1177">
        <v>0</v>
      </c>
      <c r="AH1177">
        <v>16.2</v>
      </c>
      <c r="AI1177">
        <v>0.3</v>
      </c>
      <c r="AJ1177">
        <v>-0.92</v>
      </c>
      <c r="AK1177" t="s">
        <v>37</v>
      </c>
    </row>
    <row r="1178" spans="1:37" x14ac:dyDescent="0.3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>
        <v>130</v>
      </c>
      <c r="H1178">
        <v>1</v>
      </c>
      <c r="I1178">
        <v>37</v>
      </c>
      <c r="J1178">
        <v>37</v>
      </c>
      <c r="K1178">
        <v>5</v>
      </c>
      <c r="L1178">
        <v>6</v>
      </c>
      <c r="M1178">
        <v>126.9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>
        <v>13.5714285714285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>
        <v>12.1666666666666</v>
      </c>
      <c r="AG1178">
        <v>0</v>
      </c>
      <c r="AH1178">
        <v>9.4</v>
      </c>
      <c r="AI1178">
        <v>-0.8</v>
      </c>
      <c r="AJ1178">
        <v>-3.12</v>
      </c>
      <c r="AK1178" t="s">
        <v>38</v>
      </c>
    </row>
    <row r="1179" spans="1:37" x14ac:dyDescent="0.3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>
        <v>152</v>
      </c>
      <c r="H1179">
        <v>101</v>
      </c>
      <c r="I1179">
        <v>2</v>
      </c>
      <c r="J1179">
        <v>1</v>
      </c>
      <c r="K1179">
        <v>9</v>
      </c>
      <c r="L1179">
        <v>1</v>
      </c>
      <c r="M1179">
        <v>168.5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>
        <v>14.6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>
        <v>14.2</v>
      </c>
      <c r="AG1179">
        <v>0</v>
      </c>
      <c r="AH1179">
        <v>16.2</v>
      </c>
      <c r="AI1179">
        <v>0.3</v>
      </c>
      <c r="AJ1179">
        <v>-0.92</v>
      </c>
      <c r="AK1179" t="s">
        <v>38</v>
      </c>
    </row>
    <row r="1180" spans="1:37" x14ac:dyDescent="0.3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>
        <v>133.1</v>
      </c>
      <c r="H1180">
        <v>1</v>
      </c>
      <c r="I1180">
        <v>37</v>
      </c>
      <c r="J1180">
        <v>37</v>
      </c>
      <c r="K1180">
        <v>9</v>
      </c>
      <c r="L1180">
        <v>9</v>
      </c>
      <c r="M1180">
        <v>130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>
        <v>11.8333333333333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>
        <v>10</v>
      </c>
      <c r="AG1180">
        <v>0</v>
      </c>
      <c r="AH1180">
        <v>16.2</v>
      </c>
      <c r="AI1180">
        <v>0.3</v>
      </c>
      <c r="AJ1180">
        <v>-0.92</v>
      </c>
      <c r="AK1180" t="s">
        <v>37</v>
      </c>
    </row>
    <row r="1181" spans="1:37" x14ac:dyDescent="0.3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>
        <v>140</v>
      </c>
      <c r="H1181">
        <v>1</v>
      </c>
      <c r="I1181">
        <v>38</v>
      </c>
      <c r="J1181">
        <v>37</v>
      </c>
      <c r="K1181">
        <v>9</v>
      </c>
      <c r="L1181">
        <v>9</v>
      </c>
      <c r="M1181">
        <v>122.8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>
        <v>12.625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>
        <v>12.512499999999999</v>
      </c>
      <c r="AG1181">
        <v>0</v>
      </c>
      <c r="AH1181">
        <v>12.7</v>
      </c>
      <c r="AI1181">
        <v>3.7</v>
      </c>
      <c r="AJ1181">
        <v>-1.7</v>
      </c>
      <c r="AK1181" t="s">
        <v>38</v>
      </c>
    </row>
    <row r="1182" spans="1:37" x14ac:dyDescent="0.3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>
        <v>133.1</v>
      </c>
      <c r="H1182">
        <v>1</v>
      </c>
      <c r="I1182">
        <v>37</v>
      </c>
      <c r="J1182">
        <v>37</v>
      </c>
      <c r="K1182">
        <v>9</v>
      </c>
      <c r="L1182">
        <v>9</v>
      </c>
      <c r="M1182">
        <v>110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>
        <v>11.5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>
        <v>12.3333333333333</v>
      </c>
      <c r="AG1182">
        <v>0</v>
      </c>
      <c r="AH1182">
        <v>16.2</v>
      </c>
      <c r="AI1182">
        <v>0.3</v>
      </c>
      <c r="AJ1182">
        <v>-0.92</v>
      </c>
      <c r="AK1182" t="s">
        <v>37</v>
      </c>
    </row>
    <row r="1183" spans="1:37" x14ac:dyDescent="0.3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>
        <v>140</v>
      </c>
      <c r="H1183">
        <v>1</v>
      </c>
      <c r="I1183">
        <v>1</v>
      </c>
      <c r="J1183">
        <v>1</v>
      </c>
      <c r="K1183">
        <v>9</v>
      </c>
      <c r="L1183">
        <v>9</v>
      </c>
      <c r="M1183">
        <v>127.1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>
        <v>13.25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>
        <v>10.5</v>
      </c>
      <c r="AG1183">
        <v>0</v>
      </c>
      <c r="AH1183">
        <v>12.7</v>
      </c>
      <c r="AI1183">
        <v>3.7</v>
      </c>
      <c r="AJ1183">
        <v>-1.7</v>
      </c>
      <c r="AK1183" t="s">
        <v>38</v>
      </c>
    </row>
    <row r="1184" spans="1:37" x14ac:dyDescent="0.3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>
        <v>133.1</v>
      </c>
      <c r="H1184">
        <v>1</v>
      </c>
      <c r="I1184">
        <v>19</v>
      </c>
      <c r="J1184">
        <v>19</v>
      </c>
      <c r="K1184">
        <v>5</v>
      </c>
      <c r="L1184">
        <v>5</v>
      </c>
      <c r="M1184">
        <v>108.5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>
        <v>12.606249999999999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>
        <v>11.9</v>
      </c>
      <c r="AG1184">
        <v>0</v>
      </c>
      <c r="AH1184">
        <v>12.4</v>
      </c>
      <c r="AI1184">
        <v>0.5</v>
      </c>
      <c r="AJ1184">
        <v>1.79</v>
      </c>
      <c r="AK1184" t="s">
        <v>38</v>
      </c>
    </row>
    <row r="1185" spans="1:37" x14ac:dyDescent="0.3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>
        <v>140</v>
      </c>
      <c r="H1185">
        <v>1</v>
      </c>
      <c r="I1185">
        <v>19</v>
      </c>
      <c r="J1185">
        <v>38</v>
      </c>
      <c r="K1185">
        <v>9</v>
      </c>
      <c r="L1185">
        <v>9</v>
      </c>
      <c r="M1185">
        <v>138.19999999999999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>
        <v>13.75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>
        <v>13.2</v>
      </c>
      <c r="AG1185">
        <v>0</v>
      </c>
      <c r="AH1185">
        <v>8.9</v>
      </c>
      <c r="AI1185">
        <v>1.4</v>
      </c>
      <c r="AJ1185">
        <v>3.51</v>
      </c>
      <c r="AK1185" t="s">
        <v>37</v>
      </c>
    </row>
    <row r="1186" spans="1:37" x14ac:dyDescent="0.3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>
        <v>133.1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>
        <v>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>
        <v>13.598333333333301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>
        <v>11.9333333333333</v>
      </c>
      <c r="AG1186">
        <v>0</v>
      </c>
      <c r="AH1186">
        <v>11.1</v>
      </c>
      <c r="AI1186">
        <v>0.6</v>
      </c>
      <c r="AJ1186">
        <v>2.02</v>
      </c>
      <c r="AK1186" t="s">
        <v>39</v>
      </c>
    </row>
    <row r="1187" spans="1:37" x14ac:dyDescent="0.3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>
        <v>135</v>
      </c>
      <c r="H1187">
        <v>1</v>
      </c>
      <c r="I1187">
        <v>19</v>
      </c>
      <c r="J1187">
        <v>19</v>
      </c>
      <c r="K1187">
        <v>9</v>
      </c>
      <c r="L1187">
        <v>9</v>
      </c>
      <c r="M1187">
        <v>124.5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>
        <v>11.1428571428571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>
        <v>12.285714285714199</v>
      </c>
      <c r="AG1187">
        <v>0</v>
      </c>
      <c r="AH1187">
        <v>16.2</v>
      </c>
      <c r="AI1187">
        <v>0.3</v>
      </c>
      <c r="AJ1187">
        <v>-0.92</v>
      </c>
      <c r="AK1187" t="s">
        <v>38</v>
      </c>
    </row>
    <row r="1188" spans="1:37" x14ac:dyDescent="0.3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>
        <v>120</v>
      </c>
      <c r="H1188">
        <v>1</v>
      </c>
      <c r="I1188">
        <v>37</v>
      </c>
      <c r="J1188">
        <v>19</v>
      </c>
      <c r="K1188">
        <v>9</v>
      </c>
      <c r="L1188">
        <v>7</v>
      </c>
      <c r="M1188">
        <v>120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>
        <v>12.7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>
        <v>12.968181818181799</v>
      </c>
      <c r="AG1188">
        <v>0</v>
      </c>
      <c r="AH1188">
        <v>13.9</v>
      </c>
      <c r="AI1188">
        <v>-0.3</v>
      </c>
      <c r="AJ1188">
        <v>0.79</v>
      </c>
      <c r="AK1188" t="s">
        <v>39</v>
      </c>
    </row>
    <row r="1189" spans="1:37" x14ac:dyDescent="0.3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>
        <v>140</v>
      </c>
      <c r="H1189">
        <v>1</v>
      </c>
      <c r="I1189">
        <v>37</v>
      </c>
      <c r="J1189">
        <v>37</v>
      </c>
      <c r="K1189">
        <v>9</v>
      </c>
      <c r="L1189">
        <v>7</v>
      </c>
      <c r="M1189">
        <v>132.30000000000001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>
        <v>10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>
        <v>11</v>
      </c>
      <c r="AG1189">
        <v>0</v>
      </c>
      <c r="AH1189">
        <v>7.6</v>
      </c>
      <c r="AI1189">
        <v>2.6</v>
      </c>
      <c r="AJ1189">
        <v>0.32</v>
      </c>
      <c r="AK1189" t="s">
        <v>37</v>
      </c>
    </row>
    <row r="1190" spans="1:37" x14ac:dyDescent="0.3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>
        <v>128</v>
      </c>
      <c r="H1190">
        <v>1</v>
      </c>
      <c r="I1190">
        <v>19</v>
      </c>
      <c r="J1190">
        <v>1</v>
      </c>
      <c r="K1190">
        <v>5</v>
      </c>
      <c r="L1190">
        <v>7</v>
      </c>
      <c r="M1190">
        <v>120.7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>
        <v>11.6666666666666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>
        <v>11.5</v>
      </c>
      <c r="AG1190">
        <v>0</v>
      </c>
      <c r="AH1190">
        <v>13.9</v>
      </c>
      <c r="AI1190">
        <v>-0.3</v>
      </c>
      <c r="AJ1190">
        <v>0.79</v>
      </c>
      <c r="AK1190" t="s">
        <v>38</v>
      </c>
    </row>
    <row r="1191" spans="1:37" x14ac:dyDescent="0.3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>
        <v>141</v>
      </c>
      <c r="H1191">
        <v>1</v>
      </c>
      <c r="I1191">
        <v>1</v>
      </c>
      <c r="J1191">
        <v>19</v>
      </c>
      <c r="K1191">
        <v>4</v>
      </c>
      <c r="L1191">
        <v>4</v>
      </c>
      <c r="M1191">
        <v>132.6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>
        <v>14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>
        <v>13.1428571428571</v>
      </c>
      <c r="AG1191">
        <v>0</v>
      </c>
      <c r="AH1191">
        <v>11.1</v>
      </c>
      <c r="AI1191">
        <v>0.6</v>
      </c>
      <c r="AJ1191">
        <v>2.02</v>
      </c>
      <c r="AK1191" t="s">
        <v>38</v>
      </c>
    </row>
    <row r="1192" spans="1:37" x14ac:dyDescent="0.3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>
        <v>140</v>
      </c>
      <c r="H1192">
        <v>1</v>
      </c>
      <c r="I1192">
        <v>34</v>
      </c>
      <c r="J1192">
        <v>34</v>
      </c>
      <c r="K1192">
        <v>0</v>
      </c>
      <c r="L1192">
        <v>0</v>
      </c>
      <c r="M1192">
        <v>140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>
        <v>0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>
        <v>0</v>
      </c>
      <c r="AG1192">
        <v>3</v>
      </c>
      <c r="AH1192">
        <v>10.8</v>
      </c>
      <c r="AI1192">
        <v>1.4</v>
      </c>
      <c r="AJ1192">
        <v>1.74</v>
      </c>
      <c r="AK1192" t="s">
        <v>37</v>
      </c>
    </row>
    <row r="1193" spans="1:37" x14ac:dyDescent="0.3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>
        <v>139</v>
      </c>
      <c r="H1193">
        <v>1</v>
      </c>
      <c r="I1193">
        <v>1</v>
      </c>
      <c r="J1193">
        <v>1</v>
      </c>
      <c r="K1193">
        <v>4</v>
      </c>
      <c r="L1193">
        <v>4</v>
      </c>
      <c r="M1193">
        <v>124.5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>
        <v>12.041428571428501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>
        <v>12.041428571428501</v>
      </c>
      <c r="AG1193">
        <v>0</v>
      </c>
      <c r="AH1193">
        <v>10.8</v>
      </c>
      <c r="AI1193">
        <v>1.4</v>
      </c>
      <c r="AJ1193">
        <v>1.74</v>
      </c>
      <c r="AK1193" t="s">
        <v>38</v>
      </c>
    </row>
    <row r="1194" spans="1:37" x14ac:dyDescent="0.3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>
        <v>142</v>
      </c>
      <c r="H1194">
        <v>1</v>
      </c>
      <c r="I1194">
        <v>19</v>
      </c>
      <c r="J1194">
        <v>19</v>
      </c>
      <c r="K1194">
        <v>7</v>
      </c>
      <c r="L1194">
        <v>7</v>
      </c>
      <c r="M1194">
        <v>142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13.9</v>
      </c>
      <c r="AI1194">
        <v>-0.3</v>
      </c>
      <c r="AJ1194">
        <v>0.79</v>
      </c>
      <c r="AK1194" t="s">
        <v>38</v>
      </c>
    </row>
    <row r="1195" spans="1:37" x14ac:dyDescent="0.3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>
        <v>130</v>
      </c>
      <c r="H1195">
        <v>1</v>
      </c>
      <c r="I1195">
        <v>1</v>
      </c>
      <c r="J1195">
        <v>1</v>
      </c>
      <c r="K1195">
        <v>3</v>
      </c>
      <c r="L1195">
        <v>6</v>
      </c>
      <c r="M1195">
        <v>130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>
        <v>13.769230769230701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>
        <v>14.5833333333333</v>
      </c>
      <c r="AG1195">
        <v>0</v>
      </c>
      <c r="AH1195">
        <v>13.9</v>
      </c>
      <c r="AI1195">
        <v>-0.3</v>
      </c>
      <c r="AJ1195">
        <v>0.79</v>
      </c>
      <c r="AK1195" t="s">
        <v>38</v>
      </c>
    </row>
    <row r="1196" spans="1:37" x14ac:dyDescent="0.3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>
        <v>130</v>
      </c>
      <c r="H1196">
        <v>1</v>
      </c>
      <c r="I1196">
        <v>38</v>
      </c>
      <c r="J1196">
        <v>37</v>
      </c>
      <c r="K1196">
        <v>9</v>
      </c>
      <c r="L1196">
        <v>9</v>
      </c>
      <c r="M1196">
        <v>144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>
        <v>15.4444444444444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>
        <v>15.307692307692299</v>
      </c>
      <c r="AG1196">
        <v>0</v>
      </c>
      <c r="AH1196">
        <v>15.5</v>
      </c>
      <c r="AI1196">
        <v>2.8</v>
      </c>
      <c r="AJ1196">
        <v>-4.0599999999999996</v>
      </c>
      <c r="AK1196" t="s">
        <v>38</v>
      </c>
    </row>
    <row r="1197" spans="1:37" x14ac:dyDescent="0.3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>
        <v>125</v>
      </c>
      <c r="H1197">
        <v>1</v>
      </c>
      <c r="I1197">
        <v>19</v>
      </c>
      <c r="J1197">
        <v>19</v>
      </c>
      <c r="K1197">
        <v>4</v>
      </c>
      <c r="L1197">
        <v>7</v>
      </c>
      <c r="M1197">
        <v>128.5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>
        <v>11.5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>
        <v>12.714285714285699</v>
      </c>
      <c r="AG1197">
        <v>0</v>
      </c>
      <c r="AH1197">
        <v>13.9</v>
      </c>
      <c r="AI1197">
        <v>-0.3</v>
      </c>
      <c r="AJ1197">
        <v>0.79</v>
      </c>
      <c r="AK1197" t="s">
        <v>39</v>
      </c>
    </row>
    <row r="1198" spans="1:37" x14ac:dyDescent="0.3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>
        <v>140</v>
      </c>
      <c r="H1198">
        <v>1</v>
      </c>
      <c r="I1198">
        <v>37</v>
      </c>
      <c r="J1198">
        <v>2</v>
      </c>
      <c r="K1198">
        <v>9</v>
      </c>
      <c r="L1198">
        <v>3</v>
      </c>
      <c r="M1198">
        <v>140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>
        <v>10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0</v>
      </c>
      <c r="AH1198">
        <v>10.8</v>
      </c>
      <c r="AI1198">
        <v>1.4</v>
      </c>
      <c r="AJ1198">
        <v>1.74</v>
      </c>
      <c r="AK1198" t="s">
        <v>37</v>
      </c>
    </row>
    <row r="1199" spans="1:37" x14ac:dyDescent="0.3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>
        <v>120</v>
      </c>
      <c r="H1199">
        <v>1</v>
      </c>
      <c r="I1199">
        <v>1</v>
      </c>
      <c r="J1199">
        <v>37</v>
      </c>
      <c r="K1199">
        <v>5</v>
      </c>
      <c r="L1199">
        <v>5</v>
      </c>
      <c r="M1199">
        <v>113.9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>
        <v>12.25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>
        <v>10.3333333333333</v>
      </c>
      <c r="AG1199">
        <v>0</v>
      </c>
      <c r="AH1199">
        <v>12.7</v>
      </c>
      <c r="AI1199">
        <v>3.7</v>
      </c>
      <c r="AJ1199">
        <v>-1.7</v>
      </c>
      <c r="AK1199" t="s">
        <v>37</v>
      </c>
    </row>
    <row r="1200" spans="1:37" x14ac:dyDescent="0.3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>
        <v>147</v>
      </c>
      <c r="H1200">
        <v>1</v>
      </c>
      <c r="I1200">
        <v>1</v>
      </c>
      <c r="J1200">
        <v>19</v>
      </c>
      <c r="K1200">
        <v>4</v>
      </c>
      <c r="L1200">
        <v>4</v>
      </c>
      <c r="M1200">
        <v>137.19999999999999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>
        <v>14.5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>
        <v>15.1666666666666</v>
      </c>
      <c r="AG1200">
        <v>0</v>
      </c>
      <c r="AH1200">
        <v>10.8</v>
      </c>
      <c r="AI1200">
        <v>1.4</v>
      </c>
      <c r="AJ1200">
        <v>1.74</v>
      </c>
      <c r="AK1200" t="s">
        <v>38</v>
      </c>
    </row>
    <row r="1201" spans="1:37" x14ac:dyDescent="0.3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>
        <v>140</v>
      </c>
      <c r="H1201">
        <v>1</v>
      </c>
      <c r="I1201">
        <v>1</v>
      </c>
      <c r="J1201">
        <v>19</v>
      </c>
      <c r="K1201">
        <v>5</v>
      </c>
      <c r="L1201">
        <v>5</v>
      </c>
      <c r="M1201">
        <v>140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>
        <v>15.5714285714285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>
        <v>16.375</v>
      </c>
      <c r="AG1201">
        <v>0</v>
      </c>
      <c r="AH1201">
        <v>12.4</v>
      </c>
      <c r="AI1201">
        <v>0.5</v>
      </c>
      <c r="AJ1201">
        <v>1.79</v>
      </c>
      <c r="AK1201" t="s">
        <v>38</v>
      </c>
    </row>
    <row r="1202" spans="1:37" x14ac:dyDescent="0.3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>
        <v>161</v>
      </c>
      <c r="H1202">
        <v>1</v>
      </c>
      <c r="I1202">
        <v>1</v>
      </c>
      <c r="J1202">
        <v>19</v>
      </c>
      <c r="K1202">
        <v>4</v>
      </c>
      <c r="L1202">
        <v>4</v>
      </c>
      <c r="M1202">
        <v>152.30000000000001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>
        <v>15.5714285714285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>
        <v>14.714285714285699</v>
      </c>
      <c r="AG1202">
        <v>0</v>
      </c>
      <c r="AH1202">
        <v>11.1</v>
      </c>
      <c r="AI1202">
        <v>0.6</v>
      </c>
      <c r="AJ1202">
        <v>2.02</v>
      </c>
      <c r="AK1202" t="s">
        <v>38</v>
      </c>
    </row>
    <row r="1203" spans="1:37" x14ac:dyDescent="0.3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>
        <v>133.1</v>
      </c>
      <c r="H1203">
        <v>1</v>
      </c>
      <c r="I1203">
        <v>37</v>
      </c>
      <c r="J1203">
        <v>37</v>
      </c>
      <c r="K1203">
        <v>4</v>
      </c>
      <c r="L1203">
        <v>8</v>
      </c>
      <c r="M1203">
        <v>112.5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>
        <v>13.8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>
        <v>12.1666666666666</v>
      </c>
      <c r="AG1203">
        <v>0</v>
      </c>
      <c r="AH1203">
        <v>9.4</v>
      </c>
      <c r="AI1203">
        <v>-0.8</v>
      </c>
      <c r="AJ1203">
        <v>-3.12</v>
      </c>
      <c r="AK1203" t="s">
        <v>38</v>
      </c>
    </row>
    <row r="1204" spans="1:37" x14ac:dyDescent="0.3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>
        <v>150</v>
      </c>
      <c r="H1204">
        <v>1</v>
      </c>
      <c r="I1204">
        <v>19</v>
      </c>
      <c r="J1204">
        <v>37</v>
      </c>
      <c r="K1204">
        <v>9</v>
      </c>
      <c r="L1204">
        <v>7</v>
      </c>
      <c r="M1204">
        <v>101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>
        <v>10.6666666666666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>
        <v>14.8</v>
      </c>
      <c r="AG1204">
        <v>0</v>
      </c>
      <c r="AH1204">
        <v>10.8</v>
      </c>
      <c r="AI1204">
        <v>1.4</v>
      </c>
      <c r="AJ1204">
        <v>1.74</v>
      </c>
      <c r="AK1204" t="s">
        <v>37</v>
      </c>
    </row>
    <row r="1205" spans="1:37" x14ac:dyDescent="0.3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>
        <v>113</v>
      </c>
      <c r="H1205">
        <v>1</v>
      </c>
      <c r="I1205">
        <v>1</v>
      </c>
      <c r="J1205">
        <v>38</v>
      </c>
      <c r="K1205">
        <v>194</v>
      </c>
      <c r="L1205">
        <v>163</v>
      </c>
      <c r="M1205">
        <v>112.3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>
        <v>11.6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>
        <v>11.75</v>
      </c>
      <c r="AG1205">
        <v>0</v>
      </c>
      <c r="AH1205">
        <v>8.9</v>
      </c>
      <c r="AI1205">
        <v>1.4</v>
      </c>
      <c r="AJ1205">
        <v>3.51</v>
      </c>
      <c r="AK1205" t="s">
        <v>38</v>
      </c>
    </row>
    <row r="1206" spans="1:37" x14ac:dyDescent="0.3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>
        <v>140</v>
      </c>
      <c r="H1206">
        <v>1</v>
      </c>
      <c r="I1206">
        <v>34</v>
      </c>
      <c r="J1206">
        <v>34</v>
      </c>
      <c r="K1206">
        <v>0</v>
      </c>
      <c r="L1206">
        <v>0</v>
      </c>
      <c r="M1206">
        <v>114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>
        <v>13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>
        <v>0</v>
      </c>
      <c r="AG1206">
        <v>0</v>
      </c>
      <c r="AH1206">
        <v>9.4</v>
      </c>
      <c r="AI1206">
        <v>-0.8</v>
      </c>
      <c r="AJ1206">
        <v>-3.12</v>
      </c>
      <c r="AK1206" t="s">
        <v>37</v>
      </c>
    </row>
    <row r="1207" spans="1:37" x14ac:dyDescent="0.3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>
        <v>130</v>
      </c>
      <c r="H1207">
        <v>1</v>
      </c>
      <c r="I1207">
        <v>38</v>
      </c>
      <c r="J1207">
        <v>38</v>
      </c>
      <c r="K1207">
        <v>1</v>
      </c>
      <c r="L1207">
        <v>9</v>
      </c>
      <c r="M1207">
        <v>130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>
        <v>12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>
        <v>13.625</v>
      </c>
      <c r="AG1207">
        <v>0</v>
      </c>
      <c r="AH1207">
        <v>10.8</v>
      </c>
      <c r="AI1207">
        <v>1.4</v>
      </c>
      <c r="AJ1207">
        <v>1.74</v>
      </c>
      <c r="AK1207" t="s">
        <v>38</v>
      </c>
    </row>
    <row r="1208" spans="1:37" x14ac:dyDescent="0.3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>
        <v>120</v>
      </c>
      <c r="H1208">
        <v>1</v>
      </c>
      <c r="I1208">
        <v>37</v>
      </c>
      <c r="J1208">
        <v>34</v>
      </c>
      <c r="K1208">
        <v>90</v>
      </c>
      <c r="L1208">
        <v>0</v>
      </c>
      <c r="M1208">
        <v>121.5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>
        <v>12.3333333333333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>
        <v>12.3333333333333</v>
      </c>
      <c r="AG1208">
        <v>2</v>
      </c>
      <c r="AH1208">
        <v>7.6</v>
      </c>
      <c r="AI1208">
        <v>2.6</v>
      </c>
      <c r="AJ1208">
        <v>0.32</v>
      </c>
      <c r="AK1208" t="s">
        <v>38</v>
      </c>
    </row>
    <row r="1209" spans="1:37" x14ac:dyDescent="0.3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>
        <v>133.1</v>
      </c>
      <c r="H1209">
        <v>1</v>
      </c>
      <c r="I1209">
        <v>19</v>
      </c>
      <c r="J1209">
        <v>37</v>
      </c>
      <c r="K1209">
        <v>9</v>
      </c>
      <c r="L1209">
        <v>10</v>
      </c>
      <c r="M1209">
        <v>120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>
        <v>12.875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>
        <v>12.9</v>
      </c>
      <c r="AG1209">
        <v>0</v>
      </c>
      <c r="AH1209">
        <v>16.2</v>
      </c>
      <c r="AI1209">
        <v>0.3</v>
      </c>
      <c r="AJ1209">
        <v>-0.92</v>
      </c>
      <c r="AK1209" t="s">
        <v>39</v>
      </c>
    </row>
    <row r="1210" spans="1:37" x14ac:dyDescent="0.3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>
        <v>130</v>
      </c>
      <c r="H1210">
        <v>1</v>
      </c>
      <c r="I1210">
        <v>37</v>
      </c>
      <c r="J1210">
        <v>38</v>
      </c>
      <c r="K1210">
        <v>0</v>
      </c>
      <c r="L1210">
        <v>5</v>
      </c>
      <c r="M1210">
        <v>130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>
        <v>11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>
        <v>0</v>
      </c>
      <c r="AG1210">
        <v>0</v>
      </c>
      <c r="AH1210">
        <v>12.7</v>
      </c>
      <c r="AI1210">
        <v>3.7</v>
      </c>
      <c r="AJ1210">
        <v>-1.7</v>
      </c>
      <c r="AK1210" t="s">
        <v>37</v>
      </c>
    </row>
    <row r="1211" spans="1:37" x14ac:dyDescent="0.3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>
        <v>120</v>
      </c>
      <c r="H1211">
        <v>1</v>
      </c>
      <c r="I1211">
        <v>37</v>
      </c>
      <c r="J1211">
        <v>37</v>
      </c>
      <c r="K1211">
        <v>9</v>
      </c>
      <c r="L1211">
        <v>9</v>
      </c>
      <c r="M1211">
        <v>125.7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>
        <v>12.25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>
        <v>10.5</v>
      </c>
      <c r="AG1211">
        <v>0</v>
      </c>
      <c r="AH1211">
        <v>8.9</v>
      </c>
      <c r="AI1211">
        <v>1.4</v>
      </c>
      <c r="AJ1211">
        <v>3.51</v>
      </c>
      <c r="AK1211" t="s">
        <v>37</v>
      </c>
    </row>
    <row r="1212" spans="1:37" x14ac:dyDescent="0.3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>
        <v>140</v>
      </c>
      <c r="H1212">
        <v>1</v>
      </c>
      <c r="I1212">
        <v>37</v>
      </c>
      <c r="J1212">
        <v>37</v>
      </c>
      <c r="K1212">
        <v>9</v>
      </c>
      <c r="L1212">
        <v>9</v>
      </c>
      <c r="M1212">
        <v>128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>
        <v>0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>
        <v>0</v>
      </c>
      <c r="AG1212">
        <v>7</v>
      </c>
      <c r="AH1212">
        <v>10.8</v>
      </c>
      <c r="AI1212">
        <v>1.4</v>
      </c>
      <c r="AJ1212">
        <v>1.74</v>
      </c>
      <c r="AK1212" t="s">
        <v>37</v>
      </c>
    </row>
    <row r="1213" spans="1:37" x14ac:dyDescent="0.3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>
        <v>123</v>
      </c>
      <c r="H1213">
        <v>1</v>
      </c>
      <c r="I1213">
        <v>1</v>
      </c>
      <c r="J1213">
        <v>1</v>
      </c>
      <c r="K1213">
        <v>9</v>
      </c>
      <c r="L1213">
        <v>9</v>
      </c>
      <c r="M1213">
        <v>113.2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>
        <v>10.75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>
        <v>11.5</v>
      </c>
      <c r="AG1213">
        <v>0</v>
      </c>
      <c r="AH1213">
        <v>15.5</v>
      </c>
      <c r="AI1213">
        <v>2.8</v>
      </c>
      <c r="AJ1213">
        <v>-4.0599999999999996</v>
      </c>
      <c r="AK1213" t="s">
        <v>39</v>
      </c>
    </row>
    <row r="1214" spans="1:37" x14ac:dyDescent="0.3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>
        <v>133.1</v>
      </c>
      <c r="H1214">
        <v>1</v>
      </c>
      <c r="I1214">
        <v>38</v>
      </c>
      <c r="J1214">
        <v>1</v>
      </c>
      <c r="K1214">
        <v>9</v>
      </c>
      <c r="L1214">
        <v>4</v>
      </c>
      <c r="M1214">
        <v>120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>
        <v>13.63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>
        <v>13.63</v>
      </c>
      <c r="AG1214">
        <v>1</v>
      </c>
      <c r="AH1214">
        <v>9.4</v>
      </c>
      <c r="AI1214">
        <v>-0.8</v>
      </c>
      <c r="AJ1214">
        <v>-3.12</v>
      </c>
      <c r="AK1214" t="s">
        <v>38</v>
      </c>
    </row>
    <row r="1215" spans="1:37" x14ac:dyDescent="0.3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>
        <v>130</v>
      </c>
      <c r="H1215">
        <v>1</v>
      </c>
      <c r="I1215">
        <v>37</v>
      </c>
      <c r="J1215">
        <v>37</v>
      </c>
      <c r="K1215">
        <v>0</v>
      </c>
      <c r="L1215">
        <v>0</v>
      </c>
      <c r="M1215">
        <v>117.8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>
        <v>13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>
        <v>11.5</v>
      </c>
      <c r="AG1215">
        <v>1</v>
      </c>
      <c r="AH1215">
        <v>7.6</v>
      </c>
      <c r="AI1215">
        <v>2.6</v>
      </c>
      <c r="AJ1215">
        <v>0.32</v>
      </c>
      <c r="AK1215" t="s">
        <v>38</v>
      </c>
    </row>
    <row r="1216" spans="1:37" x14ac:dyDescent="0.3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>
        <v>126</v>
      </c>
      <c r="H1216">
        <v>1</v>
      </c>
      <c r="I1216">
        <v>19</v>
      </c>
      <c r="J1216">
        <v>19</v>
      </c>
      <c r="K1216">
        <v>7</v>
      </c>
      <c r="L1216">
        <v>9</v>
      </c>
      <c r="M1216">
        <v>121.3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>
        <v>13.533333333333299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>
        <v>12.228571428571399</v>
      </c>
      <c r="AG1216">
        <v>0</v>
      </c>
      <c r="AH1216">
        <v>12.4</v>
      </c>
      <c r="AI1216">
        <v>0.5</v>
      </c>
      <c r="AJ1216">
        <v>1.79</v>
      </c>
      <c r="AK1216" t="s">
        <v>39</v>
      </c>
    </row>
    <row r="1217" spans="1:37" x14ac:dyDescent="0.3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>
        <v>176</v>
      </c>
      <c r="H1217">
        <v>1</v>
      </c>
      <c r="I1217">
        <v>3</v>
      </c>
      <c r="J1217">
        <v>38</v>
      </c>
      <c r="K1217">
        <v>3</v>
      </c>
      <c r="L1217">
        <v>7</v>
      </c>
      <c r="M1217">
        <v>169.7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>
        <v>16.899999999999999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>
        <v>16.377777777777698</v>
      </c>
      <c r="AG1217">
        <v>0</v>
      </c>
      <c r="AH1217">
        <v>16.2</v>
      </c>
      <c r="AI1217">
        <v>0.3</v>
      </c>
      <c r="AJ1217">
        <v>-0.92</v>
      </c>
      <c r="AK1217" t="s">
        <v>38</v>
      </c>
    </row>
    <row r="1218" spans="1:37" x14ac:dyDescent="0.3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>
        <v>124</v>
      </c>
      <c r="H1218">
        <v>1</v>
      </c>
      <c r="I1218">
        <v>19</v>
      </c>
      <c r="J1218">
        <v>19</v>
      </c>
      <c r="K1218">
        <v>5</v>
      </c>
      <c r="L1218">
        <v>8</v>
      </c>
      <c r="M1218">
        <v>117.7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>
        <v>12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>
        <v>12</v>
      </c>
      <c r="AG1218">
        <v>0</v>
      </c>
      <c r="AH1218">
        <v>16.2</v>
      </c>
      <c r="AI1218">
        <v>0.3</v>
      </c>
      <c r="AJ1218">
        <v>-0.92</v>
      </c>
      <c r="AK1218" t="s">
        <v>38</v>
      </c>
    </row>
    <row r="1219" spans="1:37" x14ac:dyDescent="0.3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>
        <v>120</v>
      </c>
      <c r="H1219">
        <v>1</v>
      </c>
      <c r="I1219">
        <v>19</v>
      </c>
      <c r="J1219">
        <v>37</v>
      </c>
      <c r="K1219">
        <v>7</v>
      </c>
      <c r="L1219">
        <v>6</v>
      </c>
      <c r="M1219">
        <v>121.8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>
        <v>12.5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>
        <v>13.285714285714199</v>
      </c>
      <c r="AG1219">
        <v>0</v>
      </c>
      <c r="AH1219">
        <v>12.4</v>
      </c>
      <c r="AI1219">
        <v>0.5</v>
      </c>
      <c r="AJ1219">
        <v>1.79</v>
      </c>
      <c r="AK1219" t="s">
        <v>38</v>
      </c>
    </row>
    <row r="1220" spans="1:37" x14ac:dyDescent="0.3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>
        <v>140</v>
      </c>
      <c r="H1220">
        <v>1</v>
      </c>
      <c r="I1220">
        <v>1</v>
      </c>
      <c r="J1220">
        <v>1</v>
      </c>
      <c r="K1220">
        <v>4</v>
      </c>
      <c r="L1220">
        <v>10</v>
      </c>
      <c r="M1220">
        <v>128.30000000000001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>
        <v>12.7642857142857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>
        <v>12.7642857142857</v>
      </c>
      <c r="AG1220">
        <v>0</v>
      </c>
      <c r="AH1220">
        <v>10.8</v>
      </c>
      <c r="AI1220">
        <v>1.4</v>
      </c>
      <c r="AJ1220">
        <v>1.74</v>
      </c>
      <c r="AK1220" t="s">
        <v>38</v>
      </c>
    </row>
    <row r="1221" spans="1:37" x14ac:dyDescent="0.3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>
        <v>143</v>
      </c>
      <c r="H1221">
        <v>1</v>
      </c>
      <c r="I1221">
        <v>19</v>
      </c>
      <c r="J1221">
        <v>38</v>
      </c>
      <c r="K1221">
        <v>9</v>
      </c>
      <c r="L1221">
        <v>7</v>
      </c>
      <c r="M1221">
        <v>132.19999999999999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>
        <v>13.75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>
        <v>12.1666666666666</v>
      </c>
      <c r="AG1221">
        <v>0</v>
      </c>
      <c r="AH1221">
        <v>13.9</v>
      </c>
      <c r="AI1221">
        <v>-0.3</v>
      </c>
      <c r="AJ1221">
        <v>0.79</v>
      </c>
      <c r="AK1221" t="s">
        <v>38</v>
      </c>
    </row>
    <row r="1222" spans="1:37" x14ac:dyDescent="0.3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>
        <v>136</v>
      </c>
      <c r="H1222">
        <v>1</v>
      </c>
      <c r="I1222">
        <v>39</v>
      </c>
      <c r="J1222">
        <v>1</v>
      </c>
      <c r="K1222">
        <v>3</v>
      </c>
      <c r="L1222">
        <v>4</v>
      </c>
      <c r="M1222">
        <v>134.30000000000001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12.4</v>
      </c>
      <c r="AI1222">
        <v>0.5</v>
      </c>
      <c r="AJ1222">
        <v>1.79</v>
      </c>
      <c r="AK1222" t="s">
        <v>37</v>
      </c>
    </row>
    <row r="1223" spans="1:37" x14ac:dyDescent="0.3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>
        <v>132</v>
      </c>
      <c r="H1223">
        <v>1</v>
      </c>
      <c r="I1223">
        <v>19</v>
      </c>
      <c r="J1223">
        <v>1</v>
      </c>
      <c r="K1223">
        <v>9</v>
      </c>
      <c r="L1223">
        <v>5</v>
      </c>
      <c r="M1223">
        <v>123.4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>
        <v>14.6042857142857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>
        <v>15.6833333333333</v>
      </c>
      <c r="AG1223">
        <v>0</v>
      </c>
      <c r="AH1223">
        <v>11.1</v>
      </c>
      <c r="AI1223">
        <v>0.6</v>
      </c>
      <c r="AJ1223">
        <v>2.02</v>
      </c>
      <c r="AK1223" t="s">
        <v>38</v>
      </c>
    </row>
    <row r="1224" spans="1:37" x14ac:dyDescent="0.3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>
        <v>133.1</v>
      </c>
      <c r="H1224">
        <v>1</v>
      </c>
      <c r="I1224">
        <v>19</v>
      </c>
      <c r="J1224">
        <v>39</v>
      </c>
      <c r="K1224">
        <v>5</v>
      </c>
      <c r="L1224">
        <v>3</v>
      </c>
      <c r="M1224">
        <v>121.7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>
        <v>0</v>
      </c>
      <c r="AG1224">
        <v>0</v>
      </c>
      <c r="AH1224">
        <v>16.2</v>
      </c>
      <c r="AI1224">
        <v>0.3</v>
      </c>
      <c r="AJ1224">
        <v>-0.92</v>
      </c>
      <c r="AK1224" t="s">
        <v>37</v>
      </c>
    </row>
    <row r="1225" spans="1:37" x14ac:dyDescent="0.3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>
        <v>100</v>
      </c>
      <c r="H1225">
        <v>1</v>
      </c>
      <c r="I1225">
        <v>1</v>
      </c>
      <c r="J1225">
        <v>19</v>
      </c>
      <c r="K1225">
        <v>1</v>
      </c>
      <c r="L1225">
        <v>5</v>
      </c>
      <c r="M1225">
        <v>130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>
        <v>13.8333333333333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>
        <v>12.5</v>
      </c>
      <c r="AG1225">
        <v>0</v>
      </c>
      <c r="AH1225">
        <v>9.4</v>
      </c>
      <c r="AI1225">
        <v>-0.8</v>
      </c>
      <c r="AJ1225">
        <v>-3.12</v>
      </c>
      <c r="AK1225" t="s">
        <v>38</v>
      </c>
    </row>
    <row r="1226" spans="1:37" x14ac:dyDescent="0.3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>
        <v>137</v>
      </c>
      <c r="H1226">
        <v>1</v>
      </c>
      <c r="I1226">
        <v>19</v>
      </c>
      <c r="J1226">
        <v>38</v>
      </c>
      <c r="K1226">
        <v>7</v>
      </c>
      <c r="L1226">
        <v>7</v>
      </c>
      <c r="M1226">
        <v>126.5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>
        <v>13.57625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>
        <v>13.57625</v>
      </c>
      <c r="AG1226">
        <v>0</v>
      </c>
      <c r="AH1226">
        <v>9.4</v>
      </c>
      <c r="AI1226">
        <v>-0.8</v>
      </c>
      <c r="AJ1226">
        <v>-3.12</v>
      </c>
      <c r="AK1226" t="s">
        <v>38</v>
      </c>
    </row>
    <row r="1227" spans="1:37" x14ac:dyDescent="0.3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>
        <v>153</v>
      </c>
      <c r="H1227">
        <v>1</v>
      </c>
      <c r="I1227">
        <v>38</v>
      </c>
      <c r="J1227">
        <v>38</v>
      </c>
      <c r="K1227">
        <v>7</v>
      </c>
      <c r="L1227">
        <v>7</v>
      </c>
      <c r="M1227">
        <v>159.69999999999999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>
        <v>15.1428571428571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>
        <v>15.8333333333333</v>
      </c>
      <c r="AG1227">
        <v>0</v>
      </c>
      <c r="AH1227">
        <v>12.7</v>
      </c>
      <c r="AI1227">
        <v>3.7</v>
      </c>
      <c r="AJ1227">
        <v>-1.7</v>
      </c>
      <c r="AK1227" t="s">
        <v>38</v>
      </c>
    </row>
    <row r="1228" spans="1:37" x14ac:dyDescent="0.3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>
        <v>160</v>
      </c>
      <c r="H1228">
        <v>1</v>
      </c>
      <c r="I1228">
        <v>9</v>
      </c>
      <c r="J1228">
        <v>19</v>
      </c>
      <c r="K1228">
        <v>4</v>
      </c>
      <c r="L1228">
        <v>3</v>
      </c>
      <c r="M1228">
        <v>151.30000000000001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>
        <v>10.6666666666666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>
        <v>11.6</v>
      </c>
      <c r="AG1228">
        <v>0</v>
      </c>
      <c r="AH1228">
        <v>7.6</v>
      </c>
      <c r="AI1228">
        <v>2.6</v>
      </c>
      <c r="AJ1228">
        <v>0.32</v>
      </c>
      <c r="AK1228" t="s">
        <v>38</v>
      </c>
    </row>
    <row r="1229" spans="1:37" x14ac:dyDescent="0.3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>
        <v>145</v>
      </c>
      <c r="H1229">
        <v>1</v>
      </c>
      <c r="I1229">
        <v>38</v>
      </c>
      <c r="J1229">
        <v>38</v>
      </c>
      <c r="K1229">
        <v>5</v>
      </c>
      <c r="L1229">
        <v>7</v>
      </c>
      <c r="M1229">
        <v>138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>
        <v>11.2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>
        <v>12</v>
      </c>
      <c r="AG1229">
        <v>0</v>
      </c>
      <c r="AH1229">
        <v>9.4</v>
      </c>
      <c r="AI1229">
        <v>-0.8</v>
      </c>
      <c r="AJ1229">
        <v>-3.12</v>
      </c>
      <c r="AK1229" t="s">
        <v>38</v>
      </c>
    </row>
    <row r="1230" spans="1:37" x14ac:dyDescent="0.3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>
        <v>137</v>
      </c>
      <c r="H1230">
        <v>1</v>
      </c>
      <c r="I1230">
        <v>38</v>
      </c>
      <c r="J1230">
        <v>38</v>
      </c>
      <c r="K1230">
        <v>4</v>
      </c>
      <c r="L1230">
        <v>8</v>
      </c>
      <c r="M1230">
        <v>126.5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>
        <v>13.76375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>
        <v>13.76375</v>
      </c>
      <c r="AG1230">
        <v>0</v>
      </c>
      <c r="AH1230">
        <v>9.4</v>
      </c>
      <c r="AI1230">
        <v>-0.8</v>
      </c>
      <c r="AJ1230">
        <v>-3.12</v>
      </c>
      <c r="AK1230" t="s">
        <v>38</v>
      </c>
    </row>
    <row r="1231" spans="1:37" x14ac:dyDescent="0.3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>
        <v>140</v>
      </c>
      <c r="H1231">
        <v>1</v>
      </c>
      <c r="I1231">
        <v>1</v>
      </c>
      <c r="J1231">
        <v>1</v>
      </c>
      <c r="K1231">
        <v>4</v>
      </c>
      <c r="L1231">
        <v>3</v>
      </c>
      <c r="M1231">
        <v>140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>
        <v>13.25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>
        <v>12.2</v>
      </c>
      <c r="AG1231">
        <v>0</v>
      </c>
      <c r="AH1231">
        <v>8.9</v>
      </c>
      <c r="AI1231">
        <v>1.4</v>
      </c>
      <c r="AJ1231">
        <v>3.51</v>
      </c>
      <c r="AK1231" t="s">
        <v>39</v>
      </c>
    </row>
    <row r="1232" spans="1:37" x14ac:dyDescent="0.3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>
        <v>120</v>
      </c>
      <c r="H1232">
        <v>1</v>
      </c>
      <c r="I1232">
        <v>19</v>
      </c>
      <c r="J1232">
        <v>38</v>
      </c>
      <c r="K1232">
        <v>5</v>
      </c>
      <c r="L1232">
        <v>6</v>
      </c>
      <c r="M1232">
        <v>112.3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>
        <v>10.714285714285699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>
        <v>12.2</v>
      </c>
      <c r="AG1232">
        <v>0</v>
      </c>
      <c r="AH1232">
        <v>12.7</v>
      </c>
      <c r="AI1232">
        <v>3.7</v>
      </c>
      <c r="AJ1232">
        <v>-1.7</v>
      </c>
      <c r="AK1232" t="s">
        <v>38</v>
      </c>
    </row>
    <row r="1233" spans="1:37" x14ac:dyDescent="0.3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>
        <v>122</v>
      </c>
      <c r="H1233">
        <v>1</v>
      </c>
      <c r="I1233">
        <v>1</v>
      </c>
      <c r="J1233">
        <v>19</v>
      </c>
      <c r="K1233">
        <v>4</v>
      </c>
      <c r="L1233">
        <v>4</v>
      </c>
      <c r="M1233">
        <v>127.3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>
        <v>12.1666666666666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>
        <v>11.6666666666666</v>
      </c>
      <c r="AG1233">
        <v>0</v>
      </c>
      <c r="AH1233">
        <v>9.4</v>
      </c>
      <c r="AI1233">
        <v>-0.8</v>
      </c>
      <c r="AJ1233">
        <v>-3.12</v>
      </c>
      <c r="AK1233" t="s">
        <v>38</v>
      </c>
    </row>
    <row r="1234" spans="1:37" x14ac:dyDescent="0.3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>
        <v>130</v>
      </c>
      <c r="H1234">
        <v>1</v>
      </c>
      <c r="I1234">
        <v>19</v>
      </c>
      <c r="J1234">
        <v>38</v>
      </c>
      <c r="K1234">
        <v>4</v>
      </c>
      <c r="L1234">
        <v>10</v>
      </c>
      <c r="M1234">
        <v>130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>
        <v>14.357142857142801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>
        <v>14.357142857142801</v>
      </c>
      <c r="AG1234">
        <v>0</v>
      </c>
      <c r="AH1234">
        <v>7.6</v>
      </c>
      <c r="AI1234">
        <v>2.6</v>
      </c>
      <c r="AJ1234">
        <v>0.32</v>
      </c>
      <c r="AK1234" t="s">
        <v>38</v>
      </c>
    </row>
    <row r="1235" spans="1:37" x14ac:dyDescent="0.3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>
        <v>133.1</v>
      </c>
      <c r="H1235">
        <v>1</v>
      </c>
      <c r="I1235">
        <v>3</v>
      </c>
      <c r="J1235">
        <v>1</v>
      </c>
      <c r="K1235">
        <v>4</v>
      </c>
      <c r="L1235">
        <v>5</v>
      </c>
      <c r="M1235">
        <v>115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>
        <v>12.8333333333333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>
        <v>12.6666666666666</v>
      </c>
      <c r="AG1235">
        <v>0</v>
      </c>
      <c r="AH1235">
        <v>16.2</v>
      </c>
      <c r="AI1235">
        <v>0.3</v>
      </c>
      <c r="AJ1235">
        <v>-0.92</v>
      </c>
      <c r="AK1235" t="s">
        <v>38</v>
      </c>
    </row>
    <row r="1236" spans="1:37" x14ac:dyDescent="0.3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>
        <v>150</v>
      </c>
      <c r="H1236">
        <v>1</v>
      </c>
      <c r="I1236">
        <v>1</v>
      </c>
      <c r="J1236">
        <v>37</v>
      </c>
      <c r="K1236">
        <v>1</v>
      </c>
      <c r="L1236">
        <v>1</v>
      </c>
      <c r="M1236">
        <v>131.5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>
        <v>13.9257142857142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>
        <v>13.9257142857142</v>
      </c>
      <c r="AG1236">
        <v>0</v>
      </c>
      <c r="AH1236">
        <v>10.8</v>
      </c>
      <c r="AI1236">
        <v>1.4</v>
      </c>
      <c r="AJ1236">
        <v>1.74</v>
      </c>
      <c r="AK1236" t="s">
        <v>38</v>
      </c>
    </row>
    <row r="1237" spans="1:37" x14ac:dyDescent="0.3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>
        <v>133.1</v>
      </c>
      <c r="H1237">
        <v>1</v>
      </c>
      <c r="I1237">
        <v>19</v>
      </c>
      <c r="J1237">
        <v>38</v>
      </c>
      <c r="K1237">
        <v>7</v>
      </c>
      <c r="L1237">
        <v>4</v>
      </c>
      <c r="M1237">
        <v>125.7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>
        <v>12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>
        <v>11</v>
      </c>
      <c r="AG1237">
        <v>0</v>
      </c>
      <c r="AH1237">
        <v>10.8</v>
      </c>
      <c r="AI1237">
        <v>1.4</v>
      </c>
      <c r="AJ1237">
        <v>1.74</v>
      </c>
      <c r="AK1237" t="s">
        <v>37</v>
      </c>
    </row>
    <row r="1238" spans="1:37" x14ac:dyDescent="0.3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>
        <v>141</v>
      </c>
      <c r="H1238">
        <v>1</v>
      </c>
      <c r="I1238">
        <v>1</v>
      </c>
      <c r="J1238">
        <v>37</v>
      </c>
      <c r="K1238">
        <v>4</v>
      </c>
      <c r="L1238">
        <v>3</v>
      </c>
      <c r="M1238">
        <v>126.8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>
        <v>13.4428571428571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>
        <v>13.744444444444399</v>
      </c>
      <c r="AG1238">
        <v>0</v>
      </c>
      <c r="AH1238">
        <v>16.2</v>
      </c>
      <c r="AI1238">
        <v>0.3</v>
      </c>
      <c r="AJ1238">
        <v>-0.92</v>
      </c>
      <c r="AK1238" t="s">
        <v>38</v>
      </c>
    </row>
    <row r="1239" spans="1:37" x14ac:dyDescent="0.3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>
        <v>146</v>
      </c>
      <c r="H1239">
        <v>1</v>
      </c>
      <c r="I1239">
        <v>1</v>
      </c>
      <c r="J1239">
        <v>37</v>
      </c>
      <c r="K1239">
        <v>7</v>
      </c>
      <c r="L1239">
        <v>7</v>
      </c>
      <c r="M1239">
        <v>132.4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>
        <v>16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>
        <v>0</v>
      </c>
      <c r="AG1239">
        <v>0</v>
      </c>
      <c r="AH1239">
        <v>9.4</v>
      </c>
      <c r="AI1239">
        <v>-0.8</v>
      </c>
      <c r="AJ1239">
        <v>-3.12</v>
      </c>
      <c r="AK1239" t="s">
        <v>37</v>
      </c>
    </row>
    <row r="1240" spans="1:37" x14ac:dyDescent="0.3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>
        <v>150</v>
      </c>
      <c r="H1240">
        <v>1</v>
      </c>
      <c r="I1240">
        <v>38</v>
      </c>
      <c r="J1240">
        <v>37</v>
      </c>
      <c r="K1240">
        <v>9</v>
      </c>
      <c r="L1240">
        <v>9</v>
      </c>
      <c r="M1240">
        <v>150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>
        <v>13.125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>
        <v>13.2</v>
      </c>
      <c r="AG1240">
        <v>0</v>
      </c>
      <c r="AH1240">
        <v>16.2</v>
      </c>
      <c r="AI1240">
        <v>0.3</v>
      </c>
      <c r="AJ1240">
        <v>-0.92</v>
      </c>
      <c r="AK1240" t="s">
        <v>38</v>
      </c>
    </row>
    <row r="1241" spans="1:37" x14ac:dyDescent="0.3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>
        <v>133.1</v>
      </c>
      <c r="H1241">
        <v>1</v>
      </c>
      <c r="I1241">
        <v>3</v>
      </c>
      <c r="J1241">
        <v>1</v>
      </c>
      <c r="K1241">
        <v>4</v>
      </c>
      <c r="L1241">
        <v>4</v>
      </c>
      <c r="M1241">
        <v>95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>
        <v>0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>
        <v>0</v>
      </c>
      <c r="AG1241">
        <v>0</v>
      </c>
      <c r="AH1241">
        <v>15.5</v>
      </c>
      <c r="AI1241">
        <v>2.8</v>
      </c>
      <c r="AJ1241">
        <v>-4.0599999999999996</v>
      </c>
      <c r="AK1241" t="s">
        <v>37</v>
      </c>
    </row>
    <row r="1242" spans="1:37" x14ac:dyDescent="0.3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>
        <v>120</v>
      </c>
      <c r="H1242">
        <v>1</v>
      </c>
      <c r="I1242">
        <v>37</v>
      </c>
      <c r="J1242">
        <v>37</v>
      </c>
      <c r="K1242">
        <v>9</v>
      </c>
      <c r="L1242">
        <v>9</v>
      </c>
      <c r="M1242">
        <v>128.19999999999999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>
        <v>11.4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>
        <v>11</v>
      </c>
      <c r="AG1242">
        <v>0</v>
      </c>
      <c r="AH1242">
        <v>10.8</v>
      </c>
      <c r="AI1242">
        <v>1.4</v>
      </c>
      <c r="AJ1242">
        <v>1.74</v>
      </c>
      <c r="AK1242" t="s">
        <v>37</v>
      </c>
    </row>
    <row r="1243" spans="1:37" x14ac:dyDescent="0.3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>
        <v>150</v>
      </c>
      <c r="H1243">
        <v>1</v>
      </c>
      <c r="I1243">
        <v>19</v>
      </c>
      <c r="J1243">
        <v>19</v>
      </c>
      <c r="K1243">
        <v>4</v>
      </c>
      <c r="L1243">
        <v>4</v>
      </c>
      <c r="M1243">
        <v>130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>
        <v>11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>
        <v>11.6666666666666</v>
      </c>
      <c r="AG1243">
        <v>0</v>
      </c>
      <c r="AH1243">
        <v>9.4</v>
      </c>
      <c r="AI1243">
        <v>-0.8</v>
      </c>
      <c r="AJ1243">
        <v>-3.12</v>
      </c>
      <c r="AK1243" t="s">
        <v>37</v>
      </c>
    </row>
    <row r="1244" spans="1:37" x14ac:dyDescent="0.3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>
        <v>133.1</v>
      </c>
      <c r="H1244">
        <v>1</v>
      </c>
      <c r="I1244">
        <v>1</v>
      </c>
      <c r="J1244">
        <v>19</v>
      </c>
      <c r="K1244">
        <v>4</v>
      </c>
      <c r="L1244">
        <v>5</v>
      </c>
      <c r="M1244">
        <v>100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>
        <v>11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>
        <v>10</v>
      </c>
      <c r="AG1244">
        <v>0</v>
      </c>
      <c r="AH1244">
        <v>13.9</v>
      </c>
      <c r="AI1244">
        <v>-0.3</v>
      </c>
      <c r="AJ1244">
        <v>0.79</v>
      </c>
      <c r="AK1244" t="s">
        <v>39</v>
      </c>
    </row>
    <row r="1245" spans="1:37" x14ac:dyDescent="0.3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>
        <v>140</v>
      </c>
      <c r="H1245">
        <v>1</v>
      </c>
      <c r="I1245">
        <v>19</v>
      </c>
      <c r="J1245">
        <v>3</v>
      </c>
      <c r="K1245">
        <v>9</v>
      </c>
      <c r="L1245">
        <v>1</v>
      </c>
      <c r="M1245">
        <v>159.9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>
        <v>13.6666666666666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>
        <v>13</v>
      </c>
      <c r="AG1245">
        <v>0</v>
      </c>
      <c r="AH1245">
        <v>16.2</v>
      </c>
      <c r="AI1245">
        <v>0.3</v>
      </c>
      <c r="AJ1245">
        <v>-0.92</v>
      </c>
      <c r="AK1245" t="s">
        <v>38</v>
      </c>
    </row>
    <row r="1246" spans="1:37" x14ac:dyDescent="0.3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>
        <v>140</v>
      </c>
      <c r="H1246">
        <v>1</v>
      </c>
      <c r="I1246">
        <v>37</v>
      </c>
      <c r="J1246">
        <v>37</v>
      </c>
      <c r="K1246">
        <v>4</v>
      </c>
      <c r="L1246">
        <v>9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>
        <v>11.75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>
        <v>10</v>
      </c>
      <c r="AG1246">
        <v>0</v>
      </c>
      <c r="AH1246">
        <v>12.7</v>
      </c>
      <c r="AI1246">
        <v>3.7</v>
      </c>
      <c r="AJ1246">
        <v>-1.7</v>
      </c>
      <c r="AK1246" t="s">
        <v>37</v>
      </c>
    </row>
    <row r="1247" spans="1:37" x14ac:dyDescent="0.3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>
        <v>133.1</v>
      </c>
      <c r="H1247">
        <v>1</v>
      </c>
      <c r="I1247">
        <v>37</v>
      </c>
      <c r="J1247">
        <v>37</v>
      </c>
      <c r="K1247">
        <v>5</v>
      </c>
      <c r="L1247">
        <v>5</v>
      </c>
      <c r="M1247">
        <v>116.5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>
        <v>10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>
        <v>13</v>
      </c>
      <c r="AG1247">
        <v>0</v>
      </c>
      <c r="AH1247">
        <v>16.2</v>
      </c>
      <c r="AI1247">
        <v>0.3</v>
      </c>
      <c r="AJ1247">
        <v>-0.92</v>
      </c>
      <c r="AK1247" t="s">
        <v>37</v>
      </c>
    </row>
    <row r="1248" spans="1:37" x14ac:dyDescent="0.3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>
        <v>128</v>
      </c>
      <c r="H1248">
        <v>1</v>
      </c>
      <c r="I1248">
        <v>19</v>
      </c>
      <c r="J1248">
        <v>19</v>
      </c>
      <c r="K1248">
        <v>9</v>
      </c>
      <c r="L1248">
        <v>9</v>
      </c>
      <c r="M1248">
        <v>120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>
        <v>13.5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>
        <v>12.8333333333333</v>
      </c>
      <c r="AG1248">
        <v>0</v>
      </c>
      <c r="AH1248">
        <v>11.1</v>
      </c>
      <c r="AI1248">
        <v>0.6</v>
      </c>
      <c r="AJ1248">
        <v>2.02</v>
      </c>
      <c r="AK1248" t="s">
        <v>38</v>
      </c>
    </row>
    <row r="1249" spans="1:37" x14ac:dyDescent="0.3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>
        <v>117</v>
      </c>
      <c r="H1249">
        <v>1</v>
      </c>
      <c r="I1249">
        <v>19</v>
      </c>
      <c r="J1249">
        <v>19</v>
      </c>
      <c r="K1249">
        <v>9</v>
      </c>
      <c r="L1249">
        <v>9</v>
      </c>
      <c r="M1249">
        <v>117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>
        <v>0</v>
      </c>
      <c r="AG1249">
        <v>0</v>
      </c>
      <c r="AH1249">
        <v>12.4</v>
      </c>
      <c r="AI1249">
        <v>0.5</v>
      </c>
      <c r="AJ1249">
        <v>1.79</v>
      </c>
      <c r="AK1249" t="s">
        <v>37</v>
      </c>
    </row>
    <row r="1250" spans="1:37" x14ac:dyDescent="0.3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>
        <v>140</v>
      </c>
      <c r="H1250">
        <v>1</v>
      </c>
      <c r="I1250">
        <v>19</v>
      </c>
      <c r="J1250">
        <v>37</v>
      </c>
      <c r="K1250">
        <v>3</v>
      </c>
      <c r="L1250">
        <v>6</v>
      </c>
      <c r="M1250">
        <v>140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>
        <v>12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>
        <v>11</v>
      </c>
      <c r="AG1250">
        <v>0</v>
      </c>
      <c r="AH1250">
        <v>8.9</v>
      </c>
      <c r="AI1250">
        <v>1.4</v>
      </c>
      <c r="AJ1250">
        <v>3.51</v>
      </c>
      <c r="AK1250" t="s">
        <v>39</v>
      </c>
    </row>
    <row r="1251" spans="1:37" x14ac:dyDescent="0.3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>
        <v>124</v>
      </c>
      <c r="H1251">
        <v>1</v>
      </c>
      <c r="I1251">
        <v>38</v>
      </c>
      <c r="J1251">
        <v>37</v>
      </c>
      <c r="K1251">
        <v>5</v>
      </c>
      <c r="L1251">
        <v>3</v>
      </c>
      <c r="M1251">
        <v>118.1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>
        <v>13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>
        <v>11.8</v>
      </c>
      <c r="AG1251">
        <v>0</v>
      </c>
      <c r="AH1251">
        <v>9.4</v>
      </c>
      <c r="AI1251">
        <v>-0.8</v>
      </c>
      <c r="AJ1251">
        <v>-3.12</v>
      </c>
      <c r="AK1251" t="s">
        <v>37</v>
      </c>
    </row>
    <row r="1252" spans="1:37" x14ac:dyDescent="0.3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>
        <v>158</v>
      </c>
      <c r="H1252">
        <v>1</v>
      </c>
      <c r="I1252">
        <v>19</v>
      </c>
      <c r="J1252">
        <v>39</v>
      </c>
      <c r="K1252">
        <v>4</v>
      </c>
      <c r="L1252">
        <v>8</v>
      </c>
      <c r="M1252">
        <v>153.5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>
        <v>14.8333333333333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>
        <v>16</v>
      </c>
      <c r="AG1252">
        <v>0</v>
      </c>
      <c r="AH1252">
        <v>11.1</v>
      </c>
      <c r="AI1252">
        <v>0.6</v>
      </c>
      <c r="AJ1252">
        <v>2.02</v>
      </c>
      <c r="AK1252" t="s">
        <v>38</v>
      </c>
    </row>
    <row r="1253" spans="1:37" x14ac:dyDescent="0.3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>
        <v>137</v>
      </c>
      <c r="H1253">
        <v>1</v>
      </c>
      <c r="I1253">
        <v>38</v>
      </c>
      <c r="J1253">
        <v>37</v>
      </c>
      <c r="K1253">
        <v>9</v>
      </c>
      <c r="L1253">
        <v>5</v>
      </c>
      <c r="M1253">
        <v>127.9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>
        <v>11.8333333333333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>
        <v>12.857142857142801</v>
      </c>
      <c r="AG1253">
        <v>0</v>
      </c>
      <c r="AH1253">
        <v>15.5</v>
      </c>
      <c r="AI1253">
        <v>2.8</v>
      </c>
      <c r="AJ1253">
        <v>-4.0599999999999996</v>
      </c>
      <c r="AK1253" t="s">
        <v>38</v>
      </c>
    </row>
    <row r="1254" spans="1:37" x14ac:dyDescent="0.3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>
        <v>123</v>
      </c>
      <c r="H1254">
        <v>1</v>
      </c>
      <c r="I1254">
        <v>38</v>
      </c>
      <c r="J1254">
        <v>38</v>
      </c>
      <c r="K1254">
        <v>7</v>
      </c>
      <c r="L1254">
        <v>8</v>
      </c>
      <c r="M1254">
        <v>118.8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>
        <v>12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>
        <v>12.3333333333333</v>
      </c>
      <c r="AG1254">
        <v>0</v>
      </c>
      <c r="AH1254">
        <v>11.1</v>
      </c>
      <c r="AI1254">
        <v>0.6</v>
      </c>
      <c r="AJ1254">
        <v>2.02</v>
      </c>
      <c r="AK1254" t="s">
        <v>38</v>
      </c>
    </row>
    <row r="1255" spans="1:37" x14ac:dyDescent="0.3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>
        <v>126</v>
      </c>
      <c r="H1255">
        <v>1</v>
      </c>
      <c r="I1255">
        <v>38</v>
      </c>
      <c r="J1255">
        <v>38</v>
      </c>
      <c r="K1255">
        <v>7</v>
      </c>
      <c r="L1255">
        <v>8</v>
      </c>
      <c r="M1255">
        <v>126.7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>
        <v>12.75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>
        <v>11.3333333333333</v>
      </c>
      <c r="AG1255">
        <v>0</v>
      </c>
      <c r="AH1255">
        <v>7.6</v>
      </c>
      <c r="AI1255">
        <v>2.6</v>
      </c>
      <c r="AJ1255">
        <v>0.32</v>
      </c>
      <c r="AK1255" t="s">
        <v>38</v>
      </c>
    </row>
    <row r="1256" spans="1:37" x14ac:dyDescent="0.3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>
        <v>170</v>
      </c>
      <c r="H1256">
        <v>1</v>
      </c>
      <c r="I1256">
        <v>19</v>
      </c>
      <c r="J1256">
        <v>19</v>
      </c>
      <c r="K1256">
        <v>5</v>
      </c>
      <c r="L1256">
        <v>1</v>
      </c>
      <c r="M1256">
        <v>170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>
        <v>0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>
        <v>14.75</v>
      </c>
      <c r="AG1256">
        <v>1</v>
      </c>
      <c r="AH1256">
        <v>12.7</v>
      </c>
      <c r="AI1256">
        <v>3.7</v>
      </c>
      <c r="AJ1256">
        <v>-1.7</v>
      </c>
      <c r="AK1256" t="s">
        <v>39</v>
      </c>
    </row>
    <row r="1257" spans="1:37" x14ac:dyDescent="0.3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>
        <v>133.1</v>
      </c>
      <c r="H1257">
        <v>1</v>
      </c>
      <c r="I1257">
        <v>3</v>
      </c>
      <c r="J1257">
        <v>1</v>
      </c>
      <c r="K1257">
        <v>5</v>
      </c>
      <c r="L1257">
        <v>5</v>
      </c>
      <c r="M1257">
        <v>110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>
        <v>0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>
        <v>10</v>
      </c>
      <c r="AG1257">
        <v>0</v>
      </c>
      <c r="AH1257">
        <v>11.1</v>
      </c>
      <c r="AI1257">
        <v>0.6</v>
      </c>
      <c r="AJ1257">
        <v>2.02</v>
      </c>
      <c r="AK1257" t="s">
        <v>37</v>
      </c>
    </row>
    <row r="1258" spans="1:37" x14ac:dyDescent="0.3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>
        <v>115</v>
      </c>
      <c r="H1258">
        <v>1</v>
      </c>
      <c r="I1258">
        <v>19</v>
      </c>
      <c r="J1258">
        <v>38</v>
      </c>
      <c r="K1258">
        <v>5</v>
      </c>
      <c r="L1258">
        <v>5</v>
      </c>
      <c r="M1258">
        <v>115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>
        <v>12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>
        <v>12.857142857142801</v>
      </c>
      <c r="AG1258">
        <v>0</v>
      </c>
      <c r="AH1258">
        <v>11.1</v>
      </c>
      <c r="AI1258">
        <v>0.6</v>
      </c>
      <c r="AJ1258">
        <v>2.02</v>
      </c>
      <c r="AK1258" t="s">
        <v>38</v>
      </c>
    </row>
    <row r="1259" spans="1:37" x14ac:dyDescent="0.3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>
        <v>132</v>
      </c>
      <c r="H1259">
        <v>1</v>
      </c>
      <c r="I1259">
        <v>38</v>
      </c>
      <c r="J1259">
        <v>37</v>
      </c>
      <c r="K1259">
        <v>7</v>
      </c>
      <c r="L1259">
        <v>7</v>
      </c>
      <c r="M1259">
        <v>119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>
        <v>11.677777777777701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>
        <v>13.8</v>
      </c>
      <c r="AG1259">
        <v>0</v>
      </c>
      <c r="AH1259">
        <v>12.7</v>
      </c>
      <c r="AI1259">
        <v>3.7</v>
      </c>
      <c r="AJ1259">
        <v>-1.7</v>
      </c>
      <c r="AK1259" t="s">
        <v>38</v>
      </c>
    </row>
    <row r="1260" spans="1:37" x14ac:dyDescent="0.3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>
        <v>132</v>
      </c>
      <c r="H1260">
        <v>1</v>
      </c>
      <c r="I1260">
        <v>1</v>
      </c>
      <c r="J1260">
        <v>37</v>
      </c>
      <c r="K1260">
        <v>4</v>
      </c>
      <c r="L1260">
        <v>7</v>
      </c>
      <c r="M1260">
        <v>121.8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>
        <v>13.6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>
        <v>13.6</v>
      </c>
      <c r="AG1260">
        <v>0</v>
      </c>
      <c r="AH1260">
        <v>12.7</v>
      </c>
      <c r="AI1260">
        <v>3.7</v>
      </c>
      <c r="AJ1260">
        <v>-1.7</v>
      </c>
      <c r="AK1260" t="s">
        <v>38</v>
      </c>
    </row>
    <row r="1261" spans="1:37" x14ac:dyDescent="0.3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>
        <v>143</v>
      </c>
      <c r="H1261">
        <v>1</v>
      </c>
      <c r="I1261">
        <v>19</v>
      </c>
      <c r="J1261">
        <v>38</v>
      </c>
      <c r="K1261">
        <v>9</v>
      </c>
      <c r="L1261">
        <v>9</v>
      </c>
      <c r="M1261">
        <v>133.4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>
        <v>16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>
        <v>15.875</v>
      </c>
      <c r="AG1261">
        <v>0</v>
      </c>
      <c r="AH1261">
        <v>12.4</v>
      </c>
      <c r="AI1261">
        <v>0.5</v>
      </c>
      <c r="AJ1261">
        <v>1.79</v>
      </c>
      <c r="AK1261" t="s">
        <v>38</v>
      </c>
    </row>
    <row r="1262" spans="1:37" x14ac:dyDescent="0.3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>
        <v>137</v>
      </c>
      <c r="H1262">
        <v>1</v>
      </c>
      <c r="I1262">
        <v>1</v>
      </c>
      <c r="J1262">
        <v>1</v>
      </c>
      <c r="K1262">
        <v>3</v>
      </c>
      <c r="L1262">
        <v>3</v>
      </c>
      <c r="M1262">
        <v>131.4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>
        <v>11.8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>
        <v>11.5</v>
      </c>
      <c r="AG1262">
        <v>0</v>
      </c>
      <c r="AH1262">
        <v>7.6</v>
      </c>
      <c r="AI1262">
        <v>2.6</v>
      </c>
      <c r="AJ1262">
        <v>0.32</v>
      </c>
      <c r="AK1262" t="s">
        <v>38</v>
      </c>
    </row>
    <row r="1263" spans="1:37" x14ac:dyDescent="0.3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>
        <v>130</v>
      </c>
      <c r="H1263">
        <v>1</v>
      </c>
      <c r="I1263">
        <v>19</v>
      </c>
      <c r="J1263">
        <v>37</v>
      </c>
      <c r="K1263">
        <v>9</v>
      </c>
      <c r="L1263">
        <v>3</v>
      </c>
      <c r="M1263">
        <v>135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>
        <v>0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>
        <v>14</v>
      </c>
      <c r="AG1263">
        <v>0</v>
      </c>
      <c r="AH1263">
        <v>13.9</v>
      </c>
      <c r="AI1263">
        <v>-0.3</v>
      </c>
      <c r="AJ1263">
        <v>0.79</v>
      </c>
      <c r="AK1263" t="s">
        <v>37</v>
      </c>
    </row>
    <row r="1264" spans="1:37" x14ac:dyDescent="0.3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>
        <v>121</v>
      </c>
      <c r="H1264">
        <v>1</v>
      </c>
      <c r="I1264">
        <v>19</v>
      </c>
      <c r="J1264">
        <v>19</v>
      </c>
      <c r="K1264">
        <v>9</v>
      </c>
      <c r="L1264">
        <v>9</v>
      </c>
      <c r="M1264">
        <v>122.8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>
        <v>0</v>
      </c>
      <c r="AG1264">
        <v>0</v>
      </c>
      <c r="AH1264">
        <v>12.4</v>
      </c>
      <c r="AI1264">
        <v>0.5</v>
      </c>
      <c r="AJ1264">
        <v>1.79</v>
      </c>
      <c r="AK1264" t="s">
        <v>37</v>
      </c>
    </row>
    <row r="1265" spans="1:37" x14ac:dyDescent="0.3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>
        <v>130</v>
      </c>
      <c r="H1265">
        <v>1</v>
      </c>
      <c r="I1265">
        <v>37</v>
      </c>
      <c r="J1265">
        <v>19</v>
      </c>
      <c r="K1265">
        <v>7</v>
      </c>
      <c r="L1265">
        <v>3</v>
      </c>
      <c r="M1265">
        <v>140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>
        <v>16.1428571428571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>
        <v>16.2</v>
      </c>
      <c r="AG1265">
        <v>0</v>
      </c>
      <c r="AH1265">
        <v>9.4</v>
      </c>
      <c r="AI1265">
        <v>-0.8</v>
      </c>
      <c r="AJ1265">
        <v>-3.12</v>
      </c>
      <c r="AK1265" t="s">
        <v>38</v>
      </c>
    </row>
    <row r="1266" spans="1:37" x14ac:dyDescent="0.3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>
        <v>135</v>
      </c>
      <c r="H1266">
        <v>1</v>
      </c>
      <c r="I1266">
        <v>38</v>
      </c>
      <c r="J1266">
        <v>37</v>
      </c>
      <c r="K1266">
        <v>9</v>
      </c>
      <c r="L1266">
        <v>5</v>
      </c>
      <c r="M1266">
        <v>125.3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>
        <v>11.785714285714199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>
        <v>11.785714285714199</v>
      </c>
      <c r="AG1266">
        <v>0</v>
      </c>
      <c r="AH1266">
        <v>12.7</v>
      </c>
      <c r="AI1266">
        <v>3.7</v>
      </c>
      <c r="AJ1266">
        <v>-1.7</v>
      </c>
      <c r="AK1266" t="s">
        <v>38</v>
      </c>
    </row>
    <row r="1267" spans="1:37" x14ac:dyDescent="0.3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>
        <v>137</v>
      </c>
      <c r="H1267">
        <v>1</v>
      </c>
      <c r="I1267">
        <v>1</v>
      </c>
      <c r="J1267">
        <v>1</v>
      </c>
      <c r="K1267">
        <v>4</v>
      </c>
      <c r="L1267">
        <v>5</v>
      </c>
      <c r="M1267">
        <v>126.3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>
        <v>13.42375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>
        <v>13.42375</v>
      </c>
      <c r="AG1267">
        <v>0</v>
      </c>
      <c r="AH1267">
        <v>9.4</v>
      </c>
      <c r="AI1267">
        <v>-0.8</v>
      </c>
      <c r="AJ1267">
        <v>-3.12</v>
      </c>
      <c r="AK1267" t="s">
        <v>38</v>
      </c>
    </row>
    <row r="1268" spans="1:37" x14ac:dyDescent="0.3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>
        <v>100</v>
      </c>
      <c r="H1268">
        <v>1</v>
      </c>
      <c r="I1268">
        <v>38</v>
      </c>
      <c r="J1268">
        <v>38</v>
      </c>
      <c r="K1268">
        <v>9</v>
      </c>
      <c r="L1268">
        <v>10</v>
      </c>
      <c r="M1268">
        <v>100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>
        <v>12.5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>
        <v>14.1666666666666</v>
      </c>
      <c r="AG1268">
        <v>0</v>
      </c>
      <c r="AH1268">
        <v>11.1</v>
      </c>
      <c r="AI1268">
        <v>0.6</v>
      </c>
      <c r="AJ1268">
        <v>2.02</v>
      </c>
      <c r="AK1268" t="s">
        <v>38</v>
      </c>
    </row>
    <row r="1269" spans="1:37" x14ac:dyDescent="0.3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>
        <v>127</v>
      </c>
      <c r="H1269">
        <v>1</v>
      </c>
      <c r="I1269">
        <v>19</v>
      </c>
      <c r="J1269">
        <v>37</v>
      </c>
      <c r="K1269">
        <v>9</v>
      </c>
      <c r="L1269">
        <v>7</v>
      </c>
      <c r="M1269">
        <v>121.3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>
        <v>12.464285714285699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>
        <v>12.464285714285699</v>
      </c>
      <c r="AG1269">
        <v>0</v>
      </c>
      <c r="AH1269">
        <v>10.8</v>
      </c>
      <c r="AI1269">
        <v>1.4</v>
      </c>
      <c r="AJ1269">
        <v>1.74</v>
      </c>
      <c r="AK1269" t="s">
        <v>38</v>
      </c>
    </row>
    <row r="1270" spans="1:37" x14ac:dyDescent="0.3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>
        <v>140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>
        <v>135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>
        <v>12.375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>
        <v>12.6</v>
      </c>
      <c r="AG1270">
        <v>0</v>
      </c>
      <c r="AH1270">
        <v>8.9</v>
      </c>
      <c r="AI1270">
        <v>1.4</v>
      </c>
      <c r="AJ1270">
        <v>3.51</v>
      </c>
      <c r="AK1270" t="s">
        <v>39</v>
      </c>
    </row>
    <row r="1271" spans="1:37" x14ac:dyDescent="0.3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>
        <v>140</v>
      </c>
      <c r="H1271">
        <v>1</v>
      </c>
      <c r="I1271">
        <v>37</v>
      </c>
      <c r="J1271">
        <v>37</v>
      </c>
      <c r="K1271">
        <v>6</v>
      </c>
      <c r="L1271">
        <v>6</v>
      </c>
      <c r="M1271">
        <v>120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>
        <v>10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>
        <v>0</v>
      </c>
      <c r="AG1271">
        <v>0</v>
      </c>
      <c r="AH1271">
        <v>10.8</v>
      </c>
      <c r="AI1271">
        <v>1.4</v>
      </c>
      <c r="AJ1271">
        <v>1.74</v>
      </c>
      <c r="AK1271" t="s">
        <v>37</v>
      </c>
    </row>
    <row r="1272" spans="1:37" x14ac:dyDescent="0.3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>
        <v>121</v>
      </c>
      <c r="H1272">
        <v>1</v>
      </c>
      <c r="I1272">
        <v>37</v>
      </c>
      <c r="J1272">
        <v>19</v>
      </c>
      <c r="K1272">
        <v>9</v>
      </c>
      <c r="L1272">
        <v>10</v>
      </c>
      <c r="M1272">
        <v>113.7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>
        <v>12.6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>
        <v>12.4285714285714</v>
      </c>
      <c r="AG1272">
        <v>0</v>
      </c>
      <c r="AH1272">
        <v>15.5</v>
      </c>
      <c r="AI1272">
        <v>2.8</v>
      </c>
      <c r="AJ1272">
        <v>-4.0599999999999996</v>
      </c>
      <c r="AK1272" t="s">
        <v>39</v>
      </c>
    </row>
    <row r="1273" spans="1:37" x14ac:dyDescent="0.3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>
        <v>131</v>
      </c>
      <c r="H1273">
        <v>1</v>
      </c>
      <c r="I1273">
        <v>19</v>
      </c>
      <c r="J1273">
        <v>38</v>
      </c>
      <c r="K1273">
        <v>9</v>
      </c>
      <c r="L1273">
        <v>9</v>
      </c>
      <c r="M1273">
        <v>129.69999999999999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>
        <v>12.6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>
        <v>12.4</v>
      </c>
      <c r="AG1273">
        <v>0</v>
      </c>
      <c r="AH1273">
        <v>16.2</v>
      </c>
      <c r="AI1273">
        <v>0.3</v>
      </c>
      <c r="AJ1273">
        <v>-0.92</v>
      </c>
      <c r="AK1273" t="s">
        <v>38</v>
      </c>
    </row>
    <row r="1274" spans="1:37" x14ac:dyDescent="0.3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>
        <v>151</v>
      </c>
      <c r="H1274">
        <v>1</v>
      </c>
      <c r="I1274">
        <v>38</v>
      </c>
      <c r="J1274">
        <v>37</v>
      </c>
      <c r="K1274">
        <v>9</v>
      </c>
      <c r="L1274">
        <v>8</v>
      </c>
      <c r="M1274">
        <v>132.1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>
        <v>10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>
        <v>12</v>
      </c>
      <c r="AG1274">
        <v>0</v>
      </c>
      <c r="AH1274">
        <v>7.6</v>
      </c>
      <c r="AI1274">
        <v>2.6</v>
      </c>
      <c r="AJ1274">
        <v>0.32</v>
      </c>
      <c r="AK1274" t="s">
        <v>37</v>
      </c>
    </row>
    <row r="1275" spans="1:37" x14ac:dyDescent="0.3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>
        <v>130</v>
      </c>
      <c r="H1275">
        <v>1</v>
      </c>
      <c r="I1275">
        <v>37</v>
      </c>
      <c r="J1275">
        <v>37</v>
      </c>
      <c r="K1275">
        <v>7</v>
      </c>
      <c r="L1275">
        <v>8</v>
      </c>
      <c r="M1275">
        <v>120.3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>
        <v>0</v>
      </c>
      <c r="AG1275">
        <v>0</v>
      </c>
      <c r="AH1275">
        <v>8.9</v>
      </c>
      <c r="AI1275">
        <v>1.4</v>
      </c>
      <c r="AJ1275">
        <v>3.51</v>
      </c>
      <c r="AK1275" t="s">
        <v>37</v>
      </c>
    </row>
    <row r="1276" spans="1:37" x14ac:dyDescent="0.3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>
        <v>120</v>
      </c>
      <c r="H1276">
        <v>1</v>
      </c>
      <c r="I1276">
        <v>37</v>
      </c>
      <c r="J1276">
        <v>37</v>
      </c>
      <c r="K1276">
        <v>9</v>
      </c>
      <c r="L1276">
        <v>7</v>
      </c>
      <c r="M1276">
        <v>120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>
        <v>11.6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>
        <v>12.3333333333333</v>
      </c>
      <c r="AG1276">
        <v>0</v>
      </c>
      <c r="AH1276">
        <v>12.4</v>
      </c>
      <c r="AI1276">
        <v>0.5</v>
      </c>
      <c r="AJ1276">
        <v>1.79</v>
      </c>
      <c r="AK1276" t="s">
        <v>38</v>
      </c>
    </row>
    <row r="1277" spans="1:37" x14ac:dyDescent="0.3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>
        <v>136</v>
      </c>
      <c r="H1277">
        <v>1</v>
      </c>
      <c r="I1277">
        <v>19</v>
      </c>
      <c r="J1277">
        <v>19</v>
      </c>
      <c r="K1277">
        <v>4</v>
      </c>
      <c r="L1277">
        <v>7</v>
      </c>
      <c r="M1277">
        <v>123.1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>
        <v>12.1666666666666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>
        <v>13.5</v>
      </c>
      <c r="AG1277">
        <v>0</v>
      </c>
      <c r="AH1277">
        <v>11.1</v>
      </c>
      <c r="AI1277">
        <v>0.6</v>
      </c>
      <c r="AJ1277">
        <v>2.02</v>
      </c>
      <c r="AK1277" t="s">
        <v>38</v>
      </c>
    </row>
    <row r="1278" spans="1:37" x14ac:dyDescent="0.3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>
        <v>125</v>
      </c>
      <c r="H1278">
        <v>1</v>
      </c>
      <c r="I1278">
        <v>1</v>
      </c>
      <c r="J1278">
        <v>19</v>
      </c>
      <c r="K1278">
        <v>9</v>
      </c>
      <c r="L1278">
        <v>7</v>
      </c>
      <c r="M1278">
        <v>119.4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>
        <v>13.6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>
        <v>12.6666666666666</v>
      </c>
      <c r="AG1278">
        <v>0</v>
      </c>
      <c r="AH1278">
        <v>11.1</v>
      </c>
      <c r="AI1278">
        <v>0.6</v>
      </c>
      <c r="AJ1278">
        <v>2.02</v>
      </c>
      <c r="AK1278" t="s">
        <v>38</v>
      </c>
    </row>
    <row r="1279" spans="1:37" x14ac:dyDescent="0.3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>
        <v>133.1</v>
      </c>
      <c r="H1279">
        <v>1</v>
      </c>
      <c r="I1279">
        <v>37</v>
      </c>
      <c r="J1279">
        <v>37</v>
      </c>
      <c r="K1279">
        <v>9</v>
      </c>
      <c r="L1279">
        <v>9</v>
      </c>
      <c r="M1279">
        <v>140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>
        <v>12.5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>
        <v>11.8</v>
      </c>
      <c r="AG1279">
        <v>0</v>
      </c>
      <c r="AH1279">
        <v>9.4</v>
      </c>
      <c r="AI1279">
        <v>-0.8</v>
      </c>
      <c r="AJ1279">
        <v>-3.12</v>
      </c>
      <c r="AK1279" t="s">
        <v>37</v>
      </c>
    </row>
    <row r="1280" spans="1:37" x14ac:dyDescent="0.3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>
        <v>133.1</v>
      </c>
      <c r="H1280">
        <v>1</v>
      </c>
      <c r="I1280">
        <v>1</v>
      </c>
      <c r="J1280">
        <v>12</v>
      </c>
      <c r="K1280">
        <v>4</v>
      </c>
      <c r="L1280">
        <v>5</v>
      </c>
      <c r="M1280">
        <v>116.5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>
        <v>12.25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>
        <v>11.5</v>
      </c>
      <c r="AG1280">
        <v>0</v>
      </c>
      <c r="AH1280">
        <v>12.4</v>
      </c>
      <c r="AI1280">
        <v>0.5</v>
      </c>
      <c r="AJ1280">
        <v>1.79</v>
      </c>
      <c r="AK1280" t="s">
        <v>39</v>
      </c>
    </row>
    <row r="1281" spans="1:37" x14ac:dyDescent="0.3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>
        <v>120</v>
      </c>
      <c r="H1281">
        <v>1</v>
      </c>
      <c r="I1281">
        <v>19</v>
      </c>
      <c r="J1281">
        <v>37</v>
      </c>
      <c r="K1281">
        <v>9</v>
      </c>
      <c r="L1281">
        <v>9</v>
      </c>
      <c r="M1281">
        <v>113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>
        <v>11.714285714285699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>
        <v>12.625</v>
      </c>
      <c r="AG1281">
        <v>0</v>
      </c>
      <c r="AH1281">
        <v>13.9</v>
      </c>
      <c r="AI1281">
        <v>-0.3</v>
      </c>
      <c r="AJ1281">
        <v>0.79</v>
      </c>
      <c r="AK1281" t="s">
        <v>38</v>
      </c>
    </row>
    <row r="1282" spans="1:37" x14ac:dyDescent="0.3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>
        <v>143</v>
      </c>
      <c r="H1282">
        <v>11</v>
      </c>
      <c r="I1282">
        <v>19</v>
      </c>
      <c r="J1282">
        <v>19</v>
      </c>
      <c r="K1282">
        <v>4</v>
      </c>
      <c r="L1282">
        <v>9</v>
      </c>
      <c r="M1282">
        <v>133.9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>
        <v>13.5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>
        <v>13</v>
      </c>
      <c r="AG1282">
        <v>0</v>
      </c>
      <c r="AH1282">
        <v>16.2</v>
      </c>
      <c r="AI1282">
        <v>0.3</v>
      </c>
      <c r="AJ1282">
        <v>-0.92</v>
      </c>
      <c r="AK1282" t="s">
        <v>38</v>
      </c>
    </row>
    <row r="1283" spans="1:37" x14ac:dyDescent="0.3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>
        <v>133.1</v>
      </c>
      <c r="H1283">
        <v>1</v>
      </c>
      <c r="I1283">
        <v>38</v>
      </c>
      <c r="J1283">
        <v>19</v>
      </c>
      <c r="K1283">
        <v>7</v>
      </c>
      <c r="L1283">
        <v>9</v>
      </c>
      <c r="M1283">
        <v>115.5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>
        <v>13.0242857142857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>
        <v>13.0242857142857</v>
      </c>
      <c r="AG1283">
        <v>0</v>
      </c>
      <c r="AH1283">
        <v>10.8</v>
      </c>
      <c r="AI1283">
        <v>1.4</v>
      </c>
      <c r="AJ1283">
        <v>1.74</v>
      </c>
      <c r="AK1283" t="s">
        <v>38</v>
      </c>
    </row>
    <row r="1284" spans="1:37" x14ac:dyDescent="0.3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>
        <v>121</v>
      </c>
      <c r="H1284">
        <v>1</v>
      </c>
      <c r="I1284">
        <v>1</v>
      </c>
      <c r="J1284">
        <v>19</v>
      </c>
      <c r="K1284">
        <v>4</v>
      </c>
      <c r="L1284">
        <v>7</v>
      </c>
      <c r="M1284">
        <v>116.5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>
        <v>0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>
        <v>0</v>
      </c>
      <c r="AG1284">
        <v>0</v>
      </c>
      <c r="AH1284">
        <v>9.4</v>
      </c>
      <c r="AI1284">
        <v>-0.8</v>
      </c>
      <c r="AJ1284">
        <v>-3.12</v>
      </c>
      <c r="AK1284" t="s">
        <v>37</v>
      </c>
    </row>
    <row r="1285" spans="1:37" x14ac:dyDescent="0.3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>
        <v>168</v>
      </c>
      <c r="H1285">
        <v>1</v>
      </c>
      <c r="I1285">
        <v>19</v>
      </c>
      <c r="J1285">
        <v>19</v>
      </c>
      <c r="K1285">
        <v>4</v>
      </c>
      <c r="L1285">
        <v>4</v>
      </c>
      <c r="M1285">
        <v>171.2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>
        <v>17.3333333333333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>
        <v>18.571428571428498</v>
      </c>
      <c r="AG1285">
        <v>0</v>
      </c>
      <c r="AH1285">
        <v>12.4</v>
      </c>
      <c r="AI1285">
        <v>0.5</v>
      </c>
      <c r="AJ1285">
        <v>1.79</v>
      </c>
      <c r="AK1285" t="s">
        <v>38</v>
      </c>
    </row>
    <row r="1286" spans="1:37" x14ac:dyDescent="0.3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>
        <v>124</v>
      </c>
      <c r="H1286">
        <v>1</v>
      </c>
      <c r="I1286">
        <v>19</v>
      </c>
      <c r="J1286">
        <v>37</v>
      </c>
      <c r="K1286">
        <v>5</v>
      </c>
      <c r="L1286">
        <v>7</v>
      </c>
      <c r="M1286">
        <v>119.1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>
        <v>11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>
        <v>11.5</v>
      </c>
      <c r="AG1286">
        <v>0</v>
      </c>
      <c r="AH1286">
        <v>9.4</v>
      </c>
      <c r="AI1286">
        <v>-0.8</v>
      </c>
      <c r="AJ1286">
        <v>-3.12</v>
      </c>
      <c r="AK1286" t="s">
        <v>38</v>
      </c>
    </row>
    <row r="1287" spans="1:37" x14ac:dyDescent="0.3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>
        <v>127</v>
      </c>
      <c r="H1287">
        <v>1</v>
      </c>
      <c r="I1287">
        <v>19</v>
      </c>
      <c r="J1287">
        <v>38</v>
      </c>
      <c r="K1287">
        <v>3</v>
      </c>
      <c r="L1287">
        <v>3</v>
      </c>
      <c r="M1287">
        <v>121.1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>
        <v>13.6666666666666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>
        <v>12.5</v>
      </c>
      <c r="AG1287">
        <v>0</v>
      </c>
      <c r="AH1287">
        <v>12.4</v>
      </c>
      <c r="AI1287">
        <v>0.5</v>
      </c>
      <c r="AJ1287">
        <v>1.79</v>
      </c>
      <c r="AK1287" t="s">
        <v>37</v>
      </c>
    </row>
    <row r="1288" spans="1:37" x14ac:dyDescent="0.3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>
        <v>129</v>
      </c>
      <c r="H1288">
        <v>1</v>
      </c>
      <c r="I1288">
        <v>1</v>
      </c>
      <c r="J1288">
        <v>1</v>
      </c>
      <c r="K1288">
        <v>4</v>
      </c>
      <c r="L1288">
        <v>9</v>
      </c>
      <c r="M1288">
        <v>132.9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>
        <v>11.375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>
        <v>13.8</v>
      </c>
      <c r="AG1288">
        <v>0</v>
      </c>
      <c r="AH1288">
        <v>7.6</v>
      </c>
      <c r="AI1288">
        <v>2.6</v>
      </c>
      <c r="AJ1288">
        <v>0.32</v>
      </c>
      <c r="AK1288" t="s">
        <v>39</v>
      </c>
    </row>
    <row r="1289" spans="1:37" x14ac:dyDescent="0.3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>
        <v>137</v>
      </c>
      <c r="H1289">
        <v>1</v>
      </c>
      <c r="I1289">
        <v>19</v>
      </c>
      <c r="J1289">
        <v>1</v>
      </c>
      <c r="K1289">
        <v>9</v>
      </c>
      <c r="L1289">
        <v>9</v>
      </c>
      <c r="M1289">
        <v>132.80000000000001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>
        <v>12.8333333333333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>
        <v>11.8333333333333</v>
      </c>
      <c r="AG1289">
        <v>0</v>
      </c>
      <c r="AH1289">
        <v>10.8</v>
      </c>
      <c r="AI1289">
        <v>1.4</v>
      </c>
      <c r="AJ1289">
        <v>1.74</v>
      </c>
      <c r="AK1289" t="s">
        <v>38</v>
      </c>
    </row>
    <row r="1290" spans="1:37" x14ac:dyDescent="0.3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>
        <v>120</v>
      </c>
      <c r="H1290">
        <v>1</v>
      </c>
      <c r="I1290">
        <v>36</v>
      </c>
      <c r="J1290">
        <v>37</v>
      </c>
      <c r="K1290">
        <v>0</v>
      </c>
      <c r="L1290">
        <v>0</v>
      </c>
      <c r="M1290">
        <v>126.7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>
        <v>12.6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>
        <v>11.5</v>
      </c>
      <c r="AG1290">
        <v>0</v>
      </c>
      <c r="AH1290">
        <v>7.6</v>
      </c>
      <c r="AI1290">
        <v>2.6</v>
      </c>
      <c r="AJ1290">
        <v>0.32</v>
      </c>
      <c r="AK1290" t="s">
        <v>38</v>
      </c>
    </row>
    <row r="1291" spans="1:37" x14ac:dyDescent="0.3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>
        <v>110</v>
      </c>
      <c r="H1291">
        <v>1</v>
      </c>
      <c r="I1291">
        <v>19</v>
      </c>
      <c r="J1291">
        <v>19</v>
      </c>
      <c r="K1291">
        <v>9</v>
      </c>
      <c r="L1291">
        <v>7</v>
      </c>
      <c r="M1291">
        <v>105.8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>
        <v>14.3333333333333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>
        <v>13.771428571428499</v>
      </c>
      <c r="AG1291">
        <v>0</v>
      </c>
      <c r="AH1291">
        <v>11.1</v>
      </c>
      <c r="AI1291">
        <v>0.6</v>
      </c>
      <c r="AJ1291">
        <v>2.02</v>
      </c>
      <c r="AK1291" t="s">
        <v>38</v>
      </c>
    </row>
    <row r="1292" spans="1:37" x14ac:dyDescent="0.3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>
        <v>120</v>
      </c>
      <c r="H1292">
        <v>1</v>
      </c>
      <c r="I1292">
        <v>1</v>
      </c>
      <c r="J1292">
        <v>19</v>
      </c>
      <c r="K1292">
        <v>9</v>
      </c>
      <c r="L1292">
        <v>8</v>
      </c>
      <c r="M1292">
        <v>117.2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>
        <v>13.5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>
        <v>13.625</v>
      </c>
      <c r="AG1292">
        <v>0</v>
      </c>
      <c r="AH1292">
        <v>11.1</v>
      </c>
      <c r="AI1292">
        <v>0.6</v>
      </c>
      <c r="AJ1292">
        <v>2.02</v>
      </c>
      <c r="AK1292" t="s">
        <v>39</v>
      </c>
    </row>
    <row r="1293" spans="1:37" x14ac:dyDescent="0.3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>
        <v>143</v>
      </c>
      <c r="H1293">
        <v>1</v>
      </c>
      <c r="I1293">
        <v>38</v>
      </c>
      <c r="J1293">
        <v>38</v>
      </c>
      <c r="K1293">
        <v>9</v>
      </c>
      <c r="L1293">
        <v>9</v>
      </c>
      <c r="M1293">
        <v>140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>
        <v>14.285714285714199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>
        <v>14.285714285714199</v>
      </c>
      <c r="AG1293">
        <v>0</v>
      </c>
      <c r="AH1293">
        <v>12.7</v>
      </c>
      <c r="AI1293">
        <v>3.7</v>
      </c>
      <c r="AJ1293">
        <v>-1.7</v>
      </c>
      <c r="AK1293" t="s">
        <v>38</v>
      </c>
    </row>
    <row r="1294" spans="1:37" x14ac:dyDescent="0.3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>
        <v>120</v>
      </c>
      <c r="H1294">
        <v>1</v>
      </c>
      <c r="I1294">
        <v>1</v>
      </c>
      <c r="J1294">
        <v>19</v>
      </c>
      <c r="K1294">
        <v>9</v>
      </c>
      <c r="L1294">
        <v>7</v>
      </c>
      <c r="M1294">
        <v>120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>
        <v>11.75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>
        <v>10</v>
      </c>
      <c r="AG1294">
        <v>0</v>
      </c>
      <c r="AH1294">
        <v>13.9</v>
      </c>
      <c r="AI1294">
        <v>-0.3</v>
      </c>
      <c r="AJ1294">
        <v>0.79</v>
      </c>
      <c r="AK1294" t="s">
        <v>37</v>
      </c>
    </row>
    <row r="1295" spans="1:37" x14ac:dyDescent="0.3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>
        <v>124</v>
      </c>
      <c r="H1295">
        <v>11</v>
      </c>
      <c r="I1295">
        <v>4</v>
      </c>
      <c r="J1295">
        <v>12</v>
      </c>
      <c r="K1295">
        <v>2</v>
      </c>
      <c r="L1295">
        <v>9</v>
      </c>
      <c r="M1295">
        <v>119.5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>
        <v>14.8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>
        <v>17.600000000000001</v>
      </c>
      <c r="AG1295">
        <v>0</v>
      </c>
      <c r="AH1295">
        <v>8.9</v>
      </c>
      <c r="AI1295">
        <v>1.4</v>
      </c>
      <c r="AJ1295">
        <v>3.51</v>
      </c>
      <c r="AK1295" t="s">
        <v>38</v>
      </c>
    </row>
    <row r="1296" spans="1:37" x14ac:dyDescent="0.3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>
        <v>168</v>
      </c>
      <c r="H1296">
        <v>1</v>
      </c>
      <c r="I1296">
        <v>1</v>
      </c>
      <c r="J1296">
        <v>41</v>
      </c>
      <c r="K1296">
        <v>9</v>
      </c>
      <c r="L1296">
        <v>3</v>
      </c>
      <c r="M1296">
        <v>153.9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>
        <v>0</v>
      </c>
      <c r="AG1296">
        <v>0</v>
      </c>
      <c r="AH1296">
        <v>12.4</v>
      </c>
      <c r="AI1296">
        <v>0.5</v>
      </c>
      <c r="AJ1296">
        <v>1.79</v>
      </c>
      <c r="AK1296" t="s">
        <v>37</v>
      </c>
    </row>
    <row r="1297" spans="1:37" x14ac:dyDescent="0.3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>
        <v>133.1</v>
      </c>
      <c r="H1297">
        <v>1</v>
      </c>
      <c r="I1297">
        <v>1</v>
      </c>
      <c r="J1297">
        <v>1</v>
      </c>
      <c r="K1297">
        <v>4</v>
      </c>
      <c r="L1297">
        <v>4</v>
      </c>
      <c r="M1297">
        <v>130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>
        <v>10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>
        <v>0</v>
      </c>
      <c r="AG1297">
        <v>0</v>
      </c>
      <c r="AH1297">
        <v>16.2</v>
      </c>
      <c r="AI1297">
        <v>0.3</v>
      </c>
      <c r="AJ1297">
        <v>-0.92</v>
      </c>
      <c r="AK1297" t="s">
        <v>37</v>
      </c>
    </row>
    <row r="1298" spans="1:37" x14ac:dyDescent="0.3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>
        <v>150</v>
      </c>
      <c r="H1298">
        <v>1</v>
      </c>
      <c r="I1298">
        <v>34</v>
      </c>
      <c r="J1298">
        <v>34</v>
      </c>
      <c r="K1298">
        <v>0</v>
      </c>
      <c r="L1298">
        <v>0</v>
      </c>
      <c r="M1298">
        <v>107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>
        <v>0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>
        <v>0</v>
      </c>
      <c r="AG1298">
        <v>0</v>
      </c>
      <c r="AH1298">
        <v>7.6</v>
      </c>
      <c r="AI1298">
        <v>2.6</v>
      </c>
      <c r="AJ1298">
        <v>0.32</v>
      </c>
      <c r="AK1298" t="s">
        <v>37</v>
      </c>
    </row>
    <row r="1299" spans="1:37" x14ac:dyDescent="0.3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>
        <v>140</v>
      </c>
      <c r="H1299">
        <v>1</v>
      </c>
      <c r="I1299">
        <v>37</v>
      </c>
      <c r="J1299">
        <v>37</v>
      </c>
      <c r="K1299">
        <v>9</v>
      </c>
      <c r="L1299">
        <v>6</v>
      </c>
      <c r="M1299">
        <v>132.80000000000001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>
        <v>12.6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>
        <v>12.38</v>
      </c>
      <c r="AG1299">
        <v>0</v>
      </c>
      <c r="AH1299">
        <v>12.4</v>
      </c>
      <c r="AI1299">
        <v>0.5</v>
      </c>
      <c r="AJ1299">
        <v>1.79</v>
      </c>
      <c r="AK1299" t="s">
        <v>37</v>
      </c>
    </row>
    <row r="1300" spans="1:37" x14ac:dyDescent="0.3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>
        <v>145</v>
      </c>
      <c r="H1300">
        <v>1</v>
      </c>
      <c r="I1300">
        <v>2</v>
      </c>
      <c r="J1300">
        <v>37</v>
      </c>
      <c r="K1300">
        <v>4</v>
      </c>
      <c r="L1300">
        <v>9</v>
      </c>
      <c r="M1300">
        <v>127.5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>
        <v>12.4285714285714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>
        <v>11.8</v>
      </c>
      <c r="AG1300">
        <v>0</v>
      </c>
      <c r="AH1300">
        <v>7.6</v>
      </c>
      <c r="AI1300">
        <v>2.6</v>
      </c>
      <c r="AJ1300">
        <v>0.32</v>
      </c>
      <c r="AK1300" t="s">
        <v>38</v>
      </c>
    </row>
    <row r="1301" spans="1:37" x14ac:dyDescent="0.3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>
        <v>118</v>
      </c>
      <c r="H1301">
        <v>1</v>
      </c>
      <c r="I1301">
        <v>38</v>
      </c>
      <c r="J1301">
        <v>38</v>
      </c>
      <c r="K1301">
        <v>5</v>
      </c>
      <c r="L1301">
        <v>5</v>
      </c>
      <c r="M1301">
        <v>123.3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>
        <v>10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>
        <v>12</v>
      </c>
      <c r="AG1301">
        <v>0</v>
      </c>
      <c r="AH1301">
        <v>9.4</v>
      </c>
      <c r="AI1301">
        <v>-0.8</v>
      </c>
      <c r="AJ1301">
        <v>-3.12</v>
      </c>
      <c r="AK1301" t="s">
        <v>39</v>
      </c>
    </row>
    <row r="1302" spans="1:37" x14ac:dyDescent="0.3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>
        <v>123</v>
      </c>
      <c r="H1302">
        <v>1</v>
      </c>
      <c r="I1302">
        <v>1</v>
      </c>
      <c r="J1302">
        <v>19</v>
      </c>
      <c r="K1302">
        <v>3</v>
      </c>
      <c r="L1302">
        <v>4</v>
      </c>
      <c r="M1302">
        <v>122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>
        <v>12.3333333333333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>
        <v>0</v>
      </c>
      <c r="AG1302">
        <v>0</v>
      </c>
      <c r="AH1302">
        <v>8.9</v>
      </c>
      <c r="AI1302">
        <v>1.4</v>
      </c>
      <c r="AJ1302">
        <v>3.51</v>
      </c>
      <c r="AK1302" t="s">
        <v>37</v>
      </c>
    </row>
    <row r="1303" spans="1:37" x14ac:dyDescent="0.3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>
        <v>120</v>
      </c>
      <c r="H1303">
        <v>1</v>
      </c>
      <c r="I1303">
        <v>3</v>
      </c>
      <c r="J1303">
        <v>19</v>
      </c>
      <c r="K1303">
        <v>3</v>
      </c>
      <c r="L1303">
        <v>9</v>
      </c>
      <c r="M1303">
        <v>114.8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>
        <v>0</v>
      </c>
      <c r="AG1303">
        <v>0</v>
      </c>
      <c r="AH1303">
        <v>8.9</v>
      </c>
      <c r="AI1303">
        <v>1.4</v>
      </c>
      <c r="AJ1303">
        <v>3.51</v>
      </c>
      <c r="AK1303" t="s">
        <v>37</v>
      </c>
    </row>
    <row r="1304" spans="1:37" x14ac:dyDescent="0.3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>
        <v>140</v>
      </c>
      <c r="H1304">
        <v>1</v>
      </c>
      <c r="I1304">
        <v>3</v>
      </c>
      <c r="J1304">
        <v>3</v>
      </c>
      <c r="K1304">
        <v>2</v>
      </c>
      <c r="L1304">
        <v>2</v>
      </c>
      <c r="M1304">
        <v>140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15.5</v>
      </c>
      <c r="AI1304">
        <v>2.8</v>
      </c>
      <c r="AJ1304">
        <v>-4.0599999999999996</v>
      </c>
      <c r="AK1304" t="s">
        <v>38</v>
      </c>
    </row>
    <row r="1305" spans="1:37" x14ac:dyDescent="0.3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>
        <v>126</v>
      </c>
      <c r="H1305">
        <v>1</v>
      </c>
      <c r="I1305">
        <v>3</v>
      </c>
      <c r="J1305">
        <v>3</v>
      </c>
      <c r="K1305">
        <v>1</v>
      </c>
      <c r="L1305">
        <v>10</v>
      </c>
      <c r="M1305">
        <v>111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>
        <v>12.1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>
        <v>13.3333333333333</v>
      </c>
      <c r="AG1305">
        <v>0</v>
      </c>
      <c r="AH1305">
        <v>11.1</v>
      </c>
      <c r="AI1305">
        <v>0.6</v>
      </c>
      <c r="AJ1305">
        <v>2.02</v>
      </c>
      <c r="AK1305" t="s">
        <v>38</v>
      </c>
    </row>
    <row r="1306" spans="1:37" x14ac:dyDescent="0.3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>
        <v>137</v>
      </c>
      <c r="H1306">
        <v>1</v>
      </c>
      <c r="I1306">
        <v>1</v>
      </c>
      <c r="J1306">
        <v>19</v>
      </c>
      <c r="K1306">
        <v>7</v>
      </c>
      <c r="L1306">
        <v>7</v>
      </c>
      <c r="M1306">
        <v>133.19999999999999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>
        <v>14.714285714285699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>
        <v>15</v>
      </c>
      <c r="AG1306">
        <v>0</v>
      </c>
      <c r="AH1306">
        <v>13.9</v>
      </c>
      <c r="AI1306">
        <v>-0.3</v>
      </c>
      <c r="AJ1306">
        <v>0.79</v>
      </c>
      <c r="AK1306" t="s">
        <v>38</v>
      </c>
    </row>
    <row r="1307" spans="1:37" x14ac:dyDescent="0.3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>
        <v>130</v>
      </c>
      <c r="H1307">
        <v>1</v>
      </c>
      <c r="I1307">
        <v>19</v>
      </c>
      <c r="J1307">
        <v>19</v>
      </c>
      <c r="K1307">
        <v>9</v>
      </c>
      <c r="L1307">
        <v>9</v>
      </c>
      <c r="M1307">
        <v>123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>
        <v>12.6666666666666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>
        <v>12.8333333333333</v>
      </c>
      <c r="AG1307">
        <v>0</v>
      </c>
      <c r="AH1307">
        <v>12.7</v>
      </c>
      <c r="AI1307">
        <v>3.7</v>
      </c>
      <c r="AJ1307">
        <v>-1.7</v>
      </c>
      <c r="AK1307" t="s">
        <v>38</v>
      </c>
    </row>
    <row r="1308" spans="1:37" x14ac:dyDescent="0.3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>
        <v>150</v>
      </c>
      <c r="H1308">
        <v>1</v>
      </c>
      <c r="I1308">
        <v>1</v>
      </c>
      <c r="J1308">
        <v>38</v>
      </c>
      <c r="K1308">
        <v>8</v>
      </c>
      <c r="L1308">
        <v>8</v>
      </c>
      <c r="M1308">
        <v>150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>
        <v>14.3846153846153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>
        <v>13.3</v>
      </c>
      <c r="AG1308">
        <v>0</v>
      </c>
      <c r="AH1308">
        <v>8.9</v>
      </c>
      <c r="AI1308">
        <v>1.4</v>
      </c>
      <c r="AJ1308">
        <v>3.51</v>
      </c>
      <c r="AK1308" t="s">
        <v>38</v>
      </c>
    </row>
    <row r="1309" spans="1:37" x14ac:dyDescent="0.3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>
        <v>147</v>
      </c>
      <c r="H1309">
        <v>1</v>
      </c>
      <c r="I1309">
        <v>19</v>
      </c>
      <c r="J1309">
        <v>38</v>
      </c>
      <c r="K1309">
        <v>5</v>
      </c>
      <c r="L1309">
        <v>7</v>
      </c>
      <c r="M1309">
        <v>132.30000000000001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>
        <v>13.4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>
        <v>12.2</v>
      </c>
      <c r="AG1309">
        <v>0</v>
      </c>
      <c r="AH1309">
        <v>12.7</v>
      </c>
      <c r="AI1309">
        <v>3.7</v>
      </c>
      <c r="AJ1309">
        <v>-1.7</v>
      </c>
      <c r="AK1309" t="s">
        <v>38</v>
      </c>
    </row>
    <row r="1310" spans="1:37" x14ac:dyDescent="0.3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>
        <v>140</v>
      </c>
      <c r="H1310">
        <v>1</v>
      </c>
      <c r="I1310">
        <v>37</v>
      </c>
      <c r="J1310">
        <v>38</v>
      </c>
      <c r="K1310">
        <v>5</v>
      </c>
      <c r="L1310">
        <v>7</v>
      </c>
      <c r="M1310">
        <v>126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>
        <v>13.314285714285701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>
        <v>13.314285714285701</v>
      </c>
      <c r="AG1310">
        <v>0</v>
      </c>
      <c r="AH1310">
        <v>12.7</v>
      </c>
      <c r="AI1310">
        <v>3.7</v>
      </c>
      <c r="AJ1310">
        <v>-1.7</v>
      </c>
      <c r="AK1310" t="s">
        <v>38</v>
      </c>
    </row>
    <row r="1311" spans="1:37" x14ac:dyDescent="0.3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>
        <v>132</v>
      </c>
      <c r="H1311">
        <v>1</v>
      </c>
      <c r="I1311">
        <v>38</v>
      </c>
      <c r="J1311">
        <v>38</v>
      </c>
      <c r="K1311">
        <v>9</v>
      </c>
      <c r="L1311">
        <v>9</v>
      </c>
      <c r="M1311">
        <v>119.3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>
        <v>11.988571428571399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>
        <v>11.988571428571399</v>
      </c>
      <c r="AG1311">
        <v>0</v>
      </c>
      <c r="AH1311">
        <v>10.8</v>
      </c>
      <c r="AI1311">
        <v>1.4</v>
      </c>
      <c r="AJ1311">
        <v>1.74</v>
      </c>
      <c r="AK1311" t="s">
        <v>38</v>
      </c>
    </row>
    <row r="1312" spans="1:37" x14ac:dyDescent="0.3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>
        <v>130</v>
      </c>
      <c r="H1312">
        <v>1</v>
      </c>
      <c r="I1312">
        <v>1</v>
      </c>
      <c r="J1312">
        <v>19</v>
      </c>
      <c r="K1312">
        <v>143</v>
      </c>
      <c r="L1312">
        <v>172</v>
      </c>
      <c r="M1312">
        <v>133.80000000000001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>
        <v>11.545454545454501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>
        <v>12.8888888888888</v>
      </c>
      <c r="AG1312">
        <v>0</v>
      </c>
      <c r="AH1312">
        <v>8.9</v>
      </c>
      <c r="AI1312">
        <v>1.4</v>
      </c>
      <c r="AJ1312">
        <v>3.51</v>
      </c>
      <c r="AK1312" t="s">
        <v>38</v>
      </c>
    </row>
    <row r="1313" spans="1:37" x14ac:dyDescent="0.3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>
        <v>130</v>
      </c>
      <c r="H1313">
        <v>1</v>
      </c>
      <c r="I1313">
        <v>37</v>
      </c>
      <c r="J1313">
        <v>37</v>
      </c>
      <c r="K1313">
        <v>9</v>
      </c>
      <c r="L1313">
        <v>6</v>
      </c>
      <c r="M1313">
        <v>126.5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>
        <v>16.4615384615384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>
        <v>13.875</v>
      </c>
      <c r="AG1313">
        <v>0</v>
      </c>
      <c r="AH1313">
        <v>15.5</v>
      </c>
      <c r="AI1313">
        <v>2.8</v>
      </c>
      <c r="AJ1313">
        <v>-4.0599999999999996</v>
      </c>
      <c r="AK1313" t="s">
        <v>38</v>
      </c>
    </row>
    <row r="1314" spans="1:37" x14ac:dyDescent="0.3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>
        <v>151</v>
      </c>
      <c r="H1314">
        <v>1</v>
      </c>
      <c r="I1314">
        <v>38</v>
      </c>
      <c r="J1314">
        <v>37</v>
      </c>
      <c r="K1314">
        <v>9</v>
      </c>
      <c r="L1314">
        <v>5</v>
      </c>
      <c r="M1314">
        <v>138.4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>
        <v>13.6666666666666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>
        <v>12.8333333333333</v>
      </c>
      <c r="AG1314">
        <v>0</v>
      </c>
      <c r="AH1314">
        <v>10.8</v>
      </c>
      <c r="AI1314">
        <v>1.4</v>
      </c>
      <c r="AJ1314">
        <v>1.74</v>
      </c>
      <c r="AK1314" t="s">
        <v>38</v>
      </c>
    </row>
    <row r="1315" spans="1:37" x14ac:dyDescent="0.3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>
        <v>144</v>
      </c>
      <c r="H1315">
        <v>1</v>
      </c>
      <c r="I1315">
        <v>3</v>
      </c>
      <c r="J1315">
        <v>39</v>
      </c>
      <c r="K1315">
        <v>2</v>
      </c>
      <c r="L1315">
        <v>3</v>
      </c>
      <c r="M1315">
        <v>129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>
        <v>12.65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>
        <v>13.411111111111101</v>
      </c>
      <c r="AG1315">
        <v>0</v>
      </c>
      <c r="AH1315">
        <v>16.2</v>
      </c>
      <c r="AI1315">
        <v>0.3</v>
      </c>
      <c r="AJ1315">
        <v>-0.92</v>
      </c>
      <c r="AK1315" t="s">
        <v>37</v>
      </c>
    </row>
    <row r="1316" spans="1:37" x14ac:dyDescent="0.3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>
        <v>127</v>
      </c>
      <c r="H1316">
        <v>1</v>
      </c>
      <c r="I1316">
        <v>19</v>
      </c>
      <c r="J1316">
        <v>1</v>
      </c>
      <c r="K1316">
        <v>5</v>
      </c>
      <c r="L1316">
        <v>7</v>
      </c>
      <c r="M1316">
        <v>118.3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>
        <v>12.3333333333333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>
        <v>12</v>
      </c>
      <c r="AG1316">
        <v>0</v>
      </c>
      <c r="AH1316">
        <v>13.9</v>
      </c>
      <c r="AI1316">
        <v>-0.3</v>
      </c>
      <c r="AJ1316">
        <v>0.79</v>
      </c>
      <c r="AK1316" t="s">
        <v>39</v>
      </c>
    </row>
    <row r="1317" spans="1:37" x14ac:dyDescent="0.3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>
        <v>131</v>
      </c>
      <c r="H1317">
        <v>1</v>
      </c>
      <c r="I1317">
        <v>19</v>
      </c>
      <c r="J1317">
        <v>37</v>
      </c>
      <c r="K1317">
        <v>9</v>
      </c>
      <c r="L1317">
        <v>7</v>
      </c>
      <c r="M1317">
        <v>129.80000000000001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>
        <v>14.37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>
        <v>14.65</v>
      </c>
      <c r="AG1317">
        <v>0</v>
      </c>
      <c r="AH1317">
        <v>12.4</v>
      </c>
      <c r="AI1317">
        <v>0.5</v>
      </c>
      <c r="AJ1317">
        <v>1.79</v>
      </c>
      <c r="AK1317" t="s">
        <v>38</v>
      </c>
    </row>
    <row r="1318" spans="1:37" x14ac:dyDescent="0.3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>
        <v>123</v>
      </c>
      <c r="H1318">
        <v>1</v>
      </c>
      <c r="I1318">
        <v>1</v>
      </c>
      <c r="J1318">
        <v>19</v>
      </c>
      <c r="K1318">
        <v>4</v>
      </c>
      <c r="L1318">
        <v>9</v>
      </c>
      <c r="M1318">
        <v>113.6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>
        <v>12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>
        <v>11.75</v>
      </c>
      <c r="AG1318">
        <v>0</v>
      </c>
      <c r="AH1318">
        <v>9.4</v>
      </c>
      <c r="AI1318">
        <v>-0.8</v>
      </c>
      <c r="AJ1318">
        <v>-3.12</v>
      </c>
      <c r="AK1318" t="s">
        <v>39</v>
      </c>
    </row>
    <row r="1319" spans="1:37" x14ac:dyDescent="0.3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>
        <v>130</v>
      </c>
      <c r="H1319">
        <v>1</v>
      </c>
      <c r="I1319">
        <v>34</v>
      </c>
      <c r="J1319">
        <v>38</v>
      </c>
      <c r="K1319">
        <v>0</v>
      </c>
      <c r="L1319">
        <v>8</v>
      </c>
      <c r="M1319">
        <v>128.30000000000001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>
        <v>12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>
        <v>10.6666666666666</v>
      </c>
      <c r="AG1319">
        <v>0</v>
      </c>
      <c r="AH1319">
        <v>7.6</v>
      </c>
      <c r="AI1319">
        <v>2.6</v>
      </c>
      <c r="AJ1319">
        <v>0.32</v>
      </c>
      <c r="AK1319" t="s">
        <v>37</v>
      </c>
    </row>
    <row r="1320" spans="1:37" x14ac:dyDescent="0.3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>
        <v>130</v>
      </c>
      <c r="H1320">
        <v>1</v>
      </c>
      <c r="I1320">
        <v>1</v>
      </c>
      <c r="J1320">
        <v>19</v>
      </c>
      <c r="K1320">
        <v>5</v>
      </c>
      <c r="L1320">
        <v>7</v>
      </c>
      <c r="M1320">
        <v>130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>
        <v>12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>
        <v>11</v>
      </c>
      <c r="AG1320">
        <v>0</v>
      </c>
      <c r="AH1320">
        <v>10.8</v>
      </c>
      <c r="AI1320">
        <v>1.4</v>
      </c>
      <c r="AJ1320">
        <v>1.74</v>
      </c>
      <c r="AK1320" t="s">
        <v>37</v>
      </c>
    </row>
    <row r="1321" spans="1:37" x14ac:dyDescent="0.3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>
        <v>131</v>
      </c>
      <c r="H1321">
        <v>1</v>
      </c>
      <c r="I1321">
        <v>1</v>
      </c>
      <c r="J1321">
        <v>38</v>
      </c>
      <c r="K1321">
        <v>4</v>
      </c>
      <c r="L1321">
        <v>8</v>
      </c>
      <c r="M1321">
        <v>121.9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>
        <v>12.6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>
        <v>11.2</v>
      </c>
      <c r="AG1321">
        <v>0</v>
      </c>
      <c r="AH1321">
        <v>10.8</v>
      </c>
      <c r="AI1321">
        <v>1.4</v>
      </c>
      <c r="AJ1321">
        <v>1.74</v>
      </c>
      <c r="AK1321" t="s">
        <v>38</v>
      </c>
    </row>
    <row r="1322" spans="1:37" x14ac:dyDescent="0.3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>
        <v>135</v>
      </c>
      <c r="H1322">
        <v>1</v>
      </c>
      <c r="I1322">
        <v>1</v>
      </c>
      <c r="J1322">
        <v>38</v>
      </c>
      <c r="K1322">
        <v>9</v>
      </c>
      <c r="L1322">
        <v>3</v>
      </c>
      <c r="M1322">
        <v>129.4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>
        <v>12.1666666666666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>
        <v>12.3333333333333</v>
      </c>
      <c r="AG1322">
        <v>0</v>
      </c>
      <c r="AH1322">
        <v>10.8</v>
      </c>
      <c r="AI1322">
        <v>1.4</v>
      </c>
      <c r="AJ1322">
        <v>1.74</v>
      </c>
      <c r="AK1322" t="s">
        <v>38</v>
      </c>
    </row>
    <row r="1323" spans="1:37" x14ac:dyDescent="0.3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>
        <v>123</v>
      </c>
      <c r="H1323">
        <v>1</v>
      </c>
      <c r="I1323">
        <v>19</v>
      </c>
      <c r="J1323">
        <v>1</v>
      </c>
      <c r="K1323">
        <v>194</v>
      </c>
      <c r="L1323">
        <v>103</v>
      </c>
      <c r="M1323">
        <v>115.3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>
        <v>13.5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>
        <v>14</v>
      </c>
      <c r="AG1323">
        <v>0</v>
      </c>
      <c r="AH1323">
        <v>11.1</v>
      </c>
      <c r="AI1323">
        <v>0.6</v>
      </c>
      <c r="AJ1323">
        <v>2.02</v>
      </c>
      <c r="AK1323" t="s">
        <v>39</v>
      </c>
    </row>
    <row r="1324" spans="1:37" x14ac:dyDescent="0.3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>
        <v>145</v>
      </c>
      <c r="H1324">
        <v>1</v>
      </c>
      <c r="I1324">
        <v>38</v>
      </c>
      <c r="J1324">
        <v>38</v>
      </c>
      <c r="K1324">
        <v>9</v>
      </c>
      <c r="L1324">
        <v>9</v>
      </c>
      <c r="M1324">
        <v>125.5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>
        <v>13.76375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>
        <v>13.76375</v>
      </c>
      <c r="AG1324">
        <v>0</v>
      </c>
      <c r="AH1324">
        <v>9.4</v>
      </c>
      <c r="AI1324">
        <v>-0.8</v>
      </c>
      <c r="AJ1324">
        <v>-3.12</v>
      </c>
      <c r="AK1324" t="s">
        <v>38</v>
      </c>
    </row>
    <row r="1325" spans="1:37" x14ac:dyDescent="0.3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>
        <v>118</v>
      </c>
      <c r="H1325">
        <v>1</v>
      </c>
      <c r="I1325">
        <v>38</v>
      </c>
      <c r="J1325">
        <v>38</v>
      </c>
      <c r="K1325">
        <v>5</v>
      </c>
      <c r="L1325">
        <v>5</v>
      </c>
      <c r="M1325">
        <v>117.8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>
        <v>12.4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>
        <v>12.8</v>
      </c>
      <c r="AG1325">
        <v>0</v>
      </c>
      <c r="AH1325">
        <v>11.1</v>
      </c>
      <c r="AI1325">
        <v>0.6</v>
      </c>
      <c r="AJ1325">
        <v>2.02</v>
      </c>
      <c r="AK1325" t="s">
        <v>38</v>
      </c>
    </row>
    <row r="1326" spans="1:37" x14ac:dyDescent="0.3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>
        <v>125</v>
      </c>
      <c r="H1326">
        <v>1</v>
      </c>
      <c r="I1326">
        <v>3</v>
      </c>
      <c r="J1326">
        <v>38</v>
      </c>
      <c r="K1326">
        <v>2</v>
      </c>
      <c r="L1326">
        <v>10</v>
      </c>
      <c r="M1326">
        <v>118.7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>
        <v>10.6666666666666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>
        <v>12</v>
      </c>
      <c r="AG1326">
        <v>0</v>
      </c>
      <c r="AH1326">
        <v>13.9</v>
      </c>
      <c r="AI1326">
        <v>-0.3</v>
      </c>
      <c r="AJ1326">
        <v>0.79</v>
      </c>
      <c r="AK1326" t="s">
        <v>39</v>
      </c>
    </row>
    <row r="1327" spans="1:37" x14ac:dyDescent="0.3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>
        <v>152</v>
      </c>
      <c r="H1327">
        <v>1</v>
      </c>
      <c r="I1327">
        <v>37</v>
      </c>
      <c r="J1327">
        <v>37</v>
      </c>
      <c r="K1327">
        <v>9</v>
      </c>
      <c r="L1327">
        <v>9</v>
      </c>
      <c r="M1327">
        <v>139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>
        <v>14.3333333333333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>
        <v>14.3333333333333</v>
      </c>
      <c r="AG1327">
        <v>0</v>
      </c>
      <c r="AH1327">
        <v>7.6</v>
      </c>
      <c r="AI1327">
        <v>2.6</v>
      </c>
      <c r="AJ1327">
        <v>0.32</v>
      </c>
      <c r="AK1327" t="s">
        <v>38</v>
      </c>
    </row>
    <row r="1328" spans="1:37" x14ac:dyDescent="0.3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>
        <v>101</v>
      </c>
      <c r="H1328">
        <v>1</v>
      </c>
      <c r="I1328">
        <v>1</v>
      </c>
      <c r="J1328">
        <v>37</v>
      </c>
      <c r="K1328">
        <v>4</v>
      </c>
      <c r="L1328">
        <v>9</v>
      </c>
      <c r="M1328">
        <v>98.9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>
        <v>12.5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>
        <v>12.6666666666666</v>
      </c>
      <c r="AG1328">
        <v>0</v>
      </c>
      <c r="AH1328">
        <v>11.1</v>
      </c>
      <c r="AI1328">
        <v>0.6</v>
      </c>
      <c r="AJ1328">
        <v>2.02</v>
      </c>
      <c r="AK1328" t="s">
        <v>39</v>
      </c>
    </row>
    <row r="1329" spans="1:37" x14ac:dyDescent="0.3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>
        <v>137</v>
      </c>
      <c r="H1329">
        <v>1</v>
      </c>
      <c r="I1329">
        <v>34</v>
      </c>
      <c r="J1329">
        <v>38</v>
      </c>
      <c r="K1329">
        <v>0</v>
      </c>
      <c r="L1329">
        <v>7</v>
      </c>
      <c r="M1329">
        <v>137.69999999999999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>
        <v>10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>
        <v>0</v>
      </c>
      <c r="AG1329">
        <v>0</v>
      </c>
      <c r="AH1329">
        <v>7.6</v>
      </c>
      <c r="AI1329">
        <v>2.6</v>
      </c>
      <c r="AJ1329">
        <v>0.32</v>
      </c>
      <c r="AK1329" t="s">
        <v>37</v>
      </c>
    </row>
    <row r="1330" spans="1:37" x14ac:dyDescent="0.3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>
        <v>123</v>
      </c>
      <c r="H1330">
        <v>1</v>
      </c>
      <c r="I1330">
        <v>1</v>
      </c>
      <c r="J1330">
        <v>1</v>
      </c>
      <c r="K1330">
        <v>3</v>
      </c>
      <c r="L1330">
        <v>3</v>
      </c>
      <c r="M1330">
        <v>113.6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>
        <v>14.696249999999999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>
        <v>14.6222222222222</v>
      </c>
      <c r="AG1330">
        <v>0</v>
      </c>
      <c r="AH1330">
        <v>12.4</v>
      </c>
      <c r="AI1330">
        <v>0.5</v>
      </c>
      <c r="AJ1330">
        <v>1.79</v>
      </c>
      <c r="AK1330" t="s">
        <v>38</v>
      </c>
    </row>
    <row r="1331" spans="1:37" x14ac:dyDescent="0.3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>
        <v>120</v>
      </c>
      <c r="H1331">
        <v>1</v>
      </c>
      <c r="I1331">
        <v>4</v>
      </c>
      <c r="J1331">
        <v>1</v>
      </c>
      <c r="K1331">
        <v>2</v>
      </c>
      <c r="L1331">
        <v>9</v>
      </c>
      <c r="M1331">
        <v>113.4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>
        <v>11.5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>
        <v>13.75</v>
      </c>
      <c r="AG1331">
        <v>0</v>
      </c>
      <c r="AH1331">
        <v>11.1</v>
      </c>
      <c r="AI1331">
        <v>0.6</v>
      </c>
      <c r="AJ1331">
        <v>2.02</v>
      </c>
      <c r="AK1331" t="s">
        <v>39</v>
      </c>
    </row>
    <row r="1332" spans="1:37" x14ac:dyDescent="0.3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>
        <v>131</v>
      </c>
      <c r="H1332">
        <v>1</v>
      </c>
      <c r="I1332">
        <v>19</v>
      </c>
      <c r="J1332">
        <v>38</v>
      </c>
      <c r="K1332">
        <v>9</v>
      </c>
      <c r="L1332">
        <v>7</v>
      </c>
      <c r="M1332">
        <v>128.5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>
        <v>12.855555555555499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>
        <v>13.9125</v>
      </c>
      <c r="AG1332">
        <v>0</v>
      </c>
      <c r="AH1332">
        <v>12.7</v>
      </c>
      <c r="AI1332">
        <v>3.7</v>
      </c>
      <c r="AJ1332">
        <v>-1.7</v>
      </c>
      <c r="AK1332" t="s">
        <v>38</v>
      </c>
    </row>
    <row r="1333" spans="1:37" x14ac:dyDescent="0.3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>
        <v>141</v>
      </c>
      <c r="H1333">
        <v>1</v>
      </c>
      <c r="I1333">
        <v>1</v>
      </c>
      <c r="J1333">
        <v>1</v>
      </c>
      <c r="K1333">
        <v>3</v>
      </c>
      <c r="L1333">
        <v>10</v>
      </c>
      <c r="M1333">
        <v>142.80000000000001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>
        <v>13.7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>
        <v>13.994444444444399</v>
      </c>
      <c r="AG1333">
        <v>0</v>
      </c>
      <c r="AH1333">
        <v>11.1</v>
      </c>
      <c r="AI1333">
        <v>0.6</v>
      </c>
      <c r="AJ1333">
        <v>2.02</v>
      </c>
      <c r="AK1333" t="s">
        <v>38</v>
      </c>
    </row>
    <row r="1334" spans="1:37" x14ac:dyDescent="0.3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>
        <v>144</v>
      </c>
      <c r="H1334">
        <v>1</v>
      </c>
      <c r="I1334">
        <v>3</v>
      </c>
      <c r="J1334">
        <v>1</v>
      </c>
      <c r="K1334">
        <v>1</v>
      </c>
      <c r="L1334">
        <v>3</v>
      </c>
      <c r="M1334">
        <v>137.69999999999999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>
        <v>0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>
        <v>12</v>
      </c>
      <c r="AG1334">
        <v>3</v>
      </c>
      <c r="AH1334">
        <v>10.8</v>
      </c>
      <c r="AI1334">
        <v>1.4</v>
      </c>
      <c r="AJ1334">
        <v>1.74</v>
      </c>
      <c r="AK1334" t="s">
        <v>37</v>
      </c>
    </row>
    <row r="1335" spans="1:37" x14ac:dyDescent="0.3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>
        <v>107</v>
      </c>
      <c r="H1335">
        <v>1</v>
      </c>
      <c r="I1335">
        <v>19</v>
      </c>
      <c r="J1335">
        <v>37</v>
      </c>
      <c r="K1335">
        <v>7</v>
      </c>
      <c r="L1335">
        <v>7</v>
      </c>
      <c r="M1335">
        <v>103.5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>
        <v>11.2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>
        <v>12</v>
      </c>
      <c r="AG1335">
        <v>0</v>
      </c>
      <c r="AH1335">
        <v>16.2</v>
      </c>
      <c r="AI1335">
        <v>0.3</v>
      </c>
      <c r="AJ1335">
        <v>-0.92</v>
      </c>
      <c r="AK1335" t="s">
        <v>39</v>
      </c>
    </row>
    <row r="1336" spans="1:37" x14ac:dyDescent="0.3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>
        <v>133</v>
      </c>
      <c r="H1336">
        <v>1</v>
      </c>
      <c r="I1336">
        <v>38</v>
      </c>
      <c r="J1336">
        <v>38</v>
      </c>
      <c r="K1336">
        <v>5</v>
      </c>
      <c r="L1336">
        <v>5</v>
      </c>
      <c r="M1336">
        <v>123.2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>
        <v>13.285714285714199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>
        <v>13.3333333333333</v>
      </c>
      <c r="AG1336">
        <v>0</v>
      </c>
      <c r="AH1336">
        <v>16.2</v>
      </c>
      <c r="AI1336">
        <v>0.3</v>
      </c>
      <c r="AJ1336">
        <v>-0.92</v>
      </c>
      <c r="AK1336" t="s">
        <v>38</v>
      </c>
    </row>
    <row r="1337" spans="1:37" x14ac:dyDescent="0.3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>
        <v>126</v>
      </c>
      <c r="H1337">
        <v>1</v>
      </c>
      <c r="I1337">
        <v>1</v>
      </c>
      <c r="J1337">
        <v>19</v>
      </c>
      <c r="K1337">
        <v>2</v>
      </c>
      <c r="L1337">
        <v>10</v>
      </c>
      <c r="M1337">
        <v>126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>
        <v>13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>
        <v>10.4</v>
      </c>
      <c r="AG1337">
        <v>0</v>
      </c>
      <c r="AH1337">
        <v>7.6</v>
      </c>
      <c r="AI1337">
        <v>2.6</v>
      </c>
      <c r="AJ1337">
        <v>0.32</v>
      </c>
      <c r="AK1337" t="s">
        <v>39</v>
      </c>
    </row>
    <row r="1338" spans="1:37" x14ac:dyDescent="0.3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>
        <v>133.1</v>
      </c>
      <c r="H1338">
        <v>1</v>
      </c>
      <c r="I1338">
        <v>1</v>
      </c>
      <c r="J1338">
        <v>38</v>
      </c>
      <c r="K1338">
        <v>3</v>
      </c>
      <c r="L1338">
        <v>7</v>
      </c>
      <c r="M1338">
        <v>121.7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>
        <v>12.6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>
        <v>11.6857142857142</v>
      </c>
      <c r="AG1338">
        <v>0</v>
      </c>
      <c r="AH1338">
        <v>12.4</v>
      </c>
      <c r="AI1338">
        <v>0.5</v>
      </c>
      <c r="AJ1338">
        <v>1.79</v>
      </c>
      <c r="AK1338" t="s">
        <v>39</v>
      </c>
    </row>
    <row r="1339" spans="1:37" x14ac:dyDescent="0.3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>
        <v>147</v>
      </c>
      <c r="H1339">
        <v>1</v>
      </c>
      <c r="I1339">
        <v>37</v>
      </c>
      <c r="J1339">
        <v>37</v>
      </c>
      <c r="K1339">
        <v>9</v>
      </c>
      <c r="L1339">
        <v>6</v>
      </c>
      <c r="M1339">
        <v>142.80000000000001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>
        <v>12.8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>
        <v>12</v>
      </c>
      <c r="AG1339">
        <v>0</v>
      </c>
      <c r="AH1339">
        <v>11.1</v>
      </c>
      <c r="AI1339">
        <v>0.6</v>
      </c>
      <c r="AJ1339">
        <v>2.02</v>
      </c>
      <c r="AK1339" t="s">
        <v>39</v>
      </c>
    </row>
    <row r="1340" spans="1:37" x14ac:dyDescent="0.3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>
        <v>120</v>
      </c>
      <c r="H1340">
        <v>1</v>
      </c>
      <c r="I1340">
        <v>1</v>
      </c>
      <c r="J1340">
        <v>19</v>
      </c>
      <c r="K1340">
        <v>9</v>
      </c>
      <c r="L1340">
        <v>9</v>
      </c>
      <c r="M1340">
        <v>120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>
        <v>11.5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>
        <v>11</v>
      </c>
      <c r="AG1340">
        <v>1</v>
      </c>
      <c r="AH1340">
        <v>15.5</v>
      </c>
      <c r="AI1340">
        <v>2.8</v>
      </c>
      <c r="AJ1340">
        <v>-4.0599999999999996</v>
      </c>
      <c r="AK1340" t="s">
        <v>37</v>
      </c>
    </row>
    <row r="1341" spans="1:37" x14ac:dyDescent="0.3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>
        <v>130</v>
      </c>
      <c r="H1341">
        <v>1</v>
      </c>
      <c r="I1341">
        <v>37</v>
      </c>
      <c r="J1341">
        <v>38</v>
      </c>
      <c r="K1341">
        <v>7</v>
      </c>
      <c r="L1341">
        <v>8</v>
      </c>
      <c r="M1341">
        <v>119.3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>
        <v>11.4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>
        <v>11.4</v>
      </c>
      <c r="AG1341">
        <v>0</v>
      </c>
      <c r="AH1341">
        <v>10.8</v>
      </c>
      <c r="AI1341">
        <v>1.4</v>
      </c>
      <c r="AJ1341">
        <v>1.74</v>
      </c>
      <c r="AK1341" t="s">
        <v>38</v>
      </c>
    </row>
    <row r="1342" spans="1:37" x14ac:dyDescent="0.3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>
        <v>120</v>
      </c>
      <c r="H1342">
        <v>1</v>
      </c>
      <c r="I1342">
        <v>37</v>
      </c>
      <c r="J1342">
        <v>37</v>
      </c>
      <c r="K1342">
        <v>6</v>
      </c>
      <c r="L1342">
        <v>9</v>
      </c>
      <c r="M1342">
        <v>121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>
        <v>12.3333333333333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>
        <v>11.3333333333333</v>
      </c>
      <c r="AG1342">
        <v>0</v>
      </c>
      <c r="AH1342">
        <v>13.9</v>
      </c>
      <c r="AI1342">
        <v>-0.3</v>
      </c>
      <c r="AJ1342">
        <v>0.79</v>
      </c>
      <c r="AK1342" t="s">
        <v>38</v>
      </c>
    </row>
    <row r="1343" spans="1:37" x14ac:dyDescent="0.3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>
        <v>138</v>
      </c>
      <c r="H1343">
        <v>1</v>
      </c>
      <c r="I1343">
        <v>19</v>
      </c>
      <c r="J1343">
        <v>19</v>
      </c>
      <c r="K1343">
        <v>9</v>
      </c>
      <c r="L1343">
        <v>9</v>
      </c>
      <c r="M1343">
        <v>139.4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>
        <v>12.8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>
        <v>12.2</v>
      </c>
      <c r="AG1343">
        <v>0</v>
      </c>
      <c r="AH1343">
        <v>10.8</v>
      </c>
      <c r="AI1343">
        <v>1.4</v>
      </c>
      <c r="AJ1343">
        <v>1.74</v>
      </c>
      <c r="AK1343" t="s">
        <v>38</v>
      </c>
    </row>
    <row r="1344" spans="1:37" x14ac:dyDescent="0.3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>
        <v>124</v>
      </c>
      <c r="H1344">
        <v>1</v>
      </c>
      <c r="I1344">
        <v>19</v>
      </c>
      <c r="J1344">
        <v>38</v>
      </c>
      <c r="K1344">
        <v>7</v>
      </c>
      <c r="L1344">
        <v>7</v>
      </c>
      <c r="M1344">
        <v>113.9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>
        <v>12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>
        <v>15</v>
      </c>
      <c r="AG1344">
        <v>1</v>
      </c>
      <c r="AH1344">
        <v>12.7</v>
      </c>
      <c r="AI1344">
        <v>3.7</v>
      </c>
      <c r="AJ1344">
        <v>-1.7</v>
      </c>
      <c r="AK1344" t="s">
        <v>38</v>
      </c>
    </row>
    <row r="1345" spans="1:37" x14ac:dyDescent="0.3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>
        <v>133</v>
      </c>
      <c r="H1345">
        <v>1</v>
      </c>
      <c r="I1345">
        <v>37</v>
      </c>
      <c r="J1345">
        <v>37</v>
      </c>
      <c r="K1345">
        <v>9</v>
      </c>
      <c r="L1345">
        <v>7</v>
      </c>
      <c r="M1345">
        <v>124.6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>
        <v>13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>
        <v>13.5</v>
      </c>
      <c r="AG1345">
        <v>0</v>
      </c>
      <c r="AH1345">
        <v>9.4</v>
      </c>
      <c r="AI1345">
        <v>-0.8</v>
      </c>
      <c r="AJ1345">
        <v>-3.12</v>
      </c>
      <c r="AK1345" t="s">
        <v>38</v>
      </c>
    </row>
    <row r="1346" spans="1:37" x14ac:dyDescent="0.3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>
        <v>122</v>
      </c>
      <c r="H1346">
        <v>1</v>
      </c>
      <c r="I1346">
        <v>1</v>
      </c>
      <c r="J1346">
        <v>1</v>
      </c>
      <c r="K1346">
        <v>4</v>
      </c>
      <c r="L1346">
        <v>8</v>
      </c>
      <c r="M1346">
        <v>123.8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>
        <v>11.8333333333333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>
        <v>11</v>
      </c>
      <c r="AG1346">
        <v>0</v>
      </c>
      <c r="AH1346">
        <v>12.7</v>
      </c>
      <c r="AI1346">
        <v>3.7</v>
      </c>
      <c r="AJ1346">
        <v>-1.7</v>
      </c>
      <c r="AK1346" t="s">
        <v>37</v>
      </c>
    </row>
    <row r="1347" spans="1:37" x14ac:dyDescent="0.3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>
        <v>138</v>
      </c>
      <c r="H1347">
        <v>1</v>
      </c>
      <c r="I1347">
        <v>1</v>
      </c>
      <c r="J1347">
        <v>3</v>
      </c>
      <c r="K1347">
        <v>4</v>
      </c>
      <c r="L1347">
        <v>4</v>
      </c>
      <c r="M1347">
        <v>126.3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>
        <v>14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>
        <v>13.3333333333333</v>
      </c>
      <c r="AG1347">
        <v>0</v>
      </c>
      <c r="AH1347">
        <v>8.9</v>
      </c>
      <c r="AI1347">
        <v>1.4</v>
      </c>
      <c r="AJ1347">
        <v>3.51</v>
      </c>
      <c r="AK1347" t="s">
        <v>38</v>
      </c>
    </row>
    <row r="1348" spans="1:37" x14ac:dyDescent="0.3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>
        <v>134</v>
      </c>
      <c r="H1348">
        <v>1</v>
      </c>
      <c r="I1348">
        <v>1</v>
      </c>
      <c r="J1348">
        <v>1</v>
      </c>
      <c r="K1348">
        <v>3</v>
      </c>
      <c r="L1348">
        <v>3</v>
      </c>
      <c r="M1348">
        <v>120.4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>
        <v>12.3333333333333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>
        <v>13.5</v>
      </c>
      <c r="AG1348">
        <v>0</v>
      </c>
      <c r="AH1348">
        <v>16.2</v>
      </c>
      <c r="AI1348">
        <v>0.3</v>
      </c>
      <c r="AJ1348">
        <v>-0.92</v>
      </c>
      <c r="AK1348" t="s">
        <v>38</v>
      </c>
    </row>
    <row r="1349" spans="1:37" x14ac:dyDescent="0.3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>
        <v>128</v>
      </c>
      <c r="H1349">
        <v>1</v>
      </c>
      <c r="I1349">
        <v>1</v>
      </c>
      <c r="J1349">
        <v>1</v>
      </c>
      <c r="K1349">
        <v>7</v>
      </c>
      <c r="L1349">
        <v>7</v>
      </c>
      <c r="M1349">
        <v>120.5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>
        <v>13.04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>
        <v>12.5</v>
      </c>
      <c r="AG1349">
        <v>0</v>
      </c>
      <c r="AH1349">
        <v>12.4</v>
      </c>
      <c r="AI1349">
        <v>0.5</v>
      </c>
      <c r="AJ1349">
        <v>1.79</v>
      </c>
      <c r="AK1349" t="s">
        <v>39</v>
      </c>
    </row>
    <row r="1350" spans="1:37" x14ac:dyDescent="0.3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>
        <v>140</v>
      </c>
      <c r="H1350">
        <v>1</v>
      </c>
      <c r="I1350">
        <v>19</v>
      </c>
      <c r="J1350">
        <v>38</v>
      </c>
      <c r="K1350">
        <v>8</v>
      </c>
      <c r="L1350">
        <v>9</v>
      </c>
      <c r="M1350">
        <v>144.9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>
        <v>13.1666666666666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>
        <v>13.3333333333333</v>
      </c>
      <c r="AG1350">
        <v>0</v>
      </c>
      <c r="AH1350">
        <v>8.9</v>
      </c>
      <c r="AI1350">
        <v>1.4</v>
      </c>
      <c r="AJ1350">
        <v>3.51</v>
      </c>
      <c r="AK1350" t="s">
        <v>39</v>
      </c>
    </row>
    <row r="1351" spans="1:37" x14ac:dyDescent="0.3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>
        <v>133.1</v>
      </c>
      <c r="H1351">
        <v>1</v>
      </c>
      <c r="I1351">
        <v>19</v>
      </c>
      <c r="J1351">
        <v>19</v>
      </c>
      <c r="K1351">
        <v>4</v>
      </c>
      <c r="L1351">
        <v>9</v>
      </c>
      <c r="M1351">
        <v>139.9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>
        <v>12.5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>
        <v>12.8333333333333</v>
      </c>
      <c r="AG1351">
        <v>0</v>
      </c>
      <c r="AH1351">
        <v>8.9</v>
      </c>
      <c r="AI1351">
        <v>1.4</v>
      </c>
      <c r="AJ1351">
        <v>3.51</v>
      </c>
      <c r="AK1351" t="s">
        <v>38</v>
      </c>
    </row>
    <row r="1352" spans="1:37" x14ac:dyDescent="0.3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>
        <v>142</v>
      </c>
      <c r="H1352">
        <v>1</v>
      </c>
      <c r="I1352">
        <v>1</v>
      </c>
      <c r="J1352">
        <v>1</v>
      </c>
      <c r="K1352">
        <v>3</v>
      </c>
      <c r="L1352">
        <v>3</v>
      </c>
      <c r="M1352">
        <v>133.30000000000001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10.8</v>
      </c>
      <c r="AI1352">
        <v>1.4</v>
      </c>
      <c r="AJ1352">
        <v>1.74</v>
      </c>
      <c r="AK1352" t="s">
        <v>38</v>
      </c>
    </row>
    <row r="1353" spans="1:37" x14ac:dyDescent="0.3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>
        <v>141</v>
      </c>
      <c r="H1353">
        <v>1</v>
      </c>
      <c r="I1353">
        <v>19</v>
      </c>
      <c r="J1353">
        <v>19</v>
      </c>
      <c r="K1353">
        <v>9</v>
      </c>
      <c r="L1353">
        <v>9</v>
      </c>
      <c r="M1353">
        <v>126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>
        <v>15.6571428571428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>
        <v>15.6571428571428</v>
      </c>
      <c r="AG1353">
        <v>0</v>
      </c>
      <c r="AH1353">
        <v>12.7</v>
      </c>
      <c r="AI1353">
        <v>3.7</v>
      </c>
      <c r="AJ1353">
        <v>-1.7</v>
      </c>
      <c r="AK1353" t="s">
        <v>38</v>
      </c>
    </row>
    <row r="1354" spans="1:37" x14ac:dyDescent="0.3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>
        <v>145</v>
      </c>
      <c r="H1354">
        <v>1</v>
      </c>
      <c r="I1354">
        <v>1</v>
      </c>
      <c r="J1354">
        <v>19</v>
      </c>
      <c r="K1354">
        <v>4</v>
      </c>
      <c r="L1354">
        <v>3</v>
      </c>
      <c r="M1354">
        <v>133.5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>
        <v>12.1666666666666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>
        <v>11.3333333333333</v>
      </c>
      <c r="AG1354">
        <v>0</v>
      </c>
      <c r="AH1354">
        <v>12.7</v>
      </c>
      <c r="AI1354">
        <v>3.7</v>
      </c>
      <c r="AJ1354">
        <v>-1.7</v>
      </c>
      <c r="AK1354" t="s">
        <v>38</v>
      </c>
    </row>
    <row r="1355" spans="1:37" x14ac:dyDescent="0.3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>
        <v>145</v>
      </c>
      <c r="H1355">
        <v>1</v>
      </c>
      <c r="I1355">
        <v>38</v>
      </c>
      <c r="J1355">
        <v>19</v>
      </c>
      <c r="K1355">
        <v>4</v>
      </c>
      <c r="L1355">
        <v>9</v>
      </c>
      <c r="M1355">
        <v>127.9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>
        <v>0</v>
      </c>
      <c r="AG1355">
        <v>0</v>
      </c>
      <c r="AH1355">
        <v>10.8</v>
      </c>
      <c r="AI1355">
        <v>1.4</v>
      </c>
      <c r="AJ1355">
        <v>1.74</v>
      </c>
      <c r="AK1355" t="s">
        <v>37</v>
      </c>
    </row>
    <row r="1356" spans="1:37" x14ac:dyDescent="0.3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>
        <v>108</v>
      </c>
      <c r="H1356">
        <v>1</v>
      </c>
      <c r="I1356">
        <v>1</v>
      </c>
      <c r="J1356">
        <v>38</v>
      </c>
      <c r="K1356">
        <v>5</v>
      </c>
      <c r="L1356">
        <v>8</v>
      </c>
      <c r="M1356">
        <v>105.9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>
        <v>10.6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>
        <v>11.1666666666666</v>
      </c>
      <c r="AG1356">
        <v>0</v>
      </c>
      <c r="AH1356">
        <v>11.1</v>
      </c>
      <c r="AI1356">
        <v>0.6</v>
      </c>
      <c r="AJ1356">
        <v>2.02</v>
      </c>
      <c r="AK1356" t="s">
        <v>39</v>
      </c>
    </row>
    <row r="1357" spans="1:37" x14ac:dyDescent="0.3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>
        <v>132</v>
      </c>
      <c r="H1357">
        <v>1</v>
      </c>
      <c r="I1357">
        <v>1</v>
      </c>
      <c r="J1357">
        <v>12</v>
      </c>
      <c r="K1357">
        <v>4</v>
      </c>
      <c r="L1357">
        <v>5</v>
      </c>
      <c r="M1357">
        <v>124.3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>
        <v>13.4285714285714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>
        <v>12.6666666666666</v>
      </c>
      <c r="AG1357">
        <v>0</v>
      </c>
      <c r="AH1357">
        <v>13.9</v>
      </c>
      <c r="AI1357">
        <v>-0.3</v>
      </c>
      <c r="AJ1357">
        <v>0.79</v>
      </c>
      <c r="AK1357" t="s">
        <v>39</v>
      </c>
    </row>
    <row r="1358" spans="1:37" x14ac:dyDescent="0.3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>
        <v>140</v>
      </c>
      <c r="H1358">
        <v>1</v>
      </c>
      <c r="I1358">
        <v>34</v>
      </c>
      <c r="J1358">
        <v>37</v>
      </c>
      <c r="K1358">
        <v>0</v>
      </c>
      <c r="L1358">
        <v>0</v>
      </c>
      <c r="M1358">
        <v>102.5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>
        <v>11.75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>
        <v>0</v>
      </c>
      <c r="AG1358">
        <v>0</v>
      </c>
      <c r="AH1358">
        <v>7.6</v>
      </c>
      <c r="AI1358">
        <v>2.6</v>
      </c>
      <c r="AJ1358">
        <v>0.32</v>
      </c>
      <c r="AK1358" t="s">
        <v>37</v>
      </c>
    </row>
    <row r="1359" spans="1:37" x14ac:dyDescent="0.3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>
        <v>133.1</v>
      </c>
      <c r="H1359">
        <v>1</v>
      </c>
      <c r="I1359">
        <v>19</v>
      </c>
      <c r="J1359">
        <v>1</v>
      </c>
      <c r="K1359">
        <v>9</v>
      </c>
      <c r="L1359">
        <v>5</v>
      </c>
      <c r="M1359">
        <v>97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>
        <v>0</v>
      </c>
      <c r="AG1359">
        <v>0</v>
      </c>
      <c r="AH1359">
        <v>15.5</v>
      </c>
      <c r="AI1359">
        <v>2.8</v>
      </c>
      <c r="AJ1359">
        <v>-4.0599999999999996</v>
      </c>
      <c r="AK1359" t="s">
        <v>37</v>
      </c>
    </row>
    <row r="1360" spans="1:37" x14ac:dyDescent="0.3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>
        <v>128</v>
      </c>
      <c r="H1360">
        <v>1</v>
      </c>
      <c r="I1360">
        <v>1</v>
      </c>
      <c r="J1360">
        <v>1</v>
      </c>
      <c r="K1360">
        <v>4</v>
      </c>
      <c r="L1360">
        <v>10</v>
      </c>
      <c r="M1360">
        <v>134.69999999999999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10.8</v>
      </c>
      <c r="AI1360">
        <v>1.4</v>
      </c>
      <c r="AJ1360">
        <v>1.74</v>
      </c>
      <c r="AK1360" t="s">
        <v>37</v>
      </c>
    </row>
    <row r="1361" spans="1:37" x14ac:dyDescent="0.3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>
        <v>120</v>
      </c>
      <c r="H1361">
        <v>1</v>
      </c>
      <c r="I1361">
        <v>19</v>
      </c>
      <c r="J1361">
        <v>37</v>
      </c>
      <c r="K1361">
        <v>9</v>
      </c>
      <c r="L1361">
        <v>9</v>
      </c>
      <c r="M1361">
        <v>113.8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>
        <v>0</v>
      </c>
      <c r="AG1361">
        <v>0</v>
      </c>
      <c r="AH1361">
        <v>15.5</v>
      </c>
      <c r="AI1361">
        <v>2.8</v>
      </c>
      <c r="AJ1361">
        <v>-4.0599999999999996</v>
      </c>
      <c r="AK1361" t="s">
        <v>37</v>
      </c>
    </row>
    <row r="1362" spans="1:37" x14ac:dyDescent="0.3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>
        <v>120</v>
      </c>
      <c r="H1362">
        <v>1</v>
      </c>
      <c r="I1362">
        <v>3</v>
      </c>
      <c r="J1362">
        <v>1</v>
      </c>
      <c r="K1362">
        <v>123</v>
      </c>
      <c r="L1362">
        <v>152</v>
      </c>
      <c r="M1362">
        <v>116.9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>
        <v>13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>
        <v>0</v>
      </c>
      <c r="AG1362">
        <v>0</v>
      </c>
      <c r="AH1362">
        <v>8.9</v>
      </c>
      <c r="AI1362">
        <v>1.4</v>
      </c>
      <c r="AJ1362">
        <v>3.51</v>
      </c>
      <c r="AK1362" t="s">
        <v>37</v>
      </c>
    </row>
    <row r="1363" spans="1:37" x14ac:dyDescent="0.3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>
        <v>139</v>
      </c>
      <c r="H1363">
        <v>1</v>
      </c>
      <c r="I1363">
        <v>37</v>
      </c>
      <c r="J1363">
        <v>38</v>
      </c>
      <c r="K1363">
        <v>9</v>
      </c>
      <c r="L1363">
        <v>9</v>
      </c>
      <c r="M1363">
        <v>124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>
        <v>13.3314285714285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>
        <v>13.3314285714285</v>
      </c>
      <c r="AG1363">
        <v>0</v>
      </c>
      <c r="AH1363">
        <v>10.8</v>
      </c>
      <c r="AI1363">
        <v>1.4</v>
      </c>
      <c r="AJ1363">
        <v>1.74</v>
      </c>
      <c r="AK1363" t="s">
        <v>38</v>
      </c>
    </row>
    <row r="1364" spans="1:37" x14ac:dyDescent="0.3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>
        <v>139.30000000000001</v>
      </c>
      <c r="H1364">
        <v>1</v>
      </c>
      <c r="I1364">
        <v>38</v>
      </c>
      <c r="J1364">
        <v>38</v>
      </c>
      <c r="K1364">
        <v>5</v>
      </c>
      <c r="L1364">
        <v>5</v>
      </c>
      <c r="M1364">
        <v>117.5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>
        <v>0</v>
      </c>
      <c r="AG1364">
        <v>0</v>
      </c>
      <c r="AH1364">
        <v>12.4</v>
      </c>
      <c r="AI1364">
        <v>0.5</v>
      </c>
      <c r="AJ1364">
        <v>1.79</v>
      </c>
      <c r="AK1364" t="s">
        <v>37</v>
      </c>
    </row>
    <row r="1365" spans="1:37" x14ac:dyDescent="0.3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>
        <v>150</v>
      </c>
      <c r="H1365">
        <v>1</v>
      </c>
      <c r="I1365">
        <v>19</v>
      </c>
      <c r="J1365">
        <v>1</v>
      </c>
      <c r="K1365">
        <v>9</v>
      </c>
      <c r="L1365">
        <v>9</v>
      </c>
      <c r="M1365">
        <v>154.80000000000001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12.4</v>
      </c>
      <c r="AI1365">
        <v>0.5</v>
      </c>
      <c r="AJ1365">
        <v>1.79</v>
      </c>
      <c r="AK1365" t="s">
        <v>38</v>
      </c>
    </row>
    <row r="1366" spans="1:37" x14ac:dyDescent="0.3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>
        <v>138</v>
      </c>
      <c r="H1366">
        <v>1</v>
      </c>
      <c r="I1366">
        <v>19</v>
      </c>
      <c r="J1366">
        <v>37</v>
      </c>
      <c r="K1366">
        <v>4</v>
      </c>
      <c r="L1366">
        <v>9</v>
      </c>
      <c r="M1366">
        <v>141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>
        <v>13.7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>
        <v>13.7</v>
      </c>
      <c r="AG1366">
        <v>0</v>
      </c>
      <c r="AH1366">
        <v>7.6</v>
      </c>
      <c r="AI1366">
        <v>2.6</v>
      </c>
      <c r="AJ1366">
        <v>0.32</v>
      </c>
      <c r="AK1366" t="s">
        <v>38</v>
      </c>
    </row>
    <row r="1367" spans="1:37" x14ac:dyDescent="0.3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>
        <v>133.1</v>
      </c>
      <c r="H1367">
        <v>1</v>
      </c>
      <c r="I1367">
        <v>6</v>
      </c>
      <c r="J1367">
        <v>22</v>
      </c>
      <c r="K1367">
        <v>3</v>
      </c>
      <c r="L1367">
        <v>3</v>
      </c>
      <c r="M1367">
        <v>120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>
        <v>0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>
        <v>0</v>
      </c>
      <c r="AG1367">
        <v>5</v>
      </c>
      <c r="AH1367">
        <v>9.4</v>
      </c>
      <c r="AI1367">
        <v>-0.8</v>
      </c>
      <c r="AJ1367">
        <v>-3.12</v>
      </c>
      <c r="AK1367" t="s">
        <v>37</v>
      </c>
    </row>
    <row r="1368" spans="1:37" x14ac:dyDescent="0.3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>
        <v>136</v>
      </c>
      <c r="H1368">
        <v>1</v>
      </c>
      <c r="I1368">
        <v>1</v>
      </c>
      <c r="J1368">
        <v>19</v>
      </c>
      <c r="K1368">
        <v>3</v>
      </c>
      <c r="L1368">
        <v>5</v>
      </c>
      <c r="M1368">
        <v>133.6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>
        <v>13.4545454545454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>
        <v>13.875</v>
      </c>
      <c r="AG1368">
        <v>0</v>
      </c>
      <c r="AH1368">
        <v>11.1</v>
      </c>
      <c r="AI1368">
        <v>0.6</v>
      </c>
      <c r="AJ1368">
        <v>2.02</v>
      </c>
      <c r="AK1368" t="s">
        <v>37</v>
      </c>
    </row>
    <row r="1369" spans="1:37" x14ac:dyDescent="0.3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>
        <v>134</v>
      </c>
      <c r="H1369">
        <v>1</v>
      </c>
      <c r="I1369">
        <v>38</v>
      </c>
      <c r="J1369">
        <v>38</v>
      </c>
      <c r="K1369">
        <v>9</v>
      </c>
      <c r="L1369">
        <v>9</v>
      </c>
      <c r="M1369">
        <v>122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>
        <v>12.2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>
        <v>12.2</v>
      </c>
      <c r="AG1369">
        <v>0</v>
      </c>
      <c r="AH1369">
        <v>12.7</v>
      </c>
      <c r="AI1369">
        <v>3.7</v>
      </c>
      <c r="AJ1369">
        <v>-1.7</v>
      </c>
      <c r="AK1369" t="s">
        <v>38</v>
      </c>
    </row>
    <row r="1370" spans="1:37" x14ac:dyDescent="0.3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>
        <v>140</v>
      </c>
      <c r="H1370">
        <v>1</v>
      </c>
      <c r="I1370">
        <v>19</v>
      </c>
      <c r="J1370">
        <v>19</v>
      </c>
      <c r="K1370">
        <v>7</v>
      </c>
      <c r="L1370">
        <v>3</v>
      </c>
      <c r="M1370">
        <v>120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>
        <v>10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>
        <v>11</v>
      </c>
      <c r="AG1370">
        <v>0</v>
      </c>
      <c r="AH1370">
        <v>12.7</v>
      </c>
      <c r="AI1370">
        <v>3.7</v>
      </c>
      <c r="AJ1370">
        <v>-1.7</v>
      </c>
      <c r="AK1370" t="s">
        <v>37</v>
      </c>
    </row>
    <row r="1371" spans="1:37" x14ac:dyDescent="0.3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>
        <v>110</v>
      </c>
      <c r="H1371">
        <v>1</v>
      </c>
      <c r="I1371">
        <v>1</v>
      </c>
      <c r="J1371">
        <v>19</v>
      </c>
      <c r="K1371">
        <v>9</v>
      </c>
      <c r="L1371">
        <v>9</v>
      </c>
      <c r="M1371">
        <v>114.2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>
        <v>13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>
        <v>12.857142857142801</v>
      </c>
      <c r="AG1371">
        <v>0</v>
      </c>
      <c r="AH1371">
        <v>8.9</v>
      </c>
      <c r="AI1371">
        <v>1.4</v>
      </c>
      <c r="AJ1371">
        <v>3.51</v>
      </c>
      <c r="AK1371" t="s">
        <v>38</v>
      </c>
    </row>
    <row r="1372" spans="1:37" x14ac:dyDescent="0.3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>
        <v>133.1</v>
      </c>
      <c r="H1372">
        <v>1</v>
      </c>
      <c r="I1372">
        <v>38</v>
      </c>
      <c r="J1372">
        <v>37</v>
      </c>
      <c r="K1372">
        <v>4</v>
      </c>
      <c r="L1372">
        <v>8</v>
      </c>
      <c r="M1372">
        <v>95.5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>
        <v>12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>
        <v>14</v>
      </c>
      <c r="AG1372">
        <v>0</v>
      </c>
      <c r="AH1372">
        <v>11.1</v>
      </c>
      <c r="AI1372">
        <v>0.6</v>
      </c>
      <c r="AJ1372">
        <v>2.02</v>
      </c>
      <c r="AK1372" t="s">
        <v>38</v>
      </c>
    </row>
    <row r="1373" spans="1:37" x14ac:dyDescent="0.3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>
        <v>129</v>
      </c>
      <c r="H1373">
        <v>1</v>
      </c>
      <c r="I1373">
        <v>1</v>
      </c>
      <c r="J1373">
        <v>1</v>
      </c>
      <c r="K1373">
        <v>9</v>
      </c>
      <c r="L1373">
        <v>9</v>
      </c>
      <c r="M1373">
        <v>120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>
        <v>15.0285714285714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>
        <v>15.0285714285714</v>
      </c>
      <c r="AG1373">
        <v>0</v>
      </c>
      <c r="AH1373">
        <v>12.7</v>
      </c>
      <c r="AI1373">
        <v>3.7</v>
      </c>
      <c r="AJ1373">
        <v>-1.7</v>
      </c>
      <c r="AK1373" t="s">
        <v>38</v>
      </c>
    </row>
    <row r="1374" spans="1:37" x14ac:dyDescent="0.3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>
        <v>116</v>
      </c>
      <c r="H1374">
        <v>1</v>
      </c>
      <c r="I1374">
        <v>1</v>
      </c>
      <c r="J1374">
        <v>19</v>
      </c>
      <c r="K1374">
        <v>5</v>
      </c>
      <c r="L1374">
        <v>9</v>
      </c>
      <c r="M1374">
        <v>111.1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>
        <v>12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>
        <v>11.714285714285699</v>
      </c>
      <c r="AG1374">
        <v>0</v>
      </c>
      <c r="AH1374">
        <v>15.5</v>
      </c>
      <c r="AI1374">
        <v>2.8</v>
      </c>
      <c r="AJ1374">
        <v>-4.0599999999999996</v>
      </c>
      <c r="AK1374" t="s">
        <v>38</v>
      </c>
    </row>
    <row r="1375" spans="1:37" x14ac:dyDescent="0.3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>
        <v>130</v>
      </c>
      <c r="H1375">
        <v>1</v>
      </c>
      <c r="I1375">
        <v>1</v>
      </c>
      <c r="J1375">
        <v>38</v>
      </c>
      <c r="K1375">
        <v>3</v>
      </c>
      <c r="L1375">
        <v>5</v>
      </c>
      <c r="M1375">
        <v>128.6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>
        <v>12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>
        <v>12.4</v>
      </c>
      <c r="AG1375">
        <v>0</v>
      </c>
      <c r="AH1375">
        <v>9.4</v>
      </c>
      <c r="AI1375">
        <v>-0.8</v>
      </c>
      <c r="AJ1375">
        <v>-3.12</v>
      </c>
      <c r="AK1375" t="s">
        <v>38</v>
      </c>
    </row>
    <row r="1376" spans="1:37" x14ac:dyDescent="0.3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>
        <v>130</v>
      </c>
      <c r="H1376">
        <v>1</v>
      </c>
      <c r="I1376">
        <v>1</v>
      </c>
      <c r="J1376">
        <v>37</v>
      </c>
      <c r="K1376">
        <v>4</v>
      </c>
      <c r="L1376">
        <v>8</v>
      </c>
      <c r="M1376">
        <v>130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>
        <v>13.6666666666666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>
        <v>11.3333333333333</v>
      </c>
      <c r="AG1376">
        <v>4</v>
      </c>
      <c r="AH1376">
        <v>10.8</v>
      </c>
      <c r="AI1376">
        <v>1.4</v>
      </c>
      <c r="AJ1376">
        <v>1.74</v>
      </c>
      <c r="AK1376" t="s">
        <v>37</v>
      </c>
    </row>
    <row r="1377" spans="1:37" x14ac:dyDescent="0.3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>
        <v>116</v>
      </c>
      <c r="H1377">
        <v>1</v>
      </c>
      <c r="I1377">
        <v>38</v>
      </c>
      <c r="J1377">
        <v>1</v>
      </c>
      <c r="K1377">
        <v>5</v>
      </c>
      <c r="L1377">
        <v>1</v>
      </c>
      <c r="M1377">
        <v>111.1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13.9</v>
      </c>
      <c r="AI1377">
        <v>-0.3</v>
      </c>
      <c r="AJ1377">
        <v>0.79</v>
      </c>
      <c r="AK1377" t="s">
        <v>37</v>
      </c>
    </row>
    <row r="1378" spans="1:37" x14ac:dyDescent="0.3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>
        <v>136</v>
      </c>
      <c r="H1378">
        <v>1</v>
      </c>
      <c r="I1378">
        <v>1</v>
      </c>
      <c r="J1378">
        <v>1</v>
      </c>
      <c r="K1378">
        <v>9</v>
      </c>
      <c r="L1378">
        <v>3</v>
      </c>
      <c r="M1378">
        <v>122.7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>
        <v>12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>
        <v>12.5</v>
      </c>
      <c r="AG1378">
        <v>0</v>
      </c>
      <c r="AH1378">
        <v>15.5</v>
      </c>
      <c r="AI1378">
        <v>2.8</v>
      </c>
      <c r="AJ1378">
        <v>-4.0599999999999996</v>
      </c>
      <c r="AK1378" t="s">
        <v>39</v>
      </c>
    </row>
    <row r="1379" spans="1:37" x14ac:dyDescent="0.3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>
        <v>147</v>
      </c>
      <c r="H1379">
        <v>1</v>
      </c>
      <c r="I1379">
        <v>37</v>
      </c>
      <c r="J1379">
        <v>19</v>
      </c>
      <c r="K1379">
        <v>7</v>
      </c>
      <c r="L1379">
        <v>7</v>
      </c>
      <c r="M1379">
        <v>134.4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10.8</v>
      </c>
      <c r="AI1379">
        <v>1.4</v>
      </c>
      <c r="AJ1379">
        <v>1.74</v>
      </c>
      <c r="AK1379" t="s">
        <v>38</v>
      </c>
    </row>
    <row r="1380" spans="1:37" x14ac:dyDescent="0.3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>
        <v>117</v>
      </c>
      <c r="H1380">
        <v>1</v>
      </c>
      <c r="I1380">
        <v>19</v>
      </c>
      <c r="J1380">
        <v>37</v>
      </c>
      <c r="K1380">
        <v>5</v>
      </c>
      <c r="L1380">
        <v>5</v>
      </c>
      <c r="M1380">
        <v>131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>
        <v>14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>
        <v>0</v>
      </c>
      <c r="AG1380">
        <v>7</v>
      </c>
      <c r="AH1380">
        <v>9.4</v>
      </c>
      <c r="AI1380">
        <v>-0.8</v>
      </c>
      <c r="AJ1380">
        <v>-3.12</v>
      </c>
      <c r="AK1380" t="s">
        <v>37</v>
      </c>
    </row>
    <row r="1381" spans="1:37" x14ac:dyDescent="0.3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>
        <v>141</v>
      </c>
      <c r="H1381">
        <v>1</v>
      </c>
      <c r="I1381">
        <v>1</v>
      </c>
      <c r="J1381">
        <v>1</v>
      </c>
      <c r="K1381">
        <v>5</v>
      </c>
      <c r="L1381">
        <v>9</v>
      </c>
      <c r="M1381">
        <v>125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>
        <v>0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>
        <v>0</v>
      </c>
      <c r="AG1381">
        <v>0</v>
      </c>
      <c r="AH1381">
        <v>11.1</v>
      </c>
      <c r="AI1381">
        <v>0.6</v>
      </c>
      <c r="AJ1381">
        <v>2.02</v>
      </c>
      <c r="AK1381" t="s">
        <v>37</v>
      </c>
    </row>
    <row r="1382" spans="1:37" x14ac:dyDescent="0.3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>
        <v>133.1</v>
      </c>
      <c r="H1382">
        <v>1</v>
      </c>
      <c r="I1382">
        <v>3</v>
      </c>
      <c r="J1382">
        <v>19</v>
      </c>
      <c r="K1382">
        <v>2</v>
      </c>
      <c r="L1382">
        <v>8</v>
      </c>
      <c r="M1382">
        <v>106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>
        <v>12.375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>
        <v>12.5833333333333</v>
      </c>
      <c r="AG1382">
        <v>0</v>
      </c>
      <c r="AH1382">
        <v>8.9</v>
      </c>
      <c r="AI1382">
        <v>1.4</v>
      </c>
      <c r="AJ1382">
        <v>3.51</v>
      </c>
      <c r="AK1382" t="s">
        <v>38</v>
      </c>
    </row>
    <row r="1383" spans="1:37" x14ac:dyDescent="0.3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>
        <v>133.1</v>
      </c>
      <c r="H1383">
        <v>1</v>
      </c>
      <c r="I1383">
        <v>38</v>
      </c>
      <c r="J1383">
        <v>19</v>
      </c>
      <c r="K1383">
        <v>9</v>
      </c>
      <c r="L1383">
        <v>9</v>
      </c>
      <c r="M1383">
        <v>128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>
        <v>0</v>
      </c>
      <c r="AG1383">
        <v>0</v>
      </c>
      <c r="AH1383">
        <v>16.2</v>
      </c>
      <c r="AI1383">
        <v>0.3</v>
      </c>
      <c r="AJ1383">
        <v>-0.92</v>
      </c>
      <c r="AK1383" t="s">
        <v>37</v>
      </c>
    </row>
    <row r="1384" spans="1:37" x14ac:dyDescent="0.3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>
        <v>120</v>
      </c>
      <c r="H1384">
        <v>1</v>
      </c>
      <c r="I1384">
        <v>1</v>
      </c>
      <c r="J1384">
        <v>19</v>
      </c>
      <c r="K1384">
        <v>4</v>
      </c>
      <c r="L1384">
        <v>1</v>
      </c>
      <c r="M1384">
        <v>120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>
        <v>11.421052631578901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>
        <v>11.076923076923</v>
      </c>
      <c r="AG1384">
        <v>1</v>
      </c>
      <c r="AH1384">
        <v>15.5</v>
      </c>
      <c r="AI1384">
        <v>2.8</v>
      </c>
      <c r="AJ1384">
        <v>-4.0599999999999996</v>
      </c>
      <c r="AK1384" t="s">
        <v>38</v>
      </c>
    </row>
    <row r="1385" spans="1:37" x14ac:dyDescent="0.3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>
        <v>148</v>
      </c>
      <c r="H1385">
        <v>1</v>
      </c>
      <c r="I1385">
        <v>19</v>
      </c>
      <c r="J1385">
        <v>38</v>
      </c>
      <c r="K1385">
        <v>9</v>
      </c>
      <c r="L1385">
        <v>8</v>
      </c>
      <c r="M1385">
        <v>134.80000000000001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>
        <v>13.35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>
        <v>13.35</v>
      </c>
      <c r="AG1385">
        <v>0</v>
      </c>
      <c r="AH1385">
        <v>7.6</v>
      </c>
      <c r="AI1385">
        <v>2.6</v>
      </c>
      <c r="AJ1385">
        <v>0.32</v>
      </c>
      <c r="AK1385" t="s">
        <v>38</v>
      </c>
    </row>
    <row r="1386" spans="1:37" x14ac:dyDescent="0.3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>
        <v>130</v>
      </c>
      <c r="H1386">
        <v>1</v>
      </c>
      <c r="I1386">
        <v>1</v>
      </c>
      <c r="J1386">
        <v>1</v>
      </c>
      <c r="K1386">
        <v>5</v>
      </c>
      <c r="L1386">
        <v>3</v>
      </c>
      <c r="M1386">
        <v>112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>
        <v>15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>
        <v>16</v>
      </c>
      <c r="AG1386">
        <v>0</v>
      </c>
      <c r="AH1386">
        <v>15.5</v>
      </c>
      <c r="AI1386">
        <v>2.8</v>
      </c>
      <c r="AJ1386">
        <v>-4.0599999999999996</v>
      </c>
      <c r="AK1386" t="s">
        <v>38</v>
      </c>
    </row>
    <row r="1387" spans="1:37" x14ac:dyDescent="0.3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>
        <v>120</v>
      </c>
      <c r="H1387">
        <v>1</v>
      </c>
      <c r="I1387">
        <v>19</v>
      </c>
      <c r="J1387">
        <v>37</v>
      </c>
      <c r="K1387">
        <v>1</v>
      </c>
      <c r="L1387">
        <v>9</v>
      </c>
      <c r="M1387">
        <v>116.1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>
        <v>10.5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>
        <v>0</v>
      </c>
      <c r="AG1387">
        <v>0</v>
      </c>
      <c r="AH1387">
        <v>12.7</v>
      </c>
      <c r="AI1387">
        <v>3.7</v>
      </c>
      <c r="AJ1387">
        <v>-1.7</v>
      </c>
      <c r="AK1387" t="s">
        <v>37</v>
      </c>
    </row>
    <row r="1388" spans="1:37" x14ac:dyDescent="0.3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>
        <v>120</v>
      </c>
      <c r="H1388">
        <v>1</v>
      </c>
      <c r="I1388">
        <v>2</v>
      </c>
      <c r="J1388">
        <v>3</v>
      </c>
      <c r="K1388">
        <v>3</v>
      </c>
      <c r="L1388">
        <v>2</v>
      </c>
      <c r="M1388">
        <v>120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>
        <v>0</v>
      </c>
      <c r="AG1388">
        <v>2</v>
      </c>
      <c r="AH1388">
        <v>10.8</v>
      </c>
      <c r="AI1388">
        <v>1.4</v>
      </c>
      <c r="AJ1388">
        <v>1.74</v>
      </c>
      <c r="AK1388" t="s">
        <v>37</v>
      </c>
    </row>
    <row r="1389" spans="1:37" x14ac:dyDescent="0.3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>
        <v>133</v>
      </c>
      <c r="H1389">
        <v>1</v>
      </c>
      <c r="I1389">
        <v>37</v>
      </c>
      <c r="J1389">
        <v>37</v>
      </c>
      <c r="K1389">
        <v>9</v>
      </c>
      <c r="L1389">
        <v>5</v>
      </c>
      <c r="M1389">
        <v>119.7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>
        <v>13.25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>
        <v>11.8333333333333</v>
      </c>
      <c r="AG1389">
        <v>0</v>
      </c>
      <c r="AH1389">
        <v>13.9</v>
      </c>
      <c r="AI1389">
        <v>-0.3</v>
      </c>
      <c r="AJ1389">
        <v>0.79</v>
      </c>
      <c r="AK1389" t="s">
        <v>38</v>
      </c>
    </row>
    <row r="1390" spans="1:37" x14ac:dyDescent="0.3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>
        <v>129</v>
      </c>
      <c r="H1390">
        <v>1</v>
      </c>
      <c r="I1390">
        <v>37</v>
      </c>
      <c r="J1390">
        <v>13</v>
      </c>
      <c r="K1390">
        <v>4</v>
      </c>
      <c r="L1390">
        <v>90</v>
      </c>
      <c r="M1390">
        <v>117.1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>
        <v>0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>
        <v>0</v>
      </c>
      <c r="AG1390">
        <v>0</v>
      </c>
      <c r="AH1390">
        <v>7.6</v>
      </c>
      <c r="AI1390">
        <v>2.6</v>
      </c>
      <c r="AJ1390">
        <v>0.32</v>
      </c>
      <c r="AK1390" t="s">
        <v>37</v>
      </c>
    </row>
    <row r="1391" spans="1:37" x14ac:dyDescent="0.3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>
        <v>118</v>
      </c>
      <c r="H1391">
        <v>1</v>
      </c>
      <c r="I1391">
        <v>1</v>
      </c>
      <c r="J1391">
        <v>19</v>
      </c>
      <c r="K1391">
        <v>3</v>
      </c>
      <c r="L1391">
        <v>3</v>
      </c>
      <c r="M1391">
        <v>112.4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>
        <v>11.5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>
        <v>10.6</v>
      </c>
      <c r="AG1391">
        <v>4</v>
      </c>
      <c r="AH1391">
        <v>10.8</v>
      </c>
      <c r="AI1391">
        <v>1.4</v>
      </c>
      <c r="AJ1391">
        <v>1.74</v>
      </c>
      <c r="AK1391" t="s">
        <v>39</v>
      </c>
    </row>
    <row r="1392" spans="1:37" x14ac:dyDescent="0.3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>
        <v>140</v>
      </c>
      <c r="H1392">
        <v>1</v>
      </c>
      <c r="I1392">
        <v>1</v>
      </c>
      <c r="J1392">
        <v>1</v>
      </c>
      <c r="K1392">
        <v>2</v>
      </c>
      <c r="L1392">
        <v>7</v>
      </c>
      <c r="M1392">
        <v>131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>
        <v>13.88125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>
        <v>13.88125</v>
      </c>
      <c r="AG1392">
        <v>0</v>
      </c>
      <c r="AH1392">
        <v>9.4</v>
      </c>
      <c r="AI1392">
        <v>-0.8</v>
      </c>
      <c r="AJ1392">
        <v>-3.12</v>
      </c>
      <c r="AK1392" t="s">
        <v>38</v>
      </c>
    </row>
    <row r="1393" spans="1:37" x14ac:dyDescent="0.3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>
        <v>127</v>
      </c>
      <c r="H1393">
        <v>1</v>
      </c>
      <c r="I1393">
        <v>3</v>
      </c>
      <c r="J1393">
        <v>19</v>
      </c>
      <c r="K1393">
        <v>3</v>
      </c>
      <c r="L1393">
        <v>10</v>
      </c>
      <c r="M1393">
        <v>130.9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>
        <v>11.3333333333333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>
        <v>12.6</v>
      </c>
      <c r="AG1393">
        <v>0</v>
      </c>
      <c r="AH1393">
        <v>9.4</v>
      </c>
      <c r="AI1393">
        <v>-0.8</v>
      </c>
      <c r="AJ1393">
        <v>-3.12</v>
      </c>
      <c r="AK1393" t="s">
        <v>38</v>
      </c>
    </row>
    <row r="1394" spans="1:37" x14ac:dyDescent="0.3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>
        <v>131</v>
      </c>
      <c r="H1394">
        <v>1</v>
      </c>
      <c r="I1394">
        <v>19</v>
      </c>
      <c r="J1394">
        <v>19</v>
      </c>
      <c r="K1394">
        <v>9</v>
      </c>
      <c r="L1394">
        <v>9</v>
      </c>
      <c r="M1394">
        <v>134.9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16.2</v>
      </c>
      <c r="AI1394">
        <v>0.3</v>
      </c>
      <c r="AJ1394">
        <v>-0.92</v>
      </c>
      <c r="AK1394" t="s">
        <v>37</v>
      </c>
    </row>
    <row r="1395" spans="1:37" x14ac:dyDescent="0.3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>
        <v>132</v>
      </c>
      <c r="H1395">
        <v>1</v>
      </c>
      <c r="I1395">
        <v>1</v>
      </c>
      <c r="J1395">
        <v>19</v>
      </c>
      <c r="K1395">
        <v>4</v>
      </c>
      <c r="L1395">
        <v>9</v>
      </c>
      <c r="M1395">
        <v>127.1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>
        <v>12.857142857142801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>
        <v>13.6666666666666</v>
      </c>
      <c r="AG1395">
        <v>0</v>
      </c>
      <c r="AH1395">
        <v>13.9</v>
      </c>
      <c r="AI1395">
        <v>-0.3</v>
      </c>
      <c r="AJ1395">
        <v>0.79</v>
      </c>
      <c r="AK1395" t="s">
        <v>38</v>
      </c>
    </row>
    <row r="1396" spans="1:37" x14ac:dyDescent="0.3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>
        <v>113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>
        <v>110.2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>
        <v>11.6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>
        <v>12.5</v>
      </c>
      <c r="AG1396">
        <v>0</v>
      </c>
      <c r="AH1396">
        <v>8.9</v>
      </c>
      <c r="AI1396">
        <v>1.4</v>
      </c>
      <c r="AJ1396">
        <v>3.51</v>
      </c>
      <c r="AK1396" t="s">
        <v>38</v>
      </c>
    </row>
    <row r="1397" spans="1:37" x14ac:dyDescent="0.3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>
        <v>115</v>
      </c>
      <c r="H1397">
        <v>1</v>
      </c>
      <c r="I1397">
        <v>12</v>
      </c>
      <c r="J1397">
        <v>1</v>
      </c>
      <c r="K1397">
        <v>9</v>
      </c>
      <c r="L1397">
        <v>3</v>
      </c>
      <c r="M1397">
        <v>108.7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>
        <v>11.4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>
        <v>11.3333333333333</v>
      </c>
      <c r="AG1397">
        <v>0</v>
      </c>
      <c r="AH1397">
        <v>12.4</v>
      </c>
      <c r="AI1397">
        <v>0.5</v>
      </c>
      <c r="AJ1397">
        <v>1.79</v>
      </c>
      <c r="AK1397" t="s">
        <v>38</v>
      </c>
    </row>
    <row r="1398" spans="1:37" x14ac:dyDescent="0.3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>
        <v>133.1</v>
      </c>
      <c r="H1398">
        <v>1</v>
      </c>
      <c r="I1398">
        <v>1</v>
      </c>
      <c r="J1398">
        <v>1</v>
      </c>
      <c r="K1398">
        <v>3</v>
      </c>
      <c r="L1398">
        <v>9</v>
      </c>
      <c r="M1398">
        <v>138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>
        <v>13.3333333333333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>
        <v>13</v>
      </c>
      <c r="AG1398">
        <v>0</v>
      </c>
      <c r="AH1398">
        <v>16.2</v>
      </c>
      <c r="AI1398">
        <v>0.3</v>
      </c>
      <c r="AJ1398">
        <v>-0.92</v>
      </c>
      <c r="AK1398" t="s">
        <v>39</v>
      </c>
    </row>
    <row r="1399" spans="1:37" x14ac:dyDescent="0.3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>
        <v>150</v>
      </c>
      <c r="H1399">
        <v>1</v>
      </c>
      <c r="I1399">
        <v>12</v>
      </c>
      <c r="J1399">
        <v>37</v>
      </c>
      <c r="K1399">
        <v>3</v>
      </c>
      <c r="L1399">
        <v>9</v>
      </c>
      <c r="M1399">
        <v>147.69999999999999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>
        <v>13.5714285714285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>
        <v>13.7777777777777</v>
      </c>
      <c r="AG1399">
        <v>0</v>
      </c>
      <c r="AH1399">
        <v>12.4</v>
      </c>
      <c r="AI1399">
        <v>0.5</v>
      </c>
      <c r="AJ1399">
        <v>1.79</v>
      </c>
      <c r="AK1399" t="s">
        <v>38</v>
      </c>
    </row>
    <row r="1400" spans="1:37" x14ac:dyDescent="0.3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>
        <v>133.1</v>
      </c>
      <c r="H1400">
        <v>1</v>
      </c>
      <c r="I1400">
        <v>37</v>
      </c>
      <c r="J1400">
        <v>38</v>
      </c>
      <c r="K1400">
        <v>9</v>
      </c>
      <c r="L1400">
        <v>9</v>
      </c>
      <c r="M1400">
        <v>123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>
        <v>11.8333333333333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>
        <v>12.228571428571399</v>
      </c>
      <c r="AG1400">
        <v>0</v>
      </c>
      <c r="AH1400">
        <v>12.4</v>
      </c>
      <c r="AI1400">
        <v>0.5</v>
      </c>
      <c r="AJ1400">
        <v>1.79</v>
      </c>
      <c r="AK1400" t="s">
        <v>38</v>
      </c>
    </row>
    <row r="1401" spans="1:37" x14ac:dyDescent="0.3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>
        <v>141</v>
      </c>
      <c r="H1401">
        <v>1</v>
      </c>
      <c r="I1401">
        <v>19</v>
      </c>
      <c r="J1401">
        <v>19</v>
      </c>
      <c r="K1401">
        <v>9</v>
      </c>
      <c r="L1401">
        <v>8</v>
      </c>
      <c r="M1401">
        <v>142.80000000000001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>
        <v>14.4285714285714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>
        <v>14.1428571428571</v>
      </c>
      <c r="AG1401">
        <v>0</v>
      </c>
      <c r="AH1401">
        <v>16.2</v>
      </c>
      <c r="AI1401">
        <v>0.3</v>
      </c>
      <c r="AJ1401">
        <v>-0.92</v>
      </c>
      <c r="AK1401" t="s">
        <v>38</v>
      </c>
    </row>
    <row r="1402" spans="1:37" x14ac:dyDescent="0.3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>
        <v>140</v>
      </c>
      <c r="H1402">
        <v>1</v>
      </c>
      <c r="I1402">
        <v>1</v>
      </c>
      <c r="J1402">
        <v>3</v>
      </c>
      <c r="K1402">
        <v>3</v>
      </c>
      <c r="L1402">
        <v>3</v>
      </c>
      <c r="M1402">
        <v>138.30000000000001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12.4</v>
      </c>
      <c r="AI1402">
        <v>0.5</v>
      </c>
      <c r="AJ1402">
        <v>1.79</v>
      </c>
      <c r="AK1402" t="s">
        <v>39</v>
      </c>
    </row>
    <row r="1403" spans="1:37" x14ac:dyDescent="0.3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>
        <v>136</v>
      </c>
      <c r="H1403">
        <v>1</v>
      </c>
      <c r="I1403">
        <v>38</v>
      </c>
      <c r="J1403">
        <v>38</v>
      </c>
      <c r="K1403">
        <v>9</v>
      </c>
      <c r="L1403">
        <v>7</v>
      </c>
      <c r="M1403">
        <v>125.2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>
        <v>12.285714285714199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>
        <v>12.4</v>
      </c>
      <c r="AG1403">
        <v>0</v>
      </c>
      <c r="AH1403">
        <v>8.9</v>
      </c>
      <c r="AI1403">
        <v>1.4</v>
      </c>
      <c r="AJ1403">
        <v>3.51</v>
      </c>
      <c r="AK1403" t="s">
        <v>38</v>
      </c>
    </row>
    <row r="1404" spans="1:37" x14ac:dyDescent="0.3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>
        <v>140</v>
      </c>
      <c r="H1404">
        <v>1</v>
      </c>
      <c r="I1404">
        <v>12</v>
      </c>
      <c r="J1404">
        <v>1</v>
      </c>
      <c r="K1404">
        <v>1</v>
      </c>
      <c r="L1404">
        <v>90</v>
      </c>
      <c r="M1404">
        <v>141.80000000000001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>
        <v>14.4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>
        <v>13.8</v>
      </c>
      <c r="AG1404">
        <v>0</v>
      </c>
      <c r="AH1404">
        <v>7.6</v>
      </c>
      <c r="AI1404">
        <v>2.6</v>
      </c>
      <c r="AJ1404">
        <v>0.32</v>
      </c>
      <c r="AK1404" t="s">
        <v>38</v>
      </c>
    </row>
    <row r="1405" spans="1:37" x14ac:dyDescent="0.3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>
        <v>143</v>
      </c>
      <c r="H1405">
        <v>1</v>
      </c>
      <c r="I1405">
        <v>38</v>
      </c>
      <c r="J1405">
        <v>1</v>
      </c>
      <c r="K1405">
        <v>9</v>
      </c>
      <c r="L1405">
        <v>7</v>
      </c>
      <c r="M1405">
        <v>130.6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>
        <v>13.15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>
        <v>15.06875</v>
      </c>
      <c r="AG1405">
        <v>0</v>
      </c>
      <c r="AH1405">
        <v>13.9</v>
      </c>
      <c r="AI1405">
        <v>-0.3</v>
      </c>
      <c r="AJ1405">
        <v>0.79</v>
      </c>
      <c r="AK1405" t="s">
        <v>38</v>
      </c>
    </row>
    <row r="1406" spans="1:37" x14ac:dyDescent="0.3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>
        <v>130</v>
      </c>
      <c r="H1406">
        <v>22</v>
      </c>
      <c r="I1406">
        <v>2</v>
      </c>
      <c r="J1406">
        <v>37</v>
      </c>
      <c r="K1406">
        <v>2</v>
      </c>
      <c r="L1406">
        <v>8</v>
      </c>
      <c r="M1406">
        <v>130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>
        <v>0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>
        <v>0</v>
      </c>
      <c r="AG1406">
        <v>0</v>
      </c>
      <c r="AH1406">
        <v>15.5</v>
      </c>
      <c r="AI1406">
        <v>2.8</v>
      </c>
      <c r="AJ1406">
        <v>-4.0599999999999996</v>
      </c>
      <c r="AK1406" t="s">
        <v>37</v>
      </c>
    </row>
    <row r="1407" spans="1:37" x14ac:dyDescent="0.3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>
        <v>133.1</v>
      </c>
      <c r="H1407">
        <v>41</v>
      </c>
      <c r="I1407">
        <v>1</v>
      </c>
      <c r="J1407">
        <v>3</v>
      </c>
      <c r="K1407">
        <v>5</v>
      </c>
      <c r="L1407">
        <v>8</v>
      </c>
      <c r="M1407">
        <v>100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>
        <v>0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>
        <v>0</v>
      </c>
      <c r="AG1407">
        <v>0</v>
      </c>
      <c r="AH1407">
        <v>11.1</v>
      </c>
      <c r="AI1407">
        <v>0.6</v>
      </c>
      <c r="AJ1407">
        <v>2.02</v>
      </c>
      <c r="AK1407" t="s">
        <v>37</v>
      </c>
    </row>
    <row r="1408" spans="1:37" x14ac:dyDescent="0.3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>
        <v>129</v>
      </c>
      <c r="H1408">
        <v>1</v>
      </c>
      <c r="I1408">
        <v>38</v>
      </c>
      <c r="J1408">
        <v>37</v>
      </c>
      <c r="K1408">
        <v>5</v>
      </c>
      <c r="L1408">
        <v>5</v>
      </c>
      <c r="M1408">
        <v>119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>
        <v>12.342857142857101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>
        <v>12.342857142857101</v>
      </c>
      <c r="AG1408">
        <v>0</v>
      </c>
      <c r="AH1408">
        <v>10.8</v>
      </c>
      <c r="AI1408">
        <v>1.4</v>
      </c>
      <c r="AJ1408">
        <v>1.74</v>
      </c>
      <c r="AK1408" t="s">
        <v>38</v>
      </c>
    </row>
    <row r="1409" spans="1:37" x14ac:dyDescent="0.3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>
        <v>132</v>
      </c>
      <c r="H1409">
        <v>1</v>
      </c>
      <c r="I1409">
        <v>38</v>
      </c>
      <c r="J1409">
        <v>1</v>
      </c>
      <c r="K1409">
        <v>9</v>
      </c>
      <c r="L1409">
        <v>9</v>
      </c>
      <c r="M1409">
        <v>124.3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>
        <v>12.2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>
        <v>10.8</v>
      </c>
      <c r="AG1409">
        <v>0</v>
      </c>
      <c r="AH1409">
        <v>10.8</v>
      </c>
      <c r="AI1409">
        <v>1.4</v>
      </c>
      <c r="AJ1409">
        <v>1.74</v>
      </c>
      <c r="AK1409" t="s">
        <v>39</v>
      </c>
    </row>
    <row r="1410" spans="1:37" x14ac:dyDescent="0.3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>
        <v>118</v>
      </c>
      <c r="H1410">
        <v>1</v>
      </c>
      <c r="I1410">
        <v>11</v>
      </c>
      <c r="J1410">
        <v>34</v>
      </c>
      <c r="K1410">
        <v>5</v>
      </c>
      <c r="L1410">
        <v>0</v>
      </c>
      <c r="M1410">
        <v>122.2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>
        <v>10.5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>
        <v>11</v>
      </c>
      <c r="AG1410">
        <v>0</v>
      </c>
      <c r="AH1410">
        <v>7.6</v>
      </c>
      <c r="AI1410">
        <v>2.6</v>
      </c>
      <c r="AJ1410">
        <v>0.32</v>
      </c>
      <c r="AK1410" t="s">
        <v>37</v>
      </c>
    </row>
    <row r="1411" spans="1:37" x14ac:dyDescent="0.3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>
        <v>150</v>
      </c>
      <c r="H1411">
        <v>1</v>
      </c>
      <c r="I1411">
        <v>38</v>
      </c>
      <c r="J1411">
        <v>1</v>
      </c>
      <c r="K1411">
        <v>9</v>
      </c>
      <c r="L1411">
        <v>1</v>
      </c>
      <c r="M1411">
        <v>150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>
        <v>10.6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>
        <v>11.6</v>
      </c>
      <c r="AG1411">
        <v>0</v>
      </c>
      <c r="AH1411">
        <v>12.4</v>
      </c>
      <c r="AI1411">
        <v>0.5</v>
      </c>
      <c r="AJ1411">
        <v>1.79</v>
      </c>
      <c r="AK1411" t="s">
        <v>38</v>
      </c>
    </row>
    <row r="1412" spans="1:37" x14ac:dyDescent="0.3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>
        <v>133.1</v>
      </c>
      <c r="H1412">
        <v>1</v>
      </c>
      <c r="I1412">
        <v>37</v>
      </c>
      <c r="J1412">
        <v>37</v>
      </c>
      <c r="K1412">
        <v>9</v>
      </c>
      <c r="L1412">
        <v>5</v>
      </c>
      <c r="M1412">
        <v>135.5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>
        <v>0</v>
      </c>
      <c r="AG1412">
        <v>0</v>
      </c>
      <c r="AH1412">
        <v>11.1</v>
      </c>
      <c r="AI1412">
        <v>0.6</v>
      </c>
      <c r="AJ1412">
        <v>2.02</v>
      </c>
      <c r="AK1412" t="s">
        <v>37</v>
      </c>
    </row>
    <row r="1413" spans="1:37" x14ac:dyDescent="0.3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>
        <v>122</v>
      </c>
      <c r="H1413">
        <v>1</v>
      </c>
      <c r="I1413">
        <v>19</v>
      </c>
      <c r="J1413">
        <v>37</v>
      </c>
      <c r="K1413">
        <v>9</v>
      </c>
      <c r="L1413">
        <v>7</v>
      </c>
      <c r="M1413">
        <v>127.3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>
        <v>11.25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>
        <v>12</v>
      </c>
      <c r="AG1413">
        <v>0</v>
      </c>
      <c r="AH1413">
        <v>10.8</v>
      </c>
      <c r="AI1413">
        <v>1.4</v>
      </c>
      <c r="AJ1413">
        <v>1.74</v>
      </c>
      <c r="AK1413" t="s">
        <v>38</v>
      </c>
    </row>
    <row r="1414" spans="1:37" x14ac:dyDescent="0.3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>
        <v>127</v>
      </c>
      <c r="H1414">
        <v>22</v>
      </c>
      <c r="I1414">
        <v>37</v>
      </c>
      <c r="J1414">
        <v>37</v>
      </c>
      <c r="K1414">
        <v>9</v>
      </c>
      <c r="L1414">
        <v>9</v>
      </c>
      <c r="M1414">
        <v>127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>
        <v>10.5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>
        <v>11.7</v>
      </c>
      <c r="AG1414">
        <v>0</v>
      </c>
      <c r="AH1414">
        <v>9.4</v>
      </c>
      <c r="AI1414">
        <v>-0.8</v>
      </c>
      <c r="AJ1414">
        <v>-3.12</v>
      </c>
      <c r="AK1414" t="s">
        <v>38</v>
      </c>
    </row>
    <row r="1415" spans="1:37" x14ac:dyDescent="0.3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>
        <v>122</v>
      </c>
      <c r="H1415">
        <v>1</v>
      </c>
      <c r="I1415">
        <v>37</v>
      </c>
      <c r="J1415">
        <v>37</v>
      </c>
      <c r="K1415">
        <v>9</v>
      </c>
      <c r="L1415">
        <v>9</v>
      </c>
      <c r="M1415">
        <v>126.9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>
        <v>11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>
        <v>11.6666666666666</v>
      </c>
      <c r="AG1415">
        <v>0</v>
      </c>
      <c r="AH1415">
        <v>9.4</v>
      </c>
      <c r="AI1415">
        <v>-0.8</v>
      </c>
      <c r="AJ1415">
        <v>-3.12</v>
      </c>
      <c r="AK1415" t="s">
        <v>39</v>
      </c>
    </row>
    <row r="1416" spans="1:37" x14ac:dyDescent="0.3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>
        <v>131</v>
      </c>
      <c r="H1416">
        <v>1</v>
      </c>
      <c r="I1416">
        <v>19</v>
      </c>
      <c r="J1416">
        <v>1</v>
      </c>
      <c r="K1416">
        <v>4</v>
      </c>
      <c r="L1416">
        <v>7</v>
      </c>
      <c r="M1416">
        <v>127.5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>
        <v>13.4571428571428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>
        <v>14.512499999999999</v>
      </c>
      <c r="AG1416">
        <v>0</v>
      </c>
      <c r="AH1416">
        <v>13.9</v>
      </c>
      <c r="AI1416">
        <v>-0.3</v>
      </c>
      <c r="AJ1416">
        <v>0.79</v>
      </c>
      <c r="AK1416" t="s">
        <v>38</v>
      </c>
    </row>
    <row r="1417" spans="1:37" x14ac:dyDescent="0.3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>
        <v>130</v>
      </c>
      <c r="H1417">
        <v>1</v>
      </c>
      <c r="I1417">
        <v>19</v>
      </c>
      <c r="J1417">
        <v>19</v>
      </c>
      <c r="K1417">
        <v>90</v>
      </c>
      <c r="L1417">
        <v>90</v>
      </c>
      <c r="M1417">
        <v>122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>
        <v>12.6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>
        <v>12.3333333333333</v>
      </c>
      <c r="AG1417">
        <v>0</v>
      </c>
      <c r="AH1417">
        <v>7.6</v>
      </c>
      <c r="AI1417">
        <v>2.6</v>
      </c>
      <c r="AJ1417">
        <v>0.32</v>
      </c>
      <c r="AK1417" t="s">
        <v>38</v>
      </c>
    </row>
    <row r="1418" spans="1:37" x14ac:dyDescent="0.3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>
        <v>130</v>
      </c>
      <c r="H1418">
        <v>1</v>
      </c>
      <c r="I1418">
        <v>19</v>
      </c>
      <c r="J1418">
        <v>19</v>
      </c>
      <c r="K1418">
        <v>90</v>
      </c>
      <c r="L1418">
        <v>7</v>
      </c>
      <c r="M1418">
        <v>115.8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>
        <v>0</v>
      </c>
      <c r="AG1418">
        <v>0</v>
      </c>
      <c r="AH1418">
        <v>12.7</v>
      </c>
      <c r="AI1418">
        <v>3.7</v>
      </c>
      <c r="AJ1418">
        <v>-1.7</v>
      </c>
      <c r="AK1418" t="s">
        <v>37</v>
      </c>
    </row>
    <row r="1419" spans="1:37" x14ac:dyDescent="0.3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>
        <v>130</v>
      </c>
      <c r="H1419">
        <v>1</v>
      </c>
      <c r="I1419">
        <v>3</v>
      </c>
      <c r="J1419">
        <v>19</v>
      </c>
      <c r="K1419">
        <v>5</v>
      </c>
      <c r="L1419">
        <v>5</v>
      </c>
      <c r="M1419">
        <v>121.6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>
        <v>13.6666666666666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>
        <v>13.6</v>
      </c>
      <c r="AG1419">
        <v>0</v>
      </c>
      <c r="AH1419">
        <v>8.9</v>
      </c>
      <c r="AI1419">
        <v>1.4</v>
      </c>
      <c r="AJ1419">
        <v>3.51</v>
      </c>
      <c r="AK1419" t="s">
        <v>38</v>
      </c>
    </row>
    <row r="1420" spans="1:37" x14ac:dyDescent="0.3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>
        <v>122</v>
      </c>
      <c r="H1420">
        <v>1</v>
      </c>
      <c r="I1420">
        <v>19</v>
      </c>
      <c r="J1420">
        <v>19</v>
      </c>
      <c r="K1420">
        <v>5</v>
      </c>
      <c r="L1420">
        <v>7</v>
      </c>
      <c r="M1420">
        <v>116.4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>
        <v>11.6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>
        <v>11.8</v>
      </c>
      <c r="AG1420">
        <v>0</v>
      </c>
      <c r="AH1420">
        <v>11.1</v>
      </c>
      <c r="AI1420">
        <v>0.6</v>
      </c>
      <c r="AJ1420">
        <v>2.02</v>
      </c>
      <c r="AK1420" t="s">
        <v>38</v>
      </c>
    </row>
    <row r="1421" spans="1:37" x14ac:dyDescent="0.3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>
        <v>114</v>
      </c>
      <c r="H1421">
        <v>1</v>
      </c>
      <c r="I1421">
        <v>38</v>
      </c>
      <c r="J1421">
        <v>38</v>
      </c>
      <c r="K1421">
        <v>9</v>
      </c>
      <c r="L1421">
        <v>10</v>
      </c>
      <c r="M1421">
        <v>120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>
        <v>12.5714285714285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>
        <v>12.8333333333333</v>
      </c>
      <c r="AG1421">
        <v>0</v>
      </c>
      <c r="AH1421">
        <v>11.1</v>
      </c>
      <c r="AI1421">
        <v>0.6</v>
      </c>
      <c r="AJ1421">
        <v>2.02</v>
      </c>
      <c r="AK1421" t="s">
        <v>37</v>
      </c>
    </row>
    <row r="1422" spans="1:37" x14ac:dyDescent="0.3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>
        <v>143</v>
      </c>
      <c r="H1422">
        <v>1</v>
      </c>
      <c r="I1422">
        <v>37</v>
      </c>
      <c r="J1422">
        <v>37</v>
      </c>
      <c r="K1422">
        <v>9</v>
      </c>
      <c r="L1422">
        <v>5</v>
      </c>
      <c r="M1422">
        <v>127.3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>
        <v>11.8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>
        <v>11.4</v>
      </c>
      <c r="AG1422">
        <v>0</v>
      </c>
      <c r="AH1422">
        <v>10.8</v>
      </c>
      <c r="AI1422">
        <v>1.4</v>
      </c>
      <c r="AJ1422">
        <v>1.74</v>
      </c>
      <c r="AK1422" t="s">
        <v>37</v>
      </c>
    </row>
    <row r="1423" spans="1:37" x14ac:dyDescent="0.3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>
        <v>127</v>
      </c>
      <c r="H1423">
        <v>1</v>
      </c>
      <c r="I1423">
        <v>1</v>
      </c>
      <c r="J1423">
        <v>38</v>
      </c>
      <c r="K1423">
        <v>5</v>
      </c>
      <c r="L1423">
        <v>7</v>
      </c>
      <c r="M1423">
        <v>123.5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>
        <v>11.6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>
        <v>12.6666666666666</v>
      </c>
      <c r="AG1423">
        <v>0</v>
      </c>
      <c r="AH1423">
        <v>9.4</v>
      </c>
      <c r="AI1423">
        <v>-0.8</v>
      </c>
      <c r="AJ1423">
        <v>-3.12</v>
      </c>
      <c r="AK1423" t="s">
        <v>39</v>
      </c>
    </row>
    <row r="1424" spans="1:37" x14ac:dyDescent="0.3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>
        <v>141</v>
      </c>
      <c r="H1424">
        <v>1</v>
      </c>
      <c r="I1424">
        <v>19</v>
      </c>
      <c r="J1424">
        <v>38</v>
      </c>
      <c r="K1424">
        <v>9</v>
      </c>
      <c r="L1424">
        <v>7</v>
      </c>
      <c r="M1424">
        <v>125.6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>
        <v>11.3333333333333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>
        <v>11.8333333333333</v>
      </c>
      <c r="AG1424">
        <v>0</v>
      </c>
      <c r="AH1424">
        <v>8.9</v>
      </c>
      <c r="AI1424">
        <v>1.4</v>
      </c>
      <c r="AJ1424">
        <v>3.51</v>
      </c>
      <c r="AK1424" t="s">
        <v>38</v>
      </c>
    </row>
    <row r="1425" spans="1:37" x14ac:dyDescent="0.3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>
        <v>129</v>
      </c>
      <c r="H1425">
        <v>1</v>
      </c>
      <c r="I1425">
        <v>38</v>
      </c>
      <c r="J1425">
        <v>38</v>
      </c>
      <c r="K1425">
        <v>6</v>
      </c>
      <c r="L1425">
        <v>6</v>
      </c>
      <c r="M1425">
        <v>118.5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>
        <v>10.6666666666666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>
        <v>11.5</v>
      </c>
      <c r="AG1425">
        <v>0</v>
      </c>
      <c r="AH1425">
        <v>7.6</v>
      </c>
      <c r="AI1425">
        <v>2.6</v>
      </c>
      <c r="AJ1425">
        <v>0.32</v>
      </c>
      <c r="AK1425" t="s">
        <v>38</v>
      </c>
    </row>
    <row r="1426" spans="1:37" x14ac:dyDescent="0.3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>
        <v>140</v>
      </c>
      <c r="H1426">
        <v>1</v>
      </c>
      <c r="I1426">
        <v>19</v>
      </c>
      <c r="J1426">
        <v>37</v>
      </c>
      <c r="K1426">
        <v>9</v>
      </c>
      <c r="L1426">
        <v>9</v>
      </c>
      <c r="M1426">
        <v>129.5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>
        <v>13.5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>
        <v>13.4</v>
      </c>
      <c r="AG1426">
        <v>0</v>
      </c>
      <c r="AH1426">
        <v>12.7</v>
      </c>
      <c r="AI1426">
        <v>3.7</v>
      </c>
      <c r="AJ1426">
        <v>-1.7</v>
      </c>
      <c r="AK1426" t="s">
        <v>39</v>
      </c>
    </row>
    <row r="1427" spans="1:37" x14ac:dyDescent="0.3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>
        <v>137</v>
      </c>
      <c r="H1427">
        <v>1</v>
      </c>
      <c r="I1427">
        <v>19</v>
      </c>
      <c r="J1427">
        <v>19</v>
      </c>
      <c r="K1427">
        <v>5</v>
      </c>
      <c r="L1427">
        <v>5</v>
      </c>
      <c r="M1427">
        <v>134.6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10.8</v>
      </c>
      <c r="AI1427">
        <v>1.4</v>
      </c>
      <c r="AJ1427">
        <v>1.74</v>
      </c>
      <c r="AK1427" t="s">
        <v>38</v>
      </c>
    </row>
    <row r="1428" spans="1:37" x14ac:dyDescent="0.3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>
        <v>140</v>
      </c>
      <c r="H1428">
        <v>1</v>
      </c>
      <c r="I1428">
        <v>4</v>
      </c>
      <c r="J1428">
        <v>4</v>
      </c>
      <c r="K1428">
        <v>2</v>
      </c>
      <c r="L1428">
        <v>6</v>
      </c>
      <c r="M1428">
        <v>140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>
        <v>13.3333333333333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>
        <v>11.5</v>
      </c>
      <c r="AG1428">
        <v>0</v>
      </c>
      <c r="AH1428">
        <v>13.9</v>
      </c>
      <c r="AI1428">
        <v>-0.3</v>
      </c>
      <c r="AJ1428">
        <v>0.79</v>
      </c>
      <c r="AK1428" t="s">
        <v>38</v>
      </c>
    </row>
    <row r="1429" spans="1:37" x14ac:dyDescent="0.3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>
        <v>143</v>
      </c>
      <c r="H1429">
        <v>1</v>
      </c>
      <c r="I1429">
        <v>2</v>
      </c>
      <c r="J1429">
        <v>37</v>
      </c>
      <c r="K1429">
        <v>1</v>
      </c>
      <c r="L1429">
        <v>1</v>
      </c>
      <c r="M1429">
        <v>133.19999999999999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>
        <v>13.4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>
        <v>13.5</v>
      </c>
      <c r="AG1429">
        <v>0</v>
      </c>
      <c r="AH1429">
        <v>10.8</v>
      </c>
      <c r="AI1429">
        <v>1.4</v>
      </c>
      <c r="AJ1429">
        <v>1.74</v>
      </c>
      <c r="AK1429" t="s">
        <v>39</v>
      </c>
    </row>
    <row r="1430" spans="1:37" x14ac:dyDescent="0.3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>
        <v>138</v>
      </c>
      <c r="H1430">
        <v>1</v>
      </c>
      <c r="I1430">
        <v>37</v>
      </c>
      <c r="J1430">
        <v>37</v>
      </c>
      <c r="K1430">
        <v>9</v>
      </c>
      <c r="L1430">
        <v>9</v>
      </c>
      <c r="M1430">
        <v>133.5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>
        <v>10.199999999999999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>
        <v>12.25</v>
      </c>
      <c r="AG1430">
        <v>0</v>
      </c>
      <c r="AH1430">
        <v>12.7</v>
      </c>
      <c r="AI1430">
        <v>3.7</v>
      </c>
      <c r="AJ1430">
        <v>-1.7</v>
      </c>
      <c r="AK1430" t="s">
        <v>39</v>
      </c>
    </row>
    <row r="1431" spans="1:37" x14ac:dyDescent="0.3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>
        <v>120</v>
      </c>
      <c r="H1431">
        <v>1</v>
      </c>
      <c r="I1431">
        <v>19</v>
      </c>
      <c r="J1431">
        <v>38</v>
      </c>
      <c r="K1431">
        <v>9</v>
      </c>
      <c r="L1431">
        <v>7</v>
      </c>
      <c r="M1431">
        <v>117.9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>
        <v>13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>
        <v>12.8333333333333</v>
      </c>
      <c r="AG1431">
        <v>0</v>
      </c>
      <c r="AH1431">
        <v>8.9</v>
      </c>
      <c r="AI1431">
        <v>1.4</v>
      </c>
      <c r="AJ1431">
        <v>3.51</v>
      </c>
      <c r="AK1431" t="s">
        <v>38</v>
      </c>
    </row>
    <row r="1432" spans="1:37" x14ac:dyDescent="0.3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>
        <v>144</v>
      </c>
      <c r="H1432">
        <v>1</v>
      </c>
      <c r="I1432">
        <v>38</v>
      </c>
      <c r="J1432">
        <v>38</v>
      </c>
      <c r="K1432">
        <v>5</v>
      </c>
      <c r="L1432">
        <v>7</v>
      </c>
      <c r="M1432">
        <v>128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>
        <v>12.908571428571401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>
        <v>12.908571428571401</v>
      </c>
      <c r="AG1432">
        <v>0</v>
      </c>
      <c r="AH1432">
        <v>10.8</v>
      </c>
      <c r="AI1432">
        <v>1.4</v>
      </c>
      <c r="AJ1432">
        <v>1.74</v>
      </c>
      <c r="AK1432" t="s">
        <v>38</v>
      </c>
    </row>
    <row r="1433" spans="1:37" x14ac:dyDescent="0.3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>
        <v>123</v>
      </c>
      <c r="H1433">
        <v>1</v>
      </c>
      <c r="I1433">
        <v>1</v>
      </c>
      <c r="J1433">
        <v>12</v>
      </c>
      <c r="K1433">
        <v>4</v>
      </c>
      <c r="L1433">
        <v>9</v>
      </c>
      <c r="M1433">
        <v>113.2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>
        <v>12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>
        <v>10</v>
      </c>
      <c r="AG1433">
        <v>0</v>
      </c>
      <c r="AH1433">
        <v>10.8</v>
      </c>
      <c r="AI1433">
        <v>1.4</v>
      </c>
      <c r="AJ1433">
        <v>1.74</v>
      </c>
      <c r="AK1433" t="s">
        <v>37</v>
      </c>
    </row>
    <row r="1434" spans="1:37" x14ac:dyDescent="0.3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>
        <v>129</v>
      </c>
      <c r="H1434">
        <v>1</v>
      </c>
      <c r="I1434">
        <v>37</v>
      </c>
      <c r="J1434">
        <v>38</v>
      </c>
      <c r="K1434">
        <v>7</v>
      </c>
      <c r="L1434">
        <v>7</v>
      </c>
      <c r="M1434">
        <v>122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>
        <v>10.8333333333333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>
        <v>11</v>
      </c>
      <c r="AG1434">
        <v>0</v>
      </c>
      <c r="AH1434">
        <v>7.6</v>
      </c>
      <c r="AI1434">
        <v>2.6</v>
      </c>
      <c r="AJ1434">
        <v>0.32</v>
      </c>
      <c r="AK1434" t="s">
        <v>39</v>
      </c>
    </row>
    <row r="1435" spans="1:37" x14ac:dyDescent="0.3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>
        <v>152</v>
      </c>
      <c r="H1435">
        <v>1</v>
      </c>
      <c r="I1435">
        <v>1</v>
      </c>
      <c r="J1435">
        <v>38</v>
      </c>
      <c r="K1435">
        <v>4</v>
      </c>
      <c r="L1435">
        <v>8</v>
      </c>
      <c r="M1435">
        <v>156.9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>
        <v>15.3333333333333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>
        <v>15.8333333333333</v>
      </c>
      <c r="AG1435">
        <v>0</v>
      </c>
      <c r="AH1435">
        <v>12.7</v>
      </c>
      <c r="AI1435">
        <v>3.7</v>
      </c>
      <c r="AJ1435">
        <v>-1.7</v>
      </c>
      <c r="AK1435" t="s">
        <v>38</v>
      </c>
    </row>
    <row r="1436" spans="1:37" x14ac:dyDescent="0.3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>
        <v>130</v>
      </c>
      <c r="H1436">
        <v>1</v>
      </c>
      <c r="I1436">
        <v>1</v>
      </c>
      <c r="J1436">
        <v>38</v>
      </c>
      <c r="K1436">
        <v>9</v>
      </c>
      <c r="L1436">
        <v>9</v>
      </c>
      <c r="M1436">
        <v>125.1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>
        <v>12.816666666666601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>
        <v>12.875</v>
      </c>
      <c r="AG1436">
        <v>0</v>
      </c>
      <c r="AH1436">
        <v>11.1</v>
      </c>
      <c r="AI1436">
        <v>0.6</v>
      </c>
      <c r="AJ1436">
        <v>2.02</v>
      </c>
      <c r="AK1436" t="s">
        <v>39</v>
      </c>
    </row>
    <row r="1437" spans="1:37" x14ac:dyDescent="0.3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>
        <v>133.1</v>
      </c>
      <c r="H1437">
        <v>41</v>
      </c>
      <c r="I1437">
        <v>41</v>
      </c>
      <c r="J1437">
        <v>1</v>
      </c>
      <c r="K1437">
        <v>3</v>
      </c>
      <c r="L1437">
        <v>4</v>
      </c>
      <c r="M1437">
        <v>100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>
        <v>13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>
        <v>14</v>
      </c>
      <c r="AG1437">
        <v>0</v>
      </c>
      <c r="AH1437">
        <v>11.1</v>
      </c>
      <c r="AI1437">
        <v>0.6</v>
      </c>
      <c r="AJ1437">
        <v>2.02</v>
      </c>
      <c r="AK1437" t="s">
        <v>37</v>
      </c>
    </row>
    <row r="1438" spans="1:37" x14ac:dyDescent="0.3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>
        <v>160</v>
      </c>
      <c r="H1438">
        <v>32</v>
      </c>
      <c r="I1438">
        <v>1</v>
      </c>
      <c r="J1438">
        <v>3</v>
      </c>
      <c r="K1438">
        <v>143</v>
      </c>
      <c r="L1438">
        <v>152</v>
      </c>
      <c r="M1438">
        <v>160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>
        <v>13.5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>
        <v>11</v>
      </c>
      <c r="AG1438">
        <v>0</v>
      </c>
      <c r="AH1438">
        <v>8.9</v>
      </c>
      <c r="AI1438">
        <v>1.4</v>
      </c>
      <c r="AJ1438">
        <v>3.51</v>
      </c>
      <c r="AK1438" t="s">
        <v>39</v>
      </c>
    </row>
    <row r="1439" spans="1:37" x14ac:dyDescent="0.3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>
        <v>140</v>
      </c>
      <c r="H1439">
        <v>1</v>
      </c>
      <c r="I1439">
        <v>37</v>
      </c>
      <c r="J1439">
        <v>37</v>
      </c>
      <c r="K1439">
        <v>9</v>
      </c>
      <c r="L1439">
        <v>9</v>
      </c>
      <c r="M1439">
        <v>101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>
        <v>12.5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>
        <v>12.1666666666666</v>
      </c>
      <c r="AG1439">
        <v>0</v>
      </c>
      <c r="AH1439">
        <v>15.5</v>
      </c>
      <c r="AI1439">
        <v>2.8</v>
      </c>
      <c r="AJ1439">
        <v>-4.0599999999999996</v>
      </c>
      <c r="AK1439" t="s">
        <v>38</v>
      </c>
    </row>
    <row r="1440" spans="1:37" x14ac:dyDescent="0.3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>
        <v>133</v>
      </c>
      <c r="H1440">
        <v>1</v>
      </c>
      <c r="I1440">
        <v>1</v>
      </c>
      <c r="J1440">
        <v>1</v>
      </c>
      <c r="K1440">
        <v>9</v>
      </c>
      <c r="L1440">
        <v>9</v>
      </c>
      <c r="M1440">
        <v>121.5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>
        <v>13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>
        <v>14.3333333333333</v>
      </c>
      <c r="AG1440">
        <v>0</v>
      </c>
      <c r="AH1440">
        <v>12.4</v>
      </c>
      <c r="AI1440">
        <v>0.5</v>
      </c>
      <c r="AJ1440">
        <v>1.79</v>
      </c>
      <c r="AK1440" t="s">
        <v>38</v>
      </c>
    </row>
    <row r="1441" spans="1:37" x14ac:dyDescent="0.3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>
        <v>138</v>
      </c>
      <c r="H1441">
        <v>1</v>
      </c>
      <c r="I1441">
        <v>38</v>
      </c>
      <c r="J1441">
        <v>37</v>
      </c>
      <c r="K1441">
        <v>9</v>
      </c>
      <c r="L1441">
        <v>6</v>
      </c>
      <c r="M1441">
        <v>126.8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>
        <v>11.75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>
        <v>12.5714285714285</v>
      </c>
      <c r="AG1441">
        <v>1</v>
      </c>
      <c r="AH1441">
        <v>10.8</v>
      </c>
      <c r="AI1441">
        <v>1.4</v>
      </c>
      <c r="AJ1441">
        <v>1.74</v>
      </c>
      <c r="AK1441" t="s">
        <v>38</v>
      </c>
    </row>
    <row r="1442" spans="1:37" x14ac:dyDescent="0.3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>
        <v>142</v>
      </c>
      <c r="H1442">
        <v>1</v>
      </c>
      <c r="I1442">
        <v>19</v>
      </c>
      <c r="J1442">
        <v>19</v>
      </c>
      <c r="K1442">
        <v>7</v>
      </c>
      <c r="L1442">
        <v>3</v>
      </c>
      <c r="M1442">
        <v>132.9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>
        <v>12.5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>
        <v>14.25</v>
      </c>
      <c r="AG1442">
        <v>0</v>
      </c>
      <c r="AH1442">
        <v>7.6</v>
      </c>
      <c r="AI1442">
        <v>2.6</v>
      </c>
      <c r="AJ1442">
        <v>0.32</v>
      </c>
      <c r="AK1442" t="s">
        <v>38</v>
      </c>
    </row>
    <row r="1443" spans="1:37" x14ac:dyDescent="0.3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>
        <v>115</v>
      </c>
      <c r="H1443">
        <v>1</v>
      </c>
      <c r="I1443">
        <v>1</v>
      </c>
      <c r="J1443">
        <v>1</v>
      </c>
      <c r="K1443">
        <v>9</v>
      </c>
      <c r="L1443">
        <v>9</v>
      </c>
      <c r="M1443">
        <v>134.30000000000001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>
        <v>11.6111111111111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>
        <v>12.0555555555555</v>
      </c>
      <c r="AG1443">
        <v>0</v>
      </c>
      <c r="AH1443">
        <v>12.4</v>
      </c>
      <c r="AI1443">
        <v>0.5</v>
      </c>
      <c r="AJ1443">
        <v>1.79</v>
      </c>
      <c r="AK1443" t="s">
        <v>38</v>
      </c>
    </row>
    <row r="1444" spans="1:37" x14ac:dyDescent="0.3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>
        <v>125</v>
      </c>
      <c r="H1444">
        <v>1</v>
      </c>
      <c r="I1444">
        <v>1</v>
      </c>
      <c r="J1444">
        <v>1</v>
      </c>
      <c r="K1444">
        <v>4</v>
      </c>
      <c r="L1444">
        <v>3</v>
      </c>
      <c r="M1444">
        <v>120.5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>
        <v>14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>
        <v>14.6666666666666</v>
      </c>
      <c r="AG1444">
        <v>0</v>
      </c>
      <c r="AH1444">
        <v>11.1</v>
      </c>
      <c r="AI1444">
        <v>0.6</v>
      </c>
      <c r="AJ1444">
        <v>2.02</v>
      </c>
      <c r="AK1444" t="s">
        <v>38</v>
      </c>
    </row>
    <row r="1445" spans="1:37" x14ac:dyDescent="0.3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>
        <v>170</v>
      </c>
      <c r="H1445">
        <v>1</v>
      </c>
      <c r="I1445">
        <v>1</v>
      </c>
      <c r="J1445">
        <v>4</v>
      </c>
      <c r="K1445">
        <v>9</v>
      </c>
      <c r="L1445">
        <v>5</v>
      </c>
      <c r="M1445">
        <v>144.1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>
        <v>0</v>
      </c>
      <c r="AG1445">
        <v>0</v>
      </c>
      <c r="AH1445">
        <v>16.2</v>
      </c>
      <c r="AI1445">
        <v>0.3</v>
      </c>
      <c r="AJ1445">
        <v>-0.92</v>
      </c>
      <c r="AK1445" t="s">
        <v>37</v>
      </c>
    </row>
    <row r="1446" spans="1:37" x14ac:dyDescent="0.3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>
        <v>140</v>
      </c>
      <c r="H1446">
        <v>1</v>
      </c>
      <c r="I1446">
        <v>1</v>
      </c>
      <c r="J1446">
        <v>1</v>
      </c>
      <c r="K1446">
        <v>6</v>
      </c>
      <c r="L1446">
        <v>6</v>
      </c>
      <c r="M1446">
        <v>100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>
        <v>13.8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>
        <v>13.8333333333333</v>
      </c>
      <c r="AG1446">
        <v>0</v>
      </c>
      <c r="AH1446">
        <v>9.4</v>
      </c>
      <c r="AI1446">
        <v>-0.8</v>
      </c>
      <c r="AJ1446">
        <v>-3.12</v>
      </c>
      <c r="AK1446" t="s">
        <v>38</v>
      </c>
    </row>
    <row r="1447" spans="1:37" x14ac:dyDescent="0.3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>
        <v>110</v>
      </c>
      <c r="H1447">
        <v>1</v>
      </c>
      <c r="I1447">
        <v>4</v>
      </c>
      <c r="J1447">
        <v>19</v>
      </c>
      <c r="K1447">
        <v>4</v>
      </c>
      <c r="L1447">
        <v>3</v>
      </c>
      <c r="M1447">
        <v>114.8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>
        <v>0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>
        <v>0</v>
      </c>
      <c r="AG1447">
        <v>0</v>
      </c>
      <c r="AH1447">
        <v>12.7</v>
      </c>
      <c r="AI1447">
        <v>3.7</v>
      </c>
      <c r="AJ1447">
        <v>-1.7</v>
      </c>
      <c r="AK1447" t="s">
        <v>37</v>
      </c>
    </row>
    <row r="1448" spans="1:37" x14ac:dyDescent="0.3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>
        <v>114</v>
      </c>
      <c r="H1448">
        <v>1</v>
      </c>
      <c r="I1448">
        <v>3</v>
      </c>
      <c r="J1448">
        <v>29</v>
      </c>
      <c r="K1448">
        <v>3</v>
      </c>
      <c r="L1448">
        <v>5</v>
      </c>
      <c r="M1448">
        <v>111.9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9.4</v>
      </c>
      <c r="AI1448">
        <v>-0.8</v>
      </c>
      <c r="AJ1448">
        <v>-3.12</v>
      </c>
      <c r="AK1448" t="s">
        <v>37</v>
      </c>
    </row>
    <row r="1449" spans="1:37" x14ac:dyDescent="0.3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>
        <v>138</v>
      </c>
      <c r="H1449">
        <v>1</v>
      </c>
      <c r="I1449">
        <v>1</v>
      </c>
      <c r="J1449">
        <v>19</v>
      </c>
      <c r="K1449">
        <v>4</v>
      </c>
      <c r="L1449">
        <v>3</v>
      </c>
      <c r="M1449">
        <v>125.4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>
        <v>12.25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>
        <v>12.3333333333333</v>
      </c>
      <c r="AG1449">
        <v>0</v>
      </c>
      <c r="AH1449">
        <v>8.9</v>
      </c>
      <c r="AI1449">
        <v>1.4</v>
      </c>
      <c r="AJ1449">
        <v>3.51</v>
      </c>
      <c r="AK1449" t="s">
        <v>37</v>
      </c>
    </row>
    <row r="1450" spans="1:37" x14ac:dyDescent="0.3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>
        <v>140</v>
      </c>
      <c r="H1450">
        <v>1</v>
      </c>
      <c r="I1450">
        <v>37</v>
      </c>
      <c r="J1450">
        <v>37</v>
      </c>
      <c r="K1450">
        <v>9</v>
      </c>
      <c r="L1450">
        <v>4</v>
      </c>
      <c r="M1450">
        <v>140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>
        <v>11.5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>
        <v>13.6666666666666</v>
      </c>
      <c r="AG1450">
        <v>0</v>
      </c>
      <c r="AH1450">
        <v>12.4</v>
      </c>
      <c r="AI1450">
        <v>0.5</v>
      </c>
      <c r="AJ1450">
        <v>1.79</v>
      </c>
      <c r="AK1450" t="s">
        <v>37</v>
      </c>
    </row>
    <row r="1451" spans="1:37" x14ac:dyDescent="0.3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>
        <v>140</v>
      </c>
      <c r="H1451">
        <v>1</v>
      </c>
      <c r="I1451">
        <v>1</v>
      </c>
      <c r="J1451">
        <v>19</v>
      </c>
      <c r="K1451">
        <v>4</v>
      </c>
      <c r="L1451">
        <v>4</v>
      </c>
      <c r="M1451">
        <v>140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>
        <v>12.5714285714285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>
        <v>12.5555555555555</v>
      </c>
      <c r="AG1451">
        <v>0</v>
      </c>
      <c r="AH1451">
        <v>16.2</v>
      </c>
      <c r="AI1451">
        <v>0.3</v>
      </c>
      <c r="AJ1451">
        <v>-0.92</v>
      </c>
      <c r="AK1451" t="s">
        <v>38</v>
      </c>
    </row>
    <row r="1452" spans="1:37" x14ac:dyDescent="0.3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>
        <v>132</v>
      </c>
      <c r="H1452">
        <v>1</v>
      </c>
      <c r="I1452">
        <v>2</v>
      </c>
      <c r="J1452">
        <v>1</v>
      </c>
      <c r="K1452">
        <v>4</v>
      </c>
      <c r="L1452">
        <v>1</v>
      </c>
      <c r="M1452">
        <v>127.8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>
        <v>12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>
        <v>12.1666666666666</v>
      </c>
      <c r="AG1452">
        <v>0</v>
      </c>
      <c r="AH1452">
        <v>11.1</v>
      </c>
      <c r="AI1452">
        <v>0.6</v>
      </c>
      <c r="AJ1452">
        <v>2.02</v>
      </c>
      <c r="AK1452" t="s">
        <v>37</v>
      </c>
    </row>
    <row r="1453" spans="1:37" x14ac:dyDescent="0.3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>
        <v>148</v>
      </c>
      <c r="H1453">
        <v>1</v>
      </c>
      <c r="I1453">
        <v>19</v>
      </c>
      <c r="J1453">
        <v>37</v>
      </c>
      <c r="K1453">
        <v>9</v>
      </c>
      <c r="L1453">
        <v>9</v>
      </c>
      <c r="M1453">
        <v>131.6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>
        <v>12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>
        <v>12.307692307692299</v>
      </c>
      <c r="AG1453">
        <v>0</v>
      </c>
      <c r="AH1453">
        <v>15.5</v>
      </c>
      <c r="AI1453">
        <v>2.8</v>
      </c>
      <c r="AJ1453">
        <v>-4.0599999999999996</v>
      </c>
      <c r="AK1453" t="s">
        <v>38</v>
      </c>
    </row>
    <row r="1454" spans="1:37" x14ac:dyDescent="0.3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>
        <v>132</v>
      </c>
      <c r="H1454">
        <v>1</v>
      </c>
      <c r="I1454">
        <v>1</v>
      </c>
      <c r="J1454">
        <v>1</v>
      </c>
      <c r="K1454">
        <v>4</v>
      </c>
      <c r="L1454">
        <v>1</v>
      </c>
      <c r="M1454">
        <v>119.4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10.8</v>
      </c>
      <c r="AI1454">
        <v>1.4</v>
      </c>
      <c r="AJ1454">
        <v>1.74</v>
      </c>
      <c r="AK1454" t="s">
        <v>37</v>
      </c>
    </row>
    <row r="1455" spans="1:37" x14ac:dyDescent="0.3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>
        <v>126</v>
      </c>
      <c r="H1455">
        <v>1</v>
      </c>
      <c r="I1455">
        <v>19</v>
      </c>
      <c r="J1455">
        <v>37</v>
      </c>
      <c r="K1455">
        <v>5</v>
      </c>
      <c r="L1455">
        <v>7</v>
      </c>
      <c r="M1455">
        <v>129.9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>
        <v>12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>
        <v>11.1666666666666</v>
      </c>
      <c r="AG1455">
        <v>0</v>
      </c>
      <c r="AH1455">
        <v>10.8</v>
      </c>
      <c r="AI1455">
        <v>1.4</v>
      </c>
      <c r="AJ1455">
        <v>1.74</v>
      </c>
      <c r="AK1455" t="s">
        <v>38</v>
      </c>
    </row>
    <row r="1456" spans="1:37" x14ac:dyDescent="0.3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>
        <v>121</v>
      </c>
      <c r="H1456">
        <v>1</v>
      </c>
      <c r="I1456">
        <v>3</v>
      </c>
      <c r="J1456">
        <v>1</v>
      </c>
      <c r="K1456">
        <v>2</v>
      </c>
      <c r="L1456">
        <v>3</v>
      </c>
      <c r="M1456">
        <v>114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>
        <v>11.6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>
        <v>12.25</v>
      </c>
      <c r="AG1456">
        <v>2</v>
      </c>
      <c r="AH1456">
        <v>7.6</v>
      </c>
      <c r="AI1456">
        <v>2.6</v>
      </c>
      <c r="AJ1456">
        <v>0.32</v>
      </c>
      <c r="AK1456" t="s">
        <v>39</v>
      </c>
    </row>
    <row r="1457" spans="1:37" x14ac:dyDescent="0.3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>
        <v>120</v>
      </c>
      <c r="H1457">
        <v>1</v>
      </c>
      <c r="I1457">
        <v>1</v>
      </c>
      <c r="J1457">
        <v>37</v>
      </c>
      <c r="K1457">
        <v>4</v>
      </c>
      <c r="L1457">
        <v>9</v>
      </c>
      <c r="M1457">
        <v>113.4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>
        <v>0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>
        <v>0</v>
      </c>
      <c r="AG1457">
        <v>0</v>
      </c>
      <c r="AH1457">
        <v>11.1</v>
      </c>
      <c r="AI1457">
        <v>0.6</v>
      </c>
      <c r="AJ1457">
        <v>2.02</v>
      </c>
      <c r="AK1457" t="s">
        <v>37</v>
      </c>
    </row>
    <row r="1458" spans="1:37" x14ac:dyDescent="0.3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>
        <v>123</v>
      </c>
      <c r="H1458">
        <v>1</v>
      </c>
      <c r="I1458">
        <v>1</v>
      </c>
      <c r="J1458">
        <v>19</v>
      </c>
      <c r="K1458">
        <v>4</v>
      </c>
      <c r="L1458">
        <v>5</v>
      </c>
      <c r="M1458">
        <v>117.8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>
        <v>12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>
        <v>13</v>
      </c>
      <c r="AG1458">
        <v>0</v>
      </c>
      <c r="AH1458">
        <v>8.9</v>
      </c>
      <c r="AI1458">
        <v>1.4</v>
      </c>
      <c r="AJ1458">
        <v>3.51</v>
      </c>
      <c r="AK1458" t="s">
        <v>39</v>
      </c>
    </row>
    <row r="1459" spans="1:37" x14ac:dyDescent="0.3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>
        <v>122</v>
      </c>
      <c r="H1459">
        <v>1</v>
      </c>
      <c r="I1459">
        <v>1</v>
      </c>
      <c r="J1459">
        <v>1</v>
      </c>
      <c r="K1459">
        <v>3</v>
      </c>
      <c r="L1459">
        <v>7</v>
      </c>
      <c r="M1459">
        <v>114.3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>
        <v>13.976666666666601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>
        <v>12.0416666666666</v>
      </c>
      <c r="AG1459">
        <v>1</v>
      </c>
      <c r="AH1459">
        <v>11.1</v>
      </c>
      <c r="AI1459">
        <v>0.6</v>
      </c>
      <c r="AJ1459">
        <v>2.02</v>
      </c>
      <c r="AK1459" t="s">
        <v>39</v>
      </c>
    </row>
    <row r="1460" spans="1:37" x14ac:dyDescent="0.3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>
        <v>136</v>
      </c>
      <c r="H1460">
        <v>1</v>
      </c>
      <c r="I1460">
        <v>2</v>
      </c>
      <c r="J1460">
        <v>38</v>
      </c>
      <c r="K1460">
        <v>143</v>
      </c>
      <c r="L1460">
        <v>163</v>
      </c>
      <c r="M1460">
        <v>129.69999999999999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>
        <v>12.5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>
        <v>10</v>
      </c>
      <c r="AG1460">
        <v>3</v>
      </c>
      <c r="AH1460">
        <v>16.2</v>
      </c>
      <c r="AI1460">
        <v>0.3</v>
      </c>
      <c r="AJ1460">
        <v>-0.92</v>
      </c>
      <c r="AK1460" t="s">
        <v>39</v>
      </c>
    </row>
    <row r="1461" spans="1:37" x14ac:dyDescent="0.3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>
        <v>119</v>
      </c>
      <c r="H1461">
        <v>1</v>
      </c>
      <c r="I1461">
        <v>37</v>
      </c>
      <c r="J1461">
        <v>37</v>
      </c>
      <c r="K1461">
        <v>7</v>
      </c>
      <c r="L1461">
        <v>7</v>
      </c>
      <c r="M1461">
        <v>112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>
        <v>0</v>
      </c>
      <c r="AG1461">
        <v>0</v>
      </c>
      <c r="AH1461">
        <v>9.4</v>
      </c>
      <c r="AI1461">
        <v>-0.8</v>
      </c>
      <c r="AJ1461">
        <v>-3.12</v>
      </c>
      <c r="AK1461" t="s">
        <v>37</v>
      </c>
    </row>
    <row r="1462" spans="1:37" x14ac:dyDescent="0.3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>
        <v>120</v>
      </c>
      <c r="H1462">
        <v>1</v>
      </c>
      <c r="I1462">
        <v>38</v>
      </c>
      <c r="J1462">
        <v>37</v>
      </c>
      <c r="K1462">
        <v>7</v>
      </c>
      <c r="L1462">
        <v>7</v>
      </c>
      <c r="M1462">
        <v>140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>
        <v>10.5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>
        <v>12.5</v>
      </c>
      <c r="AG1462">
        <v>0</v>
      </c>
      <c r="AH1462">
        <v>15.5</v>
      </c>
      <c r="AI1462">
        <v>2.8</v>
      </c>
      <c r="AJ1462">
        <v>-4.0599999999999996</v>
      </c>
      <c r="AK1462" t="s">
        <v>37</v>
      </c>
    </row>
    <row r="1463" spans="1:37" x14ac:dyDescent="0.3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>
        <v>150</v>
      </c>
      <c r="H1463">
        <v>1</v>
      </c>
      <c r="I1463">
        <v>38</v>
      </c>
      <c r="J1463">
        <v>38</v>
      </c>
      <c r="K1463">
        <v>9</v>
      </c>
      <c r="L1463">
        <v>8</v>
      </c>
      <c r="M1463">
        <v>150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>
        <v>12.857142857142801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>
        <v>12.3</v>
      </c>
      <c r="AG1463">
        <v>0</v>
      </c>
      <c r="AH1463">
        <v>16.2</v>
      </c>
      <c r="AI1463">
        <v>0.3</v>
      </c>
      <c r="AJ1463">
        <v>-0.92</v>
      </c>
      <c r="AK1463" t="s">
        <v>38</v>
      </c>
    </row>
    <row r="1464" spans="1:37" x14ac:dyDescent="0.3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>
        <v>121</v>
      </c>
      <c r="H1464">
        <v>1</v>
      </c>
      <c r="I1464">
        <v>3</v>
      </c>
      <c r="J1464">
        <v>19</v>
      </c>
      <c r="K1464">
        <v>2</v>
      </c>
      <c r="L1464">
        <v>8</v>
      </c>
      <c r="M1464">
        <v>122.4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>
        <v>11.6666666666666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>
        <v>12</v>
      </c>
      <c r="AG1464">
        <v>0</v>
      </c>
      <c r="AH1464">
        <v>9.4</v>
      </c>
      <c r="AI1464">
        <v>-0.8</v>
      </c>
      <c r="AJ1464">
        <v>-3.12</v>
      </c>
      <c r="AK1464" t="s">
        <v>39</v>
      </c>
    </row>
    <row r="1465" spans="1:37" x14ac:dyDescent="0.3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>
        <v>140</v>
      </c>
      <c r="H1465">
        <v>1</v>
      </c>
      <c r="I1465">
        <v>1</v>
      </c>
      <c r="J1465">
        <v>19</v>
      </c>
      <c r="K1465">
        <v>4</v>
      </c>
      <c r="L1465">
        <v>4</v>
      </c>
      <c r="M1465">
        <v>150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>
        <v>13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>
        <v>10</v>
      </c>
      <c r="AG1465">
        <v>0</v>
      </c>
      <c r="AH1465">
        <v>8.9</v>
      </c>
      <c r="AI1465">
        <v>1.4</v>
      </c>
      <c r="AJ1465">
        <v>3.51</v>
      </c>
      <c r="AK1465" t="s">
        <v>37</v>
      </c>
    </row>
    <row r="1466" spans="1:37" x14ac:dyDescent="0.3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>
        <v>135</v>
      </c>
      <c r="H1466">
        <v>1</v>
      </c>
      <c r="I1466">
        <v>19</v>
      </c>
      <c r="J1466">
        <v>19</v>
      </c>
      <c r="K1466">
        <v>4</v>
      </c>
      <c r="L1466">
        <v>3</v>
      </c>
      <c r="M1466">
        <v>135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>
        <v>11.8333333333333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>
        <v>10.4</v>
      </c>
      <c r="AG1466">
        <v>0</v>
      </c>
      <c r="AH1466">
        <v>7.6</v>
      </c>
      <c r="AI1466">
        <v>2.6</v>
      </c>
      <c r="AJ1466">
        <v>0.32</v>
      </c>
      <c r="AK1466" t="s">
        <v>39</v>
      </c>
    </row>
    <row r="1467" spans="1:37" x14ac:dyDescent="0.3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>
        <v>116</v>
      </c>
      <c r="H1467">
        <v>1</v>
      </c>
      <c r="I1467">
        <v>34</v>
      </c>
      <c r="J1467">
        <v>34</v>
      </c>
      <c r="K1467">
        <v>0</v>
      </c>
      <c r="L1467">
        <v>0</v>
      </c>
      <c r="M1467">
        <v>116.2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>
        <v>12.4545454545454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>
        <v>12.75</v>
      </c>
      <c r="AG1467">
        <v>0</v>
      </c>
      <c r="AH1467">
        <v>9.4</v>
      </c>
      <c r="AI1467">
        <v>-0.8</v>
      </c>
      <c r="AJ1467">
        <v>-3.12</v>
      </c>
      <c r="AK1467" t="s">
        <v>38</v>
      </c>
    </row>
    <row r="1468" spans="1:37" x14ac:dyDescent="0.3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>
        <v>120</v>
      </c>
      <c r="H1468">
        <v>1</v>
      </c>
      <c r="I1468">
        <v>10</v>
      </c>
      <c r="J1468">
        <v>12</v>
      </c>
      <c r="K1468">
        <v>9</v>
      </c>
      <c r="L1468">
        <v>9</v>
      </c>
      <c r="M1468">
        <v>120.4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>
        <v>11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>
        <v>0</v>
      </c>
      <c r="AG1468">
        <v>0</v>
      </c>
      <c r="AH1468">
        <v>10.8</v>
      </c>
      <c r="AI1468">
        <v>1.4</v>
      </c>
      <c r="AJ1468">
        <v>1.74</v>
      </c>
      <c r="AK1468" t="s">
        <v>37</v>
      </c>
    </row>
    <row r="1469" spans="1:37" x14ac:dyDescent="0.3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>
        <v>126</v>
      </c>
      <c r="H1469">
        <v>1</v>
      </c>
      <c r="I1469">
        <v>37</v>
      </c>
      <c r="J1469">
        <v>38</v>
      </c>
      <c r="K1469">
        <v>4</v>
      </c>
      <c r="L1469">
        <v>4</v>
      </c>
      <c r="M1469">
        <v>122.9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>
        <v>13.2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>
        <v>14.25</v>
      </c>
      <c r="AG1469">
        <v>2</v>
      </c>
      <c r="AH1469">
        <v>7.6</v>
      </c>
      <c r="AI1469">
        <v>2.6</v>
      </c>
      <c r="AJ1469">
        <v>0.32</v>
      </c>
      <c r="AK1469" t="s">
        <v>39</v>
      </c>
    </row>
    <row r="1470" spans="1:37" x14ac:dyDescent="0.3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>
        <v>170</v>
      </c>
      <c r="H1470">
        <v>1</v>
      </c>
      <c r="I1470">
        <v>1</v>
      </c>
      <c r="J1470">
        <v>19</v>
      </c>
      <c r="K1470">
        <v>9</v>
      </c>
      <c r="L1470">
        <v>7</v>
      </c>
      <c r="M1470">
        <v>155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>
        <v>15.5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>
        <v>14.1666666666666</v>
      </c>
      <c r="AG1470">
        <v>0</v>
      </c>
      <c r="AH1470">
        <v>11.1</v>
      </c>
      <c r="AI1470">
        <v>0.6</v>
      </c>
      <c r="AJ1470">
        <v>2.02</v>
      </c>
      <c r="AK1470" t="s">
        <v>38</v>
      </c>
    </row>
    <row r="1471" spans="1:37" x14ac:dyDescent="0.3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>
        <v>123</v>
      </c>
      <c r="H1471">
        <v>1</v>
      </c>
      <c r="I1471">
        <v>1</v>
      </c>
      <c r="J1471">
        <v>1</v>
      </c>
      <c r="K1471">
        <v>4</v>
      </c>
      <c r="L1471">
        <v>3</v>
      </c>
      <c r="M1471">
        <v>123.4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>
        <v>12.3333333333333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>
        <v>13.6666666666666</v>
      </c>
      <c r="AG1471">
        <v>0</v>
      </c>
      <c r="AH1471">
        <v>11.1</v>
      </c>
      <c r="AI1471">
        <v>0.6</v>
      </c>
      <c r="AJ1471">
        <v>2.02</v>
      </c>
      <c r="AK1471" t="s">
        <v>38</v>
      </c>
    </row>
    <row r="1472" spans="1:37" x14ac:dyDescent="0.3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>
        <v>120</v>
      </c>
      <c r="H1472">
        <v>1</v>
      </c>
      <c r="I1472">
        <v>3</v>
      </c>
      <c r="J1472">
        <v>38</v>
      </c>
      <c r="K1472">
        <v>3</v>
      </c>
      <c r="L1472">
        <v>7</v>
      </c>
      <c r="M1472">
        <v>124.2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>
        <v>12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>
        <v>11.4</v>
      </c>
      <c r="AG1472">
        <v>0</v>
      </c>
      <c r="AH1472">
        <v>13.9</v>
      </c>
      <c r="AI1472">
        <v>-0.3</v>
      </c>
      <c r="AJ1472">
        <v>0.79</v>
      </c>
      <c r="AK1472" t="s">
        <v>39</v>
      </c>
    </row>
    <row r="1473" spans="1:37" x14ac:dyDescent="0.3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>
        <v>130</v>
      </c>
      <c r="H1473">
        <v>1</v>
      </c>
      <c r="I1473">
        <v>3</v>
      </c>
      <c r="J1473">
        <v>3</v>
      </c>
      <c r="K1473">
        <v>7</v>
      </c>
      <c r="L1473">
        <v>1</v>
      </c>
      <c r="M1473">
        <v>130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>
        <v>11.6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>
        <v>11.5</v>
      </c>
      <c r="AG1473">
        <v>0</v>
      </c>
      <c r="AH1473">
        <v>15.5</v>
      </c>
      <c r="AI1473">
        <v>2.8</v>
      </c>
      <c r="AJ1473">
        <v>-4.0599999999999996</v>
      </c>
      <c r="AK1473" t="s">
        <v>39</v>
      </c>
    </row>
    <row r="1474" spans="1:37" x14ac:dyDescent="0.3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>
        <v>130</v>
      </c>
      <c r="H1474">
        <v>1</v>
      </c>
      <c r="I1474">
        <v>19</v>
      </c>
      <c r="J1474">
        <v>38</v>
      </c>
      <c r="K1474">
        <v>4</v>
      </c>
      <c r="L1474">
        <v>9</v>
      </c>
      <c r="M1474">
        <v>126.2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>
        <v>11.3333333333333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>
        <v>12.285714285714199</v>
      </c>
      <c r="AG1474">
        <v>0</v>
      </c>
      <c r="AH1474">
        <v>16.2</v>
      </c>
      <c r="AI1474">
        <v>0.3</v>
      </c>
      <c r="AJ1474">
        <v>-0.92</v>
      </c>
      <c r="AK1474" t="s">
        <v>38</v>
      </c>
    </row>
    <row r="1475" spans="1:37" x14ac:dyDescent="0.3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>
        <v>117</v>
      </c>
      <c r="H1475">
        <v>1</v>
      </c>
      <c r="I1475">
        <v>37</v>
      </c>
      <c r="J1475">
        <v>37</v>
      </c>
      <c r="K1475">
        <v>0</v>
      </c>
      <c r="L1475">
        <v>4</v>
      </c>
      <c r="M1475">
        <v>120.5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>
        <v>0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>
        <v>0</v>
      </c>
      <c r="AG1475">
        <v>0</v>
      </c>
      <c r="AH1475">
        <v>9.4</v>
      </c>
      <c r="AI1475">
        <v>-0.8</v>
      </c>
      <c r="AJ1475">
        <v>-3.12</v>
      </c>
      <c r="AK1475" t="s">
        <v>37</v>
      </c>
    </row>
    <row r="1476" spans="1:37" x14ac:dyDescent="0.3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>
        <v>131</v>
      </c>
      <c r="H1476">
        <v>1</v>
      </c>
      <c r="I1476">
        <v>1</v>
      </c>
      <c r="J1476">
        <v>3</v>
      </c>
      <c r="K1476">
        <v>9</v>
      </c>
      <c r="L1476">
        <v>10</v>
      </c>
      <c r="M1476">
        <v>123.7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>
        <v>12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>
        <v>12.5</v>
      </c>
      <c r="AG1476">
        <v>0</v>
      </c>
      <c r="AH1476">
        <v>10.8</v>
      </c>
      <c r="AI1476">
        <v>1.4</v>
      </c>
      <c r="AJ1476">
        <v>1.74</v>
      </c>
      <c r="AK1476" t="s">
        <v>39</v>
      </c>
    </row>
    <row r="1477" spans="1:37" x14ac:dyDescent="0.3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>
        <v>130</v>
      </c>
      <c r="H1477">
        <v>1</v>
      </c>
      <c r="I1477">
        <v>19</v>
      </c>
      <c r="J1477">
        <v>38</v>
      </c>
      <c r="K1477">
        <v>4</v>
      </c>
      <c r="L1477">
        <v>7</v>
      </c>
      <c r="M1477">
        <v>122.5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>
        <v>12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>
        <v>12.6</v>
      </c>
      <c r="AG1477">
        <v>0</v>
      </c>
      <c r="AH1477">
        <v>9.4</v>
      </c>
      <c r="AI1477">
        <v>-0.8</v>
      </c>
      <c r="AJ1477">
        <v>-3.12</v>
      </c>
      <c r="AK1477" t="s">
        <v>38</v>
      </c>
    </row>
    <row r="1478" spans="1:37" x14ac:dyDescent="0.3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>
        <v>133</v>
      </c>
      <c r="H1478">
        <v>1</v>
      </c>
      <c r="I1478">
        <v>37</v>
      </c>
      <c r="J1478">
        <v>37</v>
      </c>
      <c r="K1478">
        <v>9</v>
      </c>
      <c r="L1478">
        <v>5</v>
      </c>
      <c r="M1478">
        <v>139.19999999999999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>
        <v>12.5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>
        <v>11.5</v>
      </c>
      <c r="AG1478">
        <v>1</v>
      </c>
      <c r="AH1478">
        <v>12.7</v>
      </c>
      <c r="AI1478">
        <v>3.7</v>
      </c>
      <c r="AJ1478">
        <v>-1.7</v>
      </c>
      <c r="AK1478" t="s">
        <v>37</v>
      </c>
    </row>
    <row r="1479" spans="1:37" x14ac:dyDescent="0.3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>
        <v>128</v>
      </c>
      <c r="H1479">
        <v>1</v>
      </c>
      <c r="I1479">
        <v>2</v>
      </c>
      <c r="J1479">
        <v>1</v>
      </c>
      <c r="K1479">
        <v>3</v>
      </c>
      <c r="L1479">
        <v>3</v>
      </c>
      <c r="M1479">
        <v>131.19999999999999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>
        <v>13.6666666666666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>
        <v>13</v>
      </c>
      <c r="AG1479">
        <v>0</v>
      </c>
      <c r="AH1479">
        <v>8.9</v>
      </c>
      <c r="AI1479">
        <v>1.4</v>
      </c>
      <c r="AJ1479">
        <v>3.51</v>
      </c>
      <c r="AK1479" t="s">
        <v>38</v>
      </c>
    </row>
    <row r="1480" spans="1:37" x14ac:dyDescent="0.3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>
        <v>133.1</v>
      </c>
      <c r="H1480">
        <v>1</v>
      </c>
      <c r="I1480">
        <v>1</v>
      </c>
      <c r="J1480">
        <v>19</v>
      </c>
      <c r="K1480">
        <v>4</v>
      </c>
      <c r="L1480">
        <v>4</v>
      </c>
      <c r="M1480">
        <v>120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>
        <v>14.5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>
        <v>0</v>
      </c>
      <c r="AG1480">
        <v>1</v>
      </c>
      <c r="AH1480">
        <v>15.5</v>
      </c>
      <c r="AI1480">
        <v>2.8</v>
      </c>
      <c r="AJ1480">
        <v>-4.0599999999999996</v>
      </c>
      <c r="AK1480" t="s">
        <v>37</v>
      </c>
    </row>
    <row r="1481" spans="1:37" x14ac:dyDescent="0.3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>
        <v>123</v>
      </c>
      <c r="H1481">
        <v>1</v>
      </c>
      <c r="I1481">
        <v>1</v>
      </c>
      <c r="J1481">
        <v>1</v>
      </c>
      <c r="K1481">
        <v>4</v>
      </c>
      <c r="L1481">
        <v>9</v>
      </c>
      <c r="M1481">
        <v>116.7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>
        <v>13.2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>
        <v>0</v>
      </c>
      <c r="AG1481">
        <v>0</v>
      </c>
      <c r="AH1481">
        <v>12.4</v>
      </c>
      <c r="AI1481">
        <v>0.5</v>
      </c>
      <c r="AJ1481">
        <v>1.79</v>
      </c>
      <c r="AK1481" t="s">
        <v>37</v>
      </c>
    </row>
    <row r="1482" spans="1:37" x14ac:dyDescent="0.3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>
        <v>150</v>
      </c>
      <c r="H1482">
        <v>1</v>
      </c>
      <c r="I1482">
        <v>1</v>
      </c>
      <c r="J1482">
        <v>1</v>
      </c>
      <c r="K1482">
        <v>9</v>
      </c>
      <c r="L1482">
        <v>4</v>
      </c>
      <c r="M1482">
        <v>150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>
        <v>12.1666666666666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>
        <v>14.8</v>
      </c>
      <c r="AG1482">
        <v>0</v>
      </c>
      <c r="AH1482">
        <v>8.9</v>
      </c>
      <c r="AI1482">
        <v>1.4</v>
      </c>
      <c r="AJ1482">
        <v>3.51</v>
      </c>
      <c r="AK1482" t="s">
        <v>37</v>
      </c>
    </row>
    <row r="1483" spans="1:37" x14ac:dyDescent="0.3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>
        <v>133.1</v>
      </c>
      <c r="H1483">
        <v>1</v>
      </c>
      <c r="I1483">
        <v>37</v>
      </c>
      <c r="J1483">
        <v>37</v>
      </c>
      <c r="K1483">
        <v>9</v>
      </c>
      <c r="L1483">
        <v>1</v>
      </c>
      <c r="M1483">
        <v>117.5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>
        <v>11.25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>
        <v>11.3333333333333</v>
      </c>
      <c r="AG1483">
        <v>0</v>
      </c>
      <c r="AH1483">
        <v>10.8</v>
      </c>
      <c r="AI1483">
        <v>1.4</v>
      </c>
      <c r="AJ1483">
        <v>1.74</v>
      </c>
      <c r="AK1483" t="s">
        <v>38</v>
      </c>
    </row>
    <row r="1484" spans="1:37" x14ac:dyDescent="0.3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>
        <v>140</v>
      </c>
      <c r="H1484">
        <v>1</v>
      </c>
      <c r="I1484">
        <v>3</v>
      </c>
      <c r="J1484">
        <v>1</v>
      </c>
      <c r="K1484">
        <v>2</v>
      </c>
      <c r="L1484">
        <v>6</v>
      </c>
      <c r="M1484">
        <v>137.6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>
        <v>15.1666666666666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>
        <v>14.4285714285714</v>
      </c>
      <c r="AG1484">
        <v>0</v>
      </c>
      <c r="AH1484">
        <v>8.9</v>
      </c>
      <c r="AI1484">
        <v>1.4</v>
      </c>
      <c r="AJ1484">
        <v>3.51</v>
      </c>
      <c r="AK1484" t="s">
        <v>38</v>
      </c>
    </row>
    <row r="1485" spans="1:37" x14ac:dyDescent="0.3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>
        <v>126</v>
      </c>
      <c r="H1485">
        <v>1</v>
      </c>
      <c r="I1485">
        <v>1</v>
      </c>
      <c r="J1485">
        <v>1</v>
      </c>
      <c r="K1485">
        <v>9</v>
      </c>
      <c r="L1485">
        <v>9</v>
      </c>
      <c r="M1485">
        <v>124.3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>
        <v>11.1666666666666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>
        <v>13.4</v>
      </c>
      <c r="AG1485">
        <v>0</v>
      </c>
      <c r="AH1485">
        <v>16.2</v>
      </c>
      <c r="AI1485">
        <v>0.3</v>
      </c>
      <c r="AJ1485">
        <v>-0.92</v>
      </c>
      <c r="AK1485" t="s">
        <v>38</v>
      </c>
    </row>
    <row r="1486" spans="1:37" x14ac:dyDescent="0.3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>
        <v>133.1</v>
      </c>
      <c r="H1486">
        <v>1</v>
      </c>
      <c r="I1486">
        <v>37</v>
      </c>
      <c r="J1486">
        <v>37</v>
      </c>
      <c r="K1486">
        <v>9</v>
      </c>
      <c r="L1486">
        <v>7</v>
      </c>
      <c r="M1486">
        <v>116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>
        <v>10.983333333333301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>
        <v>10.983333333333301</v>
      </c>
      <c r="AG1486">
        <v>0</v>
      </c>
      <c r="AH1486">
        <v>7.6</v>
      </c>
      <c r="AI1486">
        <v>2.6</v>
      </c>
      <c r="AJ1486">
        <v>0.32</v>
      </c>
      <c r="AK1486" t="s">
        <v>38</v>
      </c>
    </row>
    <row r="1487" spans="1:37" x14ac:dyDescent="0.3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>
        <v>121</v>
      </c>
      <c r="H1487">
        <v>1</v>
      </c>
      <c r="I1487">
        <v>19</v>
      </c>
      <c r="J1487">
        <v>1</v>
      </c>
      <c r="K1487">
        <v>4</v>
      </c>
      <c r="L1487">
        <v>3</v>
      </c>
      <c r="M1487">
        <v>121.4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>
        <v>10.75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>
        <v>11.5</v>
      </c>
      <c r="AG1487">
        <v>0</v>
      </c>
      <c r="AH1487">
        <v>15.5</v>
      </c>
      <c r="AI1487">
        <v>2.8</v>
      </c>
      <c r="AJ1487">
        <v>-4.0599999999999996</v>
      </c>
      <c r="AK1487" t="s">
        <v>38</v>
      </c>
    </row>
    <row r="1488" spans="1:37" x14ac:dyDescent="0.3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>
        <v>140</v>
      </c>
      <c r="H1488">
        <v>1</v>
      </c>
      <c r="I1488">
        <v>1</v>
      </c>
      <c r="J1488">
        <v>3</v>
      </c>
      <c r="K1488">
        <v>4</v>
      </c>
      <c r="L1488">
        <v>2</v>
      </c>
      <c r="M1488">
        <v>142.80000000000001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>
        <v>13.3846153846153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>
        <v>14.285714285714199</v>
      </c>
      <c r="AG1488">
        <v>0</v>
      </c>
      <c r="AH1488">
        <v>8.9</v>
      </c>
      <c r="AI1488">
        <v>1.4</v>
      </c>
      <c r="AJ1488">
        <v>3.51</v>
      </c>
      <c r="AK1488" t="s">
        <v>38</v>
      </c>
    </row>
    <row r="1489" spans="1:37" x14ac:dyDescent="0.3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>
        <v>133.1</v>
      </c>
      <c r="H1489">
        <v>1</v>
      </c>
      <c r="I1489">
        <v>1</v>
      </c>
      <c r="J1489">
        <v>37</v>
      </c>
      <c r="K1489">
        <v>4</v>
      </c>
      <c r="L1489">
        <v>9</v>
      </c>
      <c r="M1489">
        <v>96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>
        <v>11.285714285714199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>
        <v>12.2</v>
      </c>
      <c r="AG1489">
        <v>0</v>
      </c>
      <c r="AH1489">
        <v>15.5</v>
      </c>
      <c r="AI1489">
        <v>2.8</v>
      </c>
      <c r="AJ1489">
        <v>-4.0599999999999996</v>
      </c>
      <c r="AK1489" t="s">
        <v>39</v>
      </c>
    </row>
    <row r="1490" spans="1:37" x14ac:dyDescent="0.3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>
        <v>131</v>
      </c>
      <c r="H1490">
        <v>1</v>
      </c>
      <c r="I1490">
        <v>19</v>
      </c>
      <c r="J1490">
        <v>37</v>
      </c>
      <c r="K1490">
        <v>8</v>
      </c>
      <c r="L1490">
        <v>5</v>
      </c>
      <c r="M1490">
        <v>125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>
        <v>0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>
        <v>0</v>
      </c>
      <c r="AG1490">
        <v>0</v>
      </c>
      <c r="AH1490">
        <v>16.2</v>
      </c>
      <c r="AI1490">
        <v>0.3</v>
      </c>
      <c r="AJ1490">
        <v>-0.92</v>
      </c>
      <c r="AK1490" t="s">
        <v>37</v>
      </c>
    </row>
    <row r="1491" spans="1:37" x14ac:dyDescent="0.3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>
        <v>124</v>
      </c>
      <c r="H1491">
        <v>1</v>
      </c>
      <c r="I1491">
        <v>19</v>
      </c>
      <c r="J1491">
        <v>19</v>
      </c>
      <c r="K1491">
        <v>4</v>
      </c>
      <c r="L1491">
        <v>0</v>
      </c>
      <c r="M1491">
        <v>126.1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>
        <v>13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>
        <v>14.8333333333333</v>
      </c>
      <c r="AG1491">
        <v>3</v>
      </c>
      <c r="AH1491">
        <v>7.6</v>
      </c>
      <c r="AI1491">
        <v>2.6</v>
      </c>
      <c r="AJ1491">
        <v>0.32</v>
      </c>
      <c r="AK1491" t="s">
        <v>38</v>
      </c>
    </row>
    <row r="1492" spans="1:37" x14ac:dyDescent="0.3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>
        <v>120</v>
      </c>
      <c r="H1492">
        <v>1</v>
      </c>
      <c r="I1492">
        <v>37</v>
      </c>
      <c r="J1492">
        <v>37</v>
      </c>
      <c r="K1492">
        <v>9</v>
      </c>
      <c r="L1492">
        <v>9</v>
      </c>
      <c r="M1492">
        <v>155.80000000000001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>
        <v>16.1111111111111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>
        <v>13.5</v>
      </c>
      <c r="AG1492">
        <v>0</v>
      </c>
      <c r="AH1492">
        <v>13.9</v>
      </c>
      <c r="AI1492">
        <v>-0.3</v>
      </c>
      <c r="AJ1492">
        <v>0.79</v>
      </c>
      <c r="AK1492" t="s">
        <v>38</v>
      </c>
    </row>
    <row r="1493" spans="1:37" x14ac:dyDescent="0.3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>
        <v>133.1</v>
      </c>
      <c r="H1493">
        <v>1</v>
      </c>
      <c r="I1493">
        <v>1</v>
      </c>
      <c r="J1493">
        <v>3</v>
      </c>
      <c r="K1493">
        <v>9</v>
      </c>
      <c r="L1493">
        <v>9</v>
      </c>
      <c r="M1493">
        <v>116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>
        <v>11.5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>
        <v>11</v>
      </c>
      <c r="AG1493">
        <v>0</v>
      </c>
      <c r="AH1493">
        <v>16.2</v>
      </c>
      <c r="AI1493">
        <v>0.3</v>
      </c>
      <c r="AJ1493">
        <v>-0.92</v>
      </c>
      <c r="AK1493" t="s">
        <v>38</v>
      </c>
    </row>
    <row r="1494" spans="1:37" x14ac:dyDescent="0.3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>
        <v>110</v>
      </c>
      <c r="H1494">
        <v>1</v>
      </c>
      <c r="I1494">
        <v>3</v>
      </c>
      <c r="J1494">
        <v>4</v>
      </c>
      <c r="K1494">
        <v>2</v>
      </c>
      <c r="L1494">
        <v>2</v>
      </c>
      <c r="M1494">
        <v>110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>
        <v>10.75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>
        <v>10.5</v>
      </c>
      <c r="AG1494">
        <v>0</v>
      </c>
      <c r="AH1494">
        <v>13.9</v>
      </c>
      <c r="AI1494">
        <v>-0.3</v>
      </c>
      <c r="AJ1494">
        <v>0.79</v>
      </c>
      <c r="AK1494" t="s">
        <v>37</v>
      </c>
    </row>
    <row r="1495" spans="1:37" x14ac:dyDescent="0.3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>
        <v>133.1</v>
      </c>
      <c r="H1495">
        <v>1</v>
      </c>
      <c r="I1495">
        <v>19</v>
      </c>
      <c r="J1495">
        <v>1</v>
      </c>
      <c r="K1495">
        <v>5</v>
      </c>
      <c r="L1495">
        <v>8</v>
      </c>
      <c r="M1495">
        <v>97.2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>
        <v>11.6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>
        <v>13</v>
      </c>
      <c r="AG1495">
        <v>0</v>
      </c>
      <c r="AH1495">
        <v>11.1</v>
      </c>
      <c r="AI1495">
        <v>0.6</v>
      </c>
      <c r="AJ1495">
        <v>2.02</v>
      </c>
      <c r="AK1495" t="s">
        <v>38</v>
      </c>
    </row>
    <row r="1496" spans="1:37" x14ac:dyDescent="0.3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>
        <v>133.1</v>
      </c>
      <c r="H1496">
        <v>1</v>
      </c>
      <c r="I1496">
        <v>1</v>
      </c>
      <c r="J1496">
        <v>3</v>
      </c>
      <c r="K1496">
        <v>2</v>
      </c>
      <c r="L1496">
        <v>2</v>
      </c>
      <c r="M1496">
        <v>100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>
        <v>0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>
        <v>0</v>
      </c>
      <c r="AG1496">
        <v>0</v>
      </c>
      <c r="AH1496">
        <v>16.2</v>
      </c>
      <c r="AI1496">
        <v>0.3</v>
      </c>
      <c r="AJ1496">
        <v>-0.92</v>
      </c>
      <c r="AK1496" t="s">
        <v>37</v>
      </c>
    </row>
    <row r="1497" spans="1:37" x14ac:dyDescent="0.3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>
        <v>140</v>
      </c>
      <c r="H1497">
        <v>1</v>
      </c>
      <c r="I1497">
        <v>3</v>
      </c>
      <c r="J1497">
        <v>1</v>
      </c>
      <c r="K1497">
        <v>2</v>
      </c>
      <c r="L1497">
        <v>5</v>
      </c>
      <c r="M1497">
        <v>140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>
        <v>13.8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>
        <v>14.1428571428571</v>
      </c>
      <c r="AG1497">
        <v>0</v>
      </c>
      <c r="AH1497">
        <v>11.1</v>
      </c>
      <c r="AI1497">
        <v>0.6</v>
      </c>
      <c r="AJ1497">
        <v>2.02</v>
      </c>
      <c r="AK1497" t="s">
        <v>38</v>
      </c>
    </row>
    <row r="1498" spans="1:37" x14ac:dyDescent="0.3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>
        <v>130</v>
      </c>
      <c r="H1498">
        <v>1</v>
      </c>
      <c r="I1498">
        <v>1</v>
      </c>
      <c r="J1498">
        <v>37</v>
      </c>
      <c r="K1498">
        <v>5</v>
      </c>
      <c r="L1498">
        <v>5</v>
      </c>
      <c r="M1498">
        <v>128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>
        <v>13.5857142857142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>
        <v>14.6875</v>
      </c>
      <c r="AG1498">
        <v>0</v>
      </c>
      <c r="AH1498">
        <v>15.5</v>
      </c>
      <c r="AI1498">
        <v>2.8</v>
      </c>
      <c r="AJ1498">
        <v>-4.0599999999999996</v>
      </c>
      <c r="AK1498" t="s">
        <v>38</v>
      </c>
    </row>
    <row r="1499" spans="1:37" x14ac:dyDescent="0.3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>
        <v>110</v>
      </c>
      <c r="H1499">
        <v>1</v>
      </c>
      <c r="I1499">
        <v>1</v>
      </c>
      <c r="J1499">
        <v>1</v>
      </c>
      <c r="K1499">
        <v>4</v>
      </c>
      <c r="L1499">
        <v>10</v>
      </c>
      <c r="M1499">
        <v>115.3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>
        <v>13.857142857142801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>
        <v>13</v>
      </c>
      <c r="AG1499">
        <v>0</v>
      </c>
      <c r="AH1499">
        <v>15.5</v>
      </c>
      <c r="AI1499">
        <v>2.8</v>
      </c>
      <c r="AJ1499">
        <v>-4.0599999999999996</v>
      </c>
      <c r="AK1499" t="s">
        <v>38</v>
      </c>
    </row>
    <row r="1500" spans="1:37" x14ac:dyDescent="0.3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>
        <v>140</v>
      </c>
      <c r="H1500">
        <v>1</v>
      </c>
      <c r="I1500">
        <v>37</v>
      </c>
      <c r="J1500">
        <v>37</v>
      </c>
      <c r="K1500">
        <v>9</v>
      </c>
      <c r="L1500">
        <v>8</v>
      </c>
      <c r="M1500">
        <v>150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>
        <v>12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>
        <v>12.3333333333333</v>
      </c>
      <c r="AG1500">
        <v>0</v>
      </c>
      <c r="AH1500">
        <v>11.1</v>
      </c>
      <c r="AI1500">
        <v>0.6</v>
      </c>
      <c r="AJ1500">
        <v>2.02</v>
      </c>
      <c r="AK1500" t="s">
        <v>39</v>
      </c>
    </row>
    <row r="1501" spans="1:37" x14ac:dyDescent="0.3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>
        <v>160</v>
      </c>
      <c r="H1501">
        <v>1</v>
      </c>
      <c r="I1501">
        <v>1</v>
      </c>
      <c r="J1501">
        <v>38</v>
      </c>
      <c r="K1501">
        <v>4</v>
      </c>
      <c r="L1501">
        <v>4</v>
      </c>
      <c r="M1501">
        <v>160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>
        <v>13.4444444444444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>
        <v>12.6</v>
      </c>
      <c r="AG1501">
        <v>0</v>
      </c>
      <c r="AH1501">
        <v>13.9</v>
      </c>
      <c r="AI1501">
        <v>-0.3</v>
      </c>
      <c r="AJ1501">
        <v>0.79</v>
      </c>
      <c r="AK1501" t="s">
        <v>38</v>
      </c>
    </row>
    <row r="1502" spans="1:37" x14ac:dyDescent="0.3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>
        <v>138</v>
      </c>
      <c r="H1502">
        <v>1</v>
      </c>
      <c r="I1502">
        <v>38</v>
      </c>
      <c r="J1502">
        <v>37</v>
      </c>
      <c r="K1502">
        <v>3</v>
      </c>
      <c r="L1502">
        <v>3</v>
      </c>
      <c r="M1502">
        <v>133.1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>
        <v>14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>
        <v>13.857142857142801</v>
      </c>
      <c r="AG1502">
        <v>0</v>
      </c>
      <c r="AH1502">
        <v>8.9</v>
      </c>
      <c r="AI1502">
        <v>1.4</v>
      </c>
      <c r="AJ1502">
        <v>3.51</v>
      </c>
      <c r="AK1502" t="s">
        <v>38</v>
      </c>
    </row>
    <row r="1503" spans="1:37" x14ac:dyDescent="0.3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>
        <v>126</v>
      </c>
      <c r="H1503">
        <v>1</v>
      </c>
      <c r="I1503">
        <v>1</v>
      </c>
      <c r="J1503">
        <v>1</v>
      </c>
      <c r="K1503">
        <v>90</v>
      </c>
      <c r="L1503">
        <v>90</v>
      </c>
      <c r="M1503">
        <v>119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>
        <v>12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>
        <v>0</v>
      </c>
      <c r="AG1503">
        <v>0</v>
      </c>
      <c r="AH1503">
        <v>10.8</v>
      </c>
      <c r="AI1503">
        <v>1.4</v>
      </c>
      <c r="AJ1503">
        <v>1.74</v>
      </c>
      <c r="AK1503" t="s">
        <v>37</v>
      </c>
    </row>
    <row r="1504" spans="1:37" x14ac:dyDescent="0.3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>
        <v>120</v>
      </c>
      <c r="H1504">
        <v>1</v>
      </c>
      <c r="I1504">
        <v>37</v>
      </c>
      <c r="J1504">
        <v>19</v>
      </c>
      <c r="K1504">
        <v>5</v>
      </c>
      <c r="L1504">
        <v>3</v>
      </c>
      <c r="M1504">
        <v>156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>
        <v>14.2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>
        <v>13.8333333333333</v>
      </c>
      <c r="AG1504">
        <v>0</v>
      </c>
      <c r="AH1504">
        <v>10.8</v>
      </c>
      <c r="AI1504">
        <v>1.4</v>
      </c>
      <c r="AJ1504">
        <v>1.74</v>
      </c>
      <c r="AK1504" t="s">
        <v>38</v>
      </c>
    </row>
    <row r="1505" spans="1:37" x14ac:dyDescent="0.3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>
        <v>130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>
        <v>163.69999999999999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>
        <v>13.34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>
        <v>10.84</v>
      </c>
      <c r="AG1505">
        <v>0</v>
      </c>
      <c r="AH1505">
        <v>12.4</v>
      </c>
      <c r="AI1505">
        <v>0.5</v>
      </c>
      <c r="AJ1505">
        <v>1.79</v>
      </c>
      <c r="AK1505" t="s">
        <v>39</v>
      </c>
    </row>
    <row r="1506" spans="1:37" x14ac:dyDescent="0.3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>
        <v>130</v>
      </c>
      <c r="H1506">
        <v>1</v>
      </c>
      <c r="I1506">
        <v>37</v>
      </c>
      <c r="J1506">
        <v>37</v>
      </c>
      <c r="K1506">
        <v>9</v>
      </c>
      <c r="L1506">
        <v>7</v>
      </c>
      <c r="M1506">
        <v>130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>
        <v>12.4571428571428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>
        <v>12.4571428571428</v>
      </c>
      <c r="AG1506">
        <v>0</v>
      </c>
      <c r="AH1506">
        <v>12.7</v>
      </c>
      <c r="AI1506">
        <v>3.7</v>
      </c>
      <c r="AJ1506">
        <v>-1.7</v>
      </c>
      <c r="AK1506" t="s">
        <v>39</v>
      </c>
    </row>
    <row r="1507" spans="1:37" x14ac:dyDescent="0.3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>
        <v>122</v>
      </c>
      <c r="H1507">
        <v>1</v>
      </c>
      <c r="I1507">
        <v>38</v>
      </c>
      <c r="J1507">
        <v>38</v>
      </c>
      <c r="K1507">
        <v>7</v>
      </c>
      <c r="L1507">
        <v>7</v>
      </c>
      <c r="M1507">
        <v>123.1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>
        <v>11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>
        <v>12</v>
      </c>
      <c r="AG1507">
        <v>0</v>
      </c>
      <c r="AH1507">
        <v>9.4</v>
      </c>
      <c r="AI1507">
        <v>-0.8</v>
      </c>
      <c r="AJ1507">
        <v>-3.12</v>
      </c>
      <c r="AK1507" t="s">
        <v>37</v>
      </c>
    </row>
    <row r="1508" spans="1:37" x14ac:dyDescent="0.3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>
        <v>160</v>
      </c>
      <c r="H1508">
        <v>41</v>
      </c>
      <c r="I1508">
        <v>37</v>
      </c>
      <c r="J1508">
        <v>19</v>
      </c>
      <c r="K1508">
        <v>9</v>
      </c>
      <c r="L1508">
        <v>9</v>
      </c>
      <c r="M1508">
        <v>160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>
        <v>10.5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>
        <v>10.5</v>
      </c>
      <c r="AG1508">
        <v>0</v>
      </c>
      <c r="AH1508">
        <v>15.5</v>
      </c>
      <c r="AI1508">
        <v>2.8</v>
      </c>
      <c r="AJ1508">
        <v>-4.0599999999999996</v>
      </c>
      <c r="AK1508" t="s">
        <v>39</v>
      </c>
    </row>
    <row r="1509" spans="1:37" x14ac:dyDescent="0.3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>
        <v>134</v>
      </c>
      <c r="H1509">
        <v>1</v>
      </c>
      <c r="I1509">
        <v>19</v>
      </c>
      <c r="J1509">
        <v>37</v>
      </c>
      <c r="K1509">
        <v>7</v>
      </c>
      <c r="L1509">
        <v>7</v>
      </c>
      <c r="M1509">
        <v>136.1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9.4</v>
      </c>
      <c r="AI1509">
        <v>-0.8</v>
      </c>
      <c r="AJ1509">
        <v>-3.12</v>
      </c>
      <c r="AK1509" t="s">
        <v>38</v>
      </c>
    </row>
    <row r="1510" spans="1:37" x14ac:dyDescent="0.3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>
        <v>134</v>
      </c>
      <c r="H1510">
        <v>1</v>
      </c>
      <c r="I1510">
        <v>19</v>
      </c>
      <c r="J1510">
        <v>37</v>
      </c>
      <c r="K1510">
        <v>7</v>
      </c>
      <c r="L1510">
        <v>7</v>
      </c>
      <c r="M1510">
        <v>132.69999999999999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>
        <v>14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>
        <v>13</v>
      </c>
      <c r="AG1510">
        <v>0</v>
      </c>
      <c r="AH1510">
        <v>15.5</v>
      </c>
      <c r="AI1510">
        <v>2.8</v>
      </c>
      <c r="AJ1510">
        <v>-4.0599999999999996</v>
      </c>
      <c r="AK1510" t="s">
        <v>38</v>
      </c>
    </row>
    <row r="1511" spans="1:37" x14ac:dyDescent="0.3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>
        <v>140</v>
      </c>
      <c r="H1511">
        <v>100</v>
      </c>
      <c r="I1511">
        <v>1</v>
      </c>
      <c r="J1511">
        <v>1</v>
      </c>
      <c r="K1511">
        <v>6</v>
      </c>
      <c r="L1511">
        <v>6</v>
      </c>
      <c r="M1511">
        <v>128.19999999999999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>
        <v>0</v>
      </c>
      <c r="AG1511">
        <v>0</v>
      </c>
      <c r="AH1511">
        <v>12.7</v>
      </c>
      <c r="AI1511">
        <v>3.7</v>
      </c>
      <c r="AJ1511">
        <v>-1.7</v>
      </c>
      <c r="AK1511" t="s">
        <v>37</v>
      </c>
    </row>
    <row r="1512" spans="1:37" x14ac:dyDescent="0.3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>
        <v>127</v>
      </c>
      <c r="H1512">
        <v>1</v>
      </c>
      <c r="I1512">
        <v>1</v>
      </c>
      <c r="J1512">
        <v>1</v>
      </c>
      <c r="K1512">
        <v>4</v>
      </c>
      <c r="L1512">
        <v>8</v>
      </c>
      <c r="M1512">
        <v>126.7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>
        <v>12.4</v>
      </c>
      <c r="AI1512">
        <v>0.5</v>
      </c>
      <c r="AJ1512">
        <v>1.79</v>
      </c>
      <c r="AK1512" t="s">
        <v>37</v>
      </c>
    </row>
    <row r="1513" spans="1:37" x14ac:dyDescent="0.3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>
        <v>133.1</v>
      </c>
      <c r="H1513">
        <v>1</v>
      </c>
      <c r="I1513">
        <v>37</v>
      </c>
      <c r="J1513">
        <v>19</v>
      </c>
      <c r="K1513">
        <v>9</v>
      </c>
      <c r="L1513">
        <v>10</v>
      </c>
      <c r="M1513">
        <v>150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>
        <v>10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>
        <v>12.5</v>
      </c>
      <c r="AG1513">
        <v>0</v>
      </c>
      <c r="AH1513">
        <v>9.4</v>
      </c>
      <c r="AI1513">
        <v>-0.8</v>
      </c>
      <c r="AJ1513">
        <v>-3.12</v>
      </c>
      <c r="AK1513" t="s">
        <v>39</v>
      </c>
    </row>
    <row r="1514" spans="1:37" x14ac:dyDescent="0.3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>
        <v>143</v>
      </c>
      <c r="H1514">
        <v>1</v>
      </c>
      <c r="I1514">
        <v>19</v>
      </c>
      <c r="J1514">
        <v>37</v>
      </c>
      <c r="K1514">
        <v>5</v>
      </c>
      <c r="L1514">
        <v>9</v>
      </c>
      <c r="M1514">
        <v>156.30000000000001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11.1</v>
      </c>
      <c r="AI1514">
        <v>0.6</v>
      </c>
      <c r="AJ1514">
        <v>2.02</v>
      </c>
      <c r="AK1514" t="s">
        <v>38</v>
      </c>
    </row>
    <row r="1515" spans="1:37" x14ac:dyDescent="0.3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>
        <v>115</v>
      </c>
      <c r="H1515">
        <v>24</v>
      </c>
      <c r="I1515">
        <v>3</v>
      </c>
      <c r="J1515">
        <v>1</v>
      </c>
      <c r="K1515">
        <v>9</v>
      </c>
      <c r="L1515">
        <v>9</v>
      </c>
      <c r="M1515">
        <v>116.1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>
        <v>13.5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>
        <v>14.3333333333333</v>
      </c>
      <c r="AG1515">
        <v>0</v>
      </c>
      <c r="AH1515">
        <v>12.4</v>
      </c>
      <c r="AI1515">
        <v>0.5</v>
      </c>
      <c r="AJ1515">
        <v>1.79</v>
      </c>
      <c r="AK1515" t="s">
        <v>38</v>
      </c>
    </row>
    <row r="1516" spans="1:37" x14ac:dyDescent="0.3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>
        <v>131</v>
      </c>
      <c r="H1516">
        <v>1</v>
      </c>
      <c r="I1516">
        <v>19</v>
      </c>
      <c r="J1516">
        <v>37</v>
      </c>
      <c r="K1516">
        <v>9</v>
      </c>
      <c r="L1516">
        <v>9</v>
      </c>
      <c r="M1516">
        <v>123.8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>
        <v>0</v>
      </c>
      <c r="AG1516">
        <v>0</v>
      </c>
      <c r="AH1516">
        <v>15.5</v>
      </c>
      <c r="AI1516">
        <v>2.8</v>
      </c>
      <c r="AJ1516">
        <v>-4.0599999999999996</v>
      </c>
      <c r="AK1516" t="s">
        <v>37</v>
      </c>
    </row>
    <row r="1517" spans="1:37" x14ac:dyDescent="0.3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>
        <v>146</v>
      </c>
      <c r="H1517">
        <v>1</v>
      </c>
      <c r="I1517">
        <v>19</v>
      </c>
      <c r="J1517">
        <v>37</v>
      </c>
      <c r="K1517">
        <v>9</v>
      </c>
      <c r="L1517">
        <v>7</v>
      </c>
      <c r="M1517">
        <v>153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>
        <v>13.3888888888888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>
        <v>14.8888888888888</v>
      </c>
      <c r="AG1517">
        <v>0</v>
      </c>
      <c r="AH1517">
        <v>11.1</v>
      </c>
      <c r="AI1517">
        <v>0.6</v>
      </c>
      <c r="AJ1517">
        <v>2.02</v>
      </c>
      <c r="AK1517" t="s">
        <v>38</v>
      </c>
    </row>
    <row r="1518" spans="1:37" x14ac:dyDescent="0.3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>
        <v>140</v>
      </c>
      <c r="H1518">
        <v>1</v>
      </c>
      <c r="I1518">
        <v>19</v>
      </c>
      <c r="J1518">
        <v>1</v>
      </c>
      <c r="K1518">
        <v>4</v>
      </c>
      <c r="L1518">
        <v>1</v>
      </c>
      <c r="M1518">
        <v>140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>
        <v>0</v>
      </c>
      <c r="AG1518">
        <v>0</v>
      </c>
      <c r="AH1518">
        <v>12.4</v>
      </c>
      <c r="AI1518">
        <v>0.5</v>
      </c>
      <c r="AJ1518">
        <v>1.79</v>
      </c>
      <c r="AK1518" t="s">
        <v>37</v>
      </c>
    </row>
    <row r="1519" spans="1:37" x14ac:dyDescent="0.3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>
        <v>135</v>
      </c>
      <c r="H1519">
        <v>1</v>
      </c>
      <c r="I1519">
        <v>19</v>
      </c>
      <c r="J1519">
        <v>1</v>
      </c>
      <c r="K1519">
        <v>4</v>
      </c>
      <c r="L1519">
        <v>1</v>
      </c>
      <c r="M1519">
        <v>131.9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>
        <v>13.5833333333333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>
        <v>13.5833333333333</v>
      </c>
      <c r="AG1519">
        <v>0</v>
      </c>
      <c r="AH1519">
        <v>8.9</v>
      </c>
      <c r="AI1519">
        <v>1.4</v>
      </c>
      <c r="AJ1519">
        <v>3.51</v>
      </c>
      <c r="AK1519" t="s">
        <v>38</v>
      </c>
    </row>
    <row r="1520" spans="1:37" x14ac:dyDescent="0.3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>
        <v>133</v>
      </c>
      <c r="H1520">
        <v>1</v>
      </c>
      <c r="I1520">
        <v>37</v>
      </c>
      <c r="J1520">
        <v>19</v>
      </c>
      <c r="K1520">
        <v>9</v>
      </c>
      <c r="L1520">
        <v>8</v>
      </c>
      <c r="M1520">
        <v>141.4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13.9</v>
      </c>
      <c r="AI1520">
        <v>-0.3</v>
      </c>
      <c r="AJ1520">
        <v>0.79</v>
      </c>
      <c r="AK1520" t="s">
        <v>39</v>
      </c>
    </row>
    <row r="1521" spans="1:37" x14ac:dyDescent="0.3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>
        <v>133.1</v>
      </c>
      <c r="H1521">
        <v>1</v>
      </c>
      <c r="I1521">
        <v>1</v>
      </c>
      <c r="J1521">
        <v>1</v>
      </c>
      <c r="K1521">
        <v>9</v>
      </c>
      <c r="L1521">
        <v>4</v>
      </c>
      <c r="M1521">
        <v>140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>
        <v>0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>
        <v>0</v>
      </c>
      <c r="AG1521">
        <v>0</v>
      </c>
      <c r="AH1521">
        <v>12.7</v>
      </c>
      <c r="AI1521">
        <v>3.7</v>
      </c>
      <c r="AJ1521">
        <v>-1.7</v>
      </c>
      <c r="AK1521" t="s">
        <v>37</v>
      </c>
    </row>
    <row r="1522" spans="1:37" x14ac:dyDescent="0.3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>
        <v>120</v>
      </c>
      <c r="H1522">
        <v>1</v>
      </c>
      <c r="I1522">
        <v>19</v>
      </c>
      <c r="J1522">
        <v>19</v>
      </c>
      <c r="K1522">
        <v>9</v>
      </c>
      <c r="L1522">
        <v>9</v>
      </c>
      <c r="M1522">
        <v>115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>
        <v>10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>
        <v>0</v>
      </c>
      <c r="AG1522">
        <v>0</v>
      </c>
      <c r="AH1522">
        <v>12.7</v>
      </c>
      <c r="AI1522">
        <v>3.7</v>
      </c>
      <c r="AJ1522">
        <v>-1.7</v>
      </c>
      <c r="AK1522" t="s">
        <v>37</v>
      </c>
    </row>
    <row r="1523" spans="1:37" x14ac:dyDescent="0.3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>
        <v>133.1</v>
      </c>
      <c r="H1523">
        <v>1</v>
      </c>
      <c r="I1523">
        <v>37</v>
      </c>
      <c r="J1523">
        <v>37</v>
      </c>
      <c r="K1523">
        <v>9</v>
      </c>
      <c r="L1523">
        <v>9</v>
      </c>
      <c r="M1523">
        <v>168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>
        <v>15.2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>
        <v>15.2</v>
      </c>
      <c r="AG1523">
        <v>0</v>
      </c>
      <c r="AH1523">
        <v>11.1</v>
      </c>
      <c r="AI1523">
        <v>0.6</v>
      </c>
      <c r="AJ1523">
        <v>2.02</v>
      </c>
      <c r="AK1523" t="s">
        <v>38</v>
      </c>
    </row>
    <row r="1524" spans="1:37" x14ac:dyDescent="0.3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>
        <v>130</v>
      </c>
      <c r="H1524">
        <v>1</v>
      </c>
      <c r="I1524">
        <v>19</v>
      </c>
      <c r="J1524">
        <v>1</v>
      </c>
      <c r="K1524">
        <v>9</v>
      </c>
      <c r="L1524">
        <v>4</v>
      </c>
      <c r="M1524">
        <v>101.3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>
        <v>12.8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>
        <v>0</v>
      </c>
      <c r="AG1524">
        <v>0</v>
      </c>
      <c r="AH1524">
        <v>12.4</v>
      </c>
      <c r="AI1524">
        <v>0.5</v>
      </c>
      <c r="AJ1524">
        <v>1.79</v>
      </c>
      <c r="AK1524" t="s">
        <v>37</v>
      </c>
    </row>
    <row r="1525" spans="1:37" x14ac:dyDescent="0.3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>
        <v>125</v>
      </c>
      <c r="H1525">
        <v>1</v>
      </c>
      <c r="I1525">
        <v>19</v>
      </c>
      <c r="J1525">
        <v>1</v>
      </c>
      <c r="K1525">
        <v>7</v>
      </c>
      <c r="L1525">
        <v>4</v>
      </c>
      <c r="M1525">
        <v>122.6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>
        <v>11.1666666666666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>
        <v>11</v>
      </c>
      <c r="AG1525">
        <v>0</v>
      </c>
      <c r="AH1525">
        <v>9.4</v>
      </c>
      <c r="AI1525">
        <v>-0.8</v>
      </c>
      <c r="AJ1525">
        <v>-3.12</v>
      </c>
      <c r="AK1525" t="s">
        <v>37</v>
      </c>
    </row>
    <row r="1526" spans="1:37" x14ac:dyDescent="0.3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>
        <v>134</v>
      </c>
      <c r="H1526">
        <v>1</v>
      </c>
      <c r="I1526">
        <v>3</v>
      </c>
      <c r="J1526">
        <v>2</v>
      </c>
      <c r="K1526">
        <v>2</v>
      </c>
      <c r="L1526">
        <v>2</v>
      </c>
      <c r="M1526">
        <v>141.69999999999999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7.6</v>
      </c>
      <c r="AI1526">
        <v>2.6</v>
      </c>
      <c r="AJ1526">
        <v>0.32</v>
      </c>
      <c r="AK1526" t="s">
        <v>39</v>
      </c>
    </row>
    <row r="1527" spans="1:37" x14ac:dyDescent="0.3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>
        <v>151</v>
      </c>
      <c r="H1527">
        <v>1</v>
      </c>
      <c r="I1527">
        <v>1</v>
      </c>
      <c r="J1527">
        <v>1</v>
      </c>
      <c r="K1527">
        <v>4</v>
      </c>
      <c r="L1527">
        <v>3</v>
      </c>
      <c r="M1527">
        <v>132.30000000000001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>
        <v>12.828571428571401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>
        <v>12.828571428571401</v>
      </c>
      <c r="AG1527">
        <v>0</v>
      </c>
      <c r="AH1527">
        <v>12.7</v>
      </c>
      <c r="AI1527">
        <v>3.7</v>
      </c>
      <c r="AJ1527">
        <v>-1.7</v>
      </c>
      <c r="AK1527" t="s">
        <v>38</v>
      </c>
    </row>
    <row r="1528" spans="1:37" x14ac:dyDescent="0.3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>
        <v>112</v>
      </c>
      <c r="H1528">
        <v>1</v>
      </c>
      <c r="I1528">
        <v>1</v>
      </c>
      <c r="J1528">
        <v>1</v>
      </c>
      <c r="K1528">
        <v>5</v>
      </c>
      <c r="L1528">
        <v>1</v>
      </c>
      <c r="M1528">
        <v>111.7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>
        <v>12.5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>
        <v>12.6</v>
      </c>
      <c r="AG1528">
        <v>0</v>
      </c>
      <c r="AH1528">
        <v>15.5</v>
      </c>
      <c r="AI1528">
        <v>2.8</v>
      </c>
      <c r="AJ1528">
        <v>-4.0599999999999996</v>
      </c>
      <c r="AK1528" t="s">
        <v>37</v>
      </c>
    </row>
    <row r="1529" spans="1:37" x14ac:dyDescent="0.3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>
        <v>120</v>
      </c>
      <c r="H1529">
        <v>1</v>
      </c>
      <c r="I1529">
        <v>37</v>
      </c>
      <c r="J1529">
        <v>37</v>
      </c>
      <c r="K1529">
        <v>9</v>
      </c>
      <c r="L1529">
        <v>9</v>
      </c>
      <c r="M1529">
        <v>98.7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>
        <v>10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>
        <v>12.4</v>
      </c>
      <c r="AG1529">
        <v>0</v>
      </c>
      <c r="AH1529">
        <v>12.4</v>
      </c>
      <c r="AI1529">
        <v>0.5</v>
      </c>
      <c r="AJ1529">
        <v>1.79</v>
      </c>
      <c r="AK1529" t="s">
        <v>38</v>
      </c>
    </row>
    <row r="1530" spans="1:37" x14ac:dyDescent="0.3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>
        <v>140</v>
      </c>
      <c r="H1530">
        <v>26</v>
      </c>
      <c r="I1530">
        <v>19</v>
      </c>
      <c r="J1530">
        <v>1</v>
      </c>
      <c r="K1530">
        <v>9</v>
      </c>
      <c r="L1530">
        <v>7</v>
      </c>
      <c r="M1530">
        <v>140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>
        <v>11.5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>
        <v>13.25</v>
      </c>
      <c r="AG1530">
        <v>0</v>
      </c>
      <c r="AH1530">
        <v>13.9</v>
      </c>
      <c r="AI1530">
        <v>-0.3</v>
      </c>
      <c r="AJ1530">
        <v>0.79</v>
      </c>
      <c r="AK1530" t="s">
        <v>38</v>
      </c>
    </row>
    <row r="1531" spans="1:37" x14ac:dyDescent="0.3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>
        <v>140</v>
      </c>
      <c r="H1531">
        <v>24</v>
      </c>
      <c r="I1531">
        <v>3</v>
      </c>
      <c r="J1531">
        <v>3</v>
      </c>
      <c r="K1531">
        <v>2</v>
      </c>
      <c r="L1531">
        <v>9</v>
      </c>
      <c r="M1531">
        <v>140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>
        <v>11.328571428571401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>
        <v>11.328571428571401</v>
      </c>
      <c r="AG1531">
        <v>0</v>
      </c>
      <c r="AH1531">
        <v>12.7</v>
      </c>
      <c r="AI1531">
        <v>3.7</v>
      </c>
      <c r="AJ1531">
        <v>-1.7</v>
      </c>
      <c r="AK1531" t="s">
        <v>37</v>
      </c>
    </row>
    <row r="1532" spans="1:37" x14ac:dyDescent="0.3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>
        <v>133.1</v>
      </c>
      <c r="H1532">
        <v>1</v>
      </c>
      <c r="I1532">
        <v>19</v>
      </c>
      <c r="J1532">
        <v>19</v>
      </c>
      <c r="K1532">
        <v>9</v>
      </c>
      <c r="L1532">
        <v>4</v>
      </c>
      <c r="M1532">
        <v>100.7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>
        <v>13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>
        <v>13</v>
      </c>
      <c r="AG1532">
        <v>1</v>
      </c>
      <c r="AH1532">
        <v>15.5</v>
      </c>
      <c r="AI1532">
        <v>2.8</v>
      </c>
      <c r="AJ1532">
        <v>-4.0599999999999996</v>
      </c>
      <c r="AK1532" t="s">
        <v>39</v>
      </c>
    </row>
    <row r="1533" spans="1:37" x14ac:dyDescent="0.3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>
        <v>143</v>
      </c>
      <c r="H1533">
        <v>1</v>
      </c>
      <c r="I1533">
        <v>38</v>
      </c>
      <c r="J1533">
        <v>1</v>
      </c>
      <c r="K1533">
        <v>9</v>
      </c>
      <c r="L1533">
        <v>5</v>
      </c>
      <c r="M1533">
        <v>133.80000000000001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>
        <v>13.033333333333299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>
        <v>13.033333333333299</v>
      </c>
      <c r="AG1533">
        <v>0</v>
      </c>
      <c r="AH1533">
        <v>7.6</v>
      </c>
      <c r="AI1533">
        <v>2.6</v>
      </c>
      <c r="AJ1533">
        <v>0.32</v>
      </c>
      <c r="AK1533" t="s">
        <v>38</v>
      </c>
    </row>
    <row r="1534" spans="1:37" x14ac:dyDescent="0.3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>
        <v>133.1</v>
      </c>
      <c r="H1534">
        <v>41</v>
      </c>
      <c r="I1534">
        <v>37</v>
      </c>
      <c r="J1534">
        <v>37</v>
      </c>
      <c r="K1534">
        <v>9</v>
      </c>
      <c r="L1534">
        <v>6</v>
      </c>
      <c r="M1534">
        <v>100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>
        <v>12.1666666666666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>
        <v>11.75</v>
      </c>
      <c r="AG1534">
        <v>0</v>
      </c>
      <c r="AH1534">
        <v>11.1</v>
      </c>
      <c r="AI1534">
        <v>0.6</v>
      </c>
      <c r="AJ1534">
        <v>2.02</v>
      </c>
      <c r="AK1534" t="s">
        <v>38</v>
      </c>
    </row>
    <row r="1535" spans="1:37" x14ac:dyDescent="0.3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>
        <v>180</v>
      </c>
      <c r="H1535">
        <v>1</v>
      </c>
      <c r="I1535">
        <v>4</v>
      </c>
      <c r="J1535">
        <v>3</v>
      </c>
      <c r="K1535">
        <v>2</v>
      </c>
      <c r="L1535">
        <v>7</v>
      </c>
      <c r="M1535">
        <v>180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>
        <v>14.5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>
        <v>16.2</v>
      </c>
      <c r="AG1535">
        <v>0</v>
      </c>
      <c r="AH1535">
        <v>13.9</v>
      </c>
      <c r="AI1535">
        <v>-0.3</v>
      </c>
      <c r="AJ1535">
        <v>0.79</v>
      </c>
      <c r="AK1535" t="s">
        <v>39</v>
      </c>
    </row>
    <row r="1536" spans="1:37" x14ac:dyDescent="0.3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>
        <v>136</v>
      </c>
      <c r="H1536">
        <v>1</v>
      </c>
      <c r="I1536">
        <v>1</v>
      </c>
      <c r="J1536">
        <v>38</v>
      </c>
      <c r="K1536">
        <v>9</v>
      </c>
      <c r="L1536">
        <v>9</v>
      </c>
      <c r="M1536">
        <v>130.80000000000001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>
        <v>14.4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>
        <v>13.6</v>
      </c>
      <c r="AG1536">
        <v>0</v>
      </c>
      <c r="AH1536">
        <v>12.7</v>
      </c>
      <c r="AI1536">
        <v>3.7</v>
      </c>
      <c r="AJ1536">
        <v>-1.7</v>
      </c>
      <c r="AK1536" t="s">
        <v>38</v>
      </c>
    </row>
    <row r="1537" spans="1:37" x14ac:dyDescent="0.3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>
        <v>140</v>
      </c>
      <c r="H1537">
        <v>1</v>
      </c>
      <c r="I1537">
        <v>37</v>
      </c>
      <c r="J1537">
        <v>37</v>
      </c>
      <c r="K1537">
        <v>9</v>
      </c>
      <c r="L1537">
        <v>9</v>
      </c>
      <c r="M1537">
        <v>140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>
        <v>12.25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>
        <v>12.5</v>
      </c>
      <c r="AG1537">
        <v>0</v>
      </c>
      <c r="AH1537">
        <v>9.4</v>
      </c>
      <c r="AI1537">
        <v>-0.8</v>
      </c>
      <c r="AJ1537">
        <v>-3.12</v>
      </c>
      <c r="AK1537" t="s">
        <v>39</v>
      </c>
    </row>
    <row r="1538" spans="1:37" x14ac:dyDescent="0.3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>
        <v>130</v>
      </c>
      <c r="H1538">
        <v>1</v>
      </c>
      <c r="I1538">
        <v>37</v>
      </c>
      <c r="J1538">
        <v>19</v>
      </c>
      <c r="K1538">
        <v>9</v>
      </c>
      <c r="L1538">
        <v>8</v>
      </c>
      <c r="M1538">
        <v>106.2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>
        <v>0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>
        <v>0</v>
      </c>
      <c r="AG1538">
        <v>0</v>
      </c>
      <c r="AH1538">
        <v>11.1</v>
      </c>
      <c r="AI1538">
        <v>0.6</v>
      </c>
      <c r="AJ1538">
        <v>2.02</v>
      </c>
      <c r="AK1538" t="s">
        <v>37</v>
      </c>
    </row>
    <row r="1539" spans="1:37" x14ac:dyDescent="0.3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>
        <v>141</v>
      </c>
      <c r="H1539">
        <v>1</v>
      </c>
      <c r="I1539">
        <v>38</v>
      </c>
      <c r="J1539">
        <v>19</v>
      </c>
      <c r="K1539">
        <v>9</v>
      </c>
      <c r="L1539">
        <v>10</v>
      </c>
      <c r="M1539">
        <v>125.6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>
        <v>12.6666666666666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>
        <v>12</v>
      </c>
      <c r="AG1539">
        <v>0</v>
      </c>
      <c r="AH1539">
        <v>9.4</v>
      </c>
      <c r="AI1539">
        <v>-0.8</v>
      </c>
      <c r="AJ1539">
        <v>-3.12</v>
      </c>
      <c r="AK1539" t="s">
        <v>38</v>
      </c>
    </row>
    <row r="1540" spans="1:37" x14ac:dyDescent="0.3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>
        <v>121</v>
      </c>
      <c r="H1540">
        <v>1</v>
      </c>
      <c r="I1540">
        <v>38</v>
      </c>
      <c r="J1540">
        <v>19</v>
      </c>
      <c r="K1540">
        <v>7</v>
      </c>
      <c r="L1540">
        <v>7</v>
      </c>
      <c r="M1540">
        <v>117.5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>
        <v>12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>
        <v>11.6666666666666</v>
      </c>
      <c r="AG1540">
        <v>0</v>
      </c>
      <c r="AH1540">
        <v>10.8</v>
      </c>
      <c r="AI1540">
        <v>1.4</v>
      </c>
      <c r="AJ1540">
        <v>1.74</v>
      </c>
      <c r="AK1540" t="s">
        <v>37</v>
      </c>
    </row>
    <row r="1541" spans="1:37" x14ac:dyDescent="0.3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>
        <v>120</v>
      </c>
      <c r="H1541">
        <v>1</v>
      </c>
      <c r="I1541">
        <v>37</v>
      </c>
      <c r="J1541">
        <v>37</v>
      </c>
      <c r="K1541">
        <v>4</v>
      </c>
      <c r="L1541">
        <v>7</v>
      </c>
      <c r="M1541">
        <v>122.5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>
        <v>0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>
        <v>0</v>
      </c>
      <c r="AG1541">
        <v>0</v>
      </c>
      <c r="AH1541">
        <v>12.7</v>
      </c>
      <c r="AI1541">
        <v>3.7</v>
      </c>
      <c r="AJ1541">
        <v>-1.7</v>
      </c>
      <c r="AK1541" t="s">
        <v>37</v>
      </c>
    </row>
    <row r="1542" spans="1:37" x14ac:dyDescent="0.3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>
        <v>129</v>
      </c>
      <c r="H1542">
        <v>1</v>
      </c>
      <c r="I1542">
        <v>38</v>
      </c>
      <c r="J1542">
        <v>37</v>
      </c>
      <c r="K1542">
        <v>3</v>
      </c>
      <c r="L1542">
        <v>5</v>
      </c>
      <c r="M1542">
        <v>132.9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>
        <v>11.6666666666666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>
        <v>10.8</v>
      </c>
      <c r="AG1542">
        <v>0</v>
      </c>
      <c r="AH1542">
        <v>9.4</v>
      </c>
      <c r="AI1542">
        <v>-0.8</v>
      </c>
      <c r="AJ1542">
        <v>-3.12</v>
      </c>
      <c r="AK1542" t="s">
        <v>37</v>
      </c>
    </row>
    <row r="1543" spans="1:37" x14ac:dyDescent="0.3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>
        <v>133.1</v>
      </c>
      <c r="H1543">
        <v>1</v>
      </c>
      <c r="I1543">
        <v>37</v>
      </c>
      <c r="J1543">
        <v>37</v>
      </c>
      <c r="K1543">
        <v>7</v>
      </c>
      <c r="L1543">
        <v>8</v>
      </c>
      <c r="M1543">
        <v>103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>
        <v>0</v>
      </c>
      <c r="AG1543">
        <v>0</v>
      </c>
      <c r="AH1543">
        <v>16.2</v>
      </c>
      <c r="AI1543">
        <v>0.3</v>
      </c>
      <c r="AJ1543">
        <v>-0.92</v>
      </c>
      <c r="AK1543" t="s">
        <v>37</v>
      </c>
    </row>
    <row r="1544" spans="1:37" x14ac:dyDescent="0.3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>
        <v>100</v>
      </c>
      <c r="H1544">
        <v>1</v>
      </c>
      <c r="I1544">
        <v>19</v>
      </c>
      <c r="J1544">
        <v>19</v>
      </c>
      <c r="K1544">
        <v>90</v>
      </c>
      <c r="L1544">
        <v>90</v>
      </c>
      <c r="M1544">
        <v>107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>
        <v>10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>
        <v>0</v>
      </c>
      <c r="AG1544">
        <v>0</v>
      </c>
      <c r="AH1544">
        <v>10.8</v>
      </c>
      <c r="AI1544">
        <v>1.4</v>
      </c>
      <c r="AJ1544">
        <v>1.74</v>
      </c>
      <c r="AK1544" t="s">
        <v>37</v>
      </c>
    </row>
    <row r="1545" spans="1:37" x14ac:dyDescent="0.3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>
        <v>133.1</v>
      </c>
      <c r="H1545">
        <v>6</v>
      </c>
      <c r="I1545">
        <v>42</v>
      </c>
      <c r="J1545">
        <v>1</v>
      </c>
      <c r="K1545">
        <v>4</v>
      </c>
      <c r="L1545">
        <v>9</v>
      </c>
      <c r="M1545">
        <v>100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>
        <v>0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>
        <v>0</v>
      </c>
      <c r="AG1545">
        <v>0</v>
      </c>
      <c r="AH1545">
        <v>8.9</v>
      </c>
      <c r="AI1545">
        <v>1.4</v>
      </c>
      <c r="AJ1545">
        <v>3.51</v>
      </c>
      <c r="AK1545" t="s">
        <v>37</v>
      </c>
    </row>
    <row r="1546" spans="1:37" x14ac:dyDescent="0.3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>
        <v>133.1</v>
      </c>
      <c r="H1546">
        <v>1</v>
      </c>
      <c r="I1546">
        <v>34</v>
      </c>
      <c r="J1546">
        <v>34</v>
      </c>
      <c r="K1546">
        <v>0</v>
      </c>
      <c r="L1546">
        <v>0</v>
      </c>
      <c r="M1546">
        <v>100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>
        <v>12.25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>
        <v>12</v>
      </c>
      <c r="AG1546">
        <v>0</v>
      </c>
      <c r="AH1546">
        <v>7.6</v>
      </c>
      <c r="AI1546">
        <v>2.6</v>
      </c>
      <c r="AJ1546">
        <v>0.32</v>
      </c>
      <c r="AK1546" t="s">
        <v>37</v>
      </c>
    </row>
    <row r="1547" spans="1:37" x14ac:dyDescent="0.3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>
        <v>139</v>
      </c>
      <c r="H1547">
        <v>1</v>
      </c>
      <c r="I1547">
        <v>1</v>
      </c>
      <c r="J1547">
        <v>37</v>
      </c>
      <c r="K1547">
        <v>4</v>
      </c>
      <c r="L1547">
        <v>9</v>
      </c>
      <c r="M1547">
        <v>131.30000000000001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>
        <v>12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>
        <v>12.5</v>
      </c>
      <c r="AG1547">
        <v>0</v>
      </c>
      <c r="AH1547">
        <v>7.6</v>
      </c>
      <c r="AI1547">
        <v>2.6</v>
      </c>
      <c r="AJ1547">
        <v>0.32</v>
      </c>
      <c r="AK1547" t="s">
        <v>38</v>
      </c>
    </row>
    <row r="1548" spans="1:37" x14ac:dyDescent="0.3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>
        <v>125</v>
      </c>
      <c r="H1548">
        <v>1</v>
      </c>
      <c r="I1548">
        <v>19</v>
      </c>
      <c r="J1548">
        <v>37</v>
      </c>
      <c r="K1548">
        <v>9</v>
      </c>
      <c r="L1548">
        <v>5</v>
      </c>
      <c r="M1548">
        <v>122.2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>
        <v>12.6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>
        <v>11.8</v>
      </c>
      <c r="AG1548">
        <v>0</v>
      </c>
      <c r="AH1548">
        <v>11.1</v>
      </c>
      <c r="AI1548">
        <v>0.6</v>
      </c>
      <c r="AJ1548">
        <v>2.02</v>
      </c>
      <c r="AK1548" t="s">
        <v>39</v>
      </c>
    </row>
    <row r="1549" spans="1:37" x14ac:dyDescent="0.3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>
        <v>133.1</v>
      </c>
      <c r="H1549">
        <v>1</v>
      </c>
      <c r="I1549">
        <v>34</v>
      </c>
      <c r="J1549">
        <v>34</v>
      </c>
      <c r="K1549">
        <v>0</v>
      </c>
      <c r="L1549">
        <v>0</v>
      </c>
      <c r="M1549">
        <v>118.4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>
        <v>0</v>
      </c>
      <c r="AG1549">
        <v>0</v>
      </c>
      <c r="AH1549">
        <v>7.6</v>
      </c>
      <c r="AI1549">
        <v>2.6</v>
      </c>
      <c r="AJ1549">
        <v>0.32</v>
      </c>
      <c r="AK1549" t="s">
        <v>37</v>
      </c>
    </row>
    <row r="1550" spans="1:37" x14ac:dyDescent="0.3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>
        <v>100</v>
      </c>
      <c r="H1550">
        <v>1</v>
      </c>
      <c r="I1550">
        <v>37</v>
      </c>
      <c r="J1550">
        <v>37</v>
      </c>
      <c r="K1550">
        <v>9</v>
      </c>
      <c r="L1550">
        <v>9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>
        <v>0</v>
      </c>
      <c r="AG1550">
        <v>0</v>
      </c>
      <c r="AH1550">
        <v>10.8</v>
      </c>
      <c r="AI1550">
        <v>1.4</v>
      </c>
      <c r="AJ1550">
        <v>1.74</v>
      </c>
      <c r="AK1550" t="s">
        <v>37</v>
      </c>
    </row>
    <row r="1551" spans="1:37" x14ac:dyDescent="0.3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>
        <v>110</v>
      </c>
      <c r="H1551">
        <v>1</v>
      </c>
      <c r="I1551">
        <v>38</v>
      </c>
      <c r="J1551">
        <v>38</v>
      </c>
      <c r="K1551">
        <v>9</v>
      </c>
      <c r="L1551">
        <v>9</v>
      </c>
      <c r="M1551">
        <v>110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>
        <v>0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>
        <v>0</v>
      </c>
      <c r="AG1551">
        <v>1</v>
      </c>
      <c r="AH1551">
        <v>12.7</v>
      </c>
      <c r="AI1551">
        <v>3.7</v>
      </c>
      <c r="AJ1551">
        <v>-1.7</v>
      </c>
      <c r="AK1551" t="s">
        <v>37</v>
      </c>
    </row>
    <row r="1552" spans="1:37" x14ac:dyDescent="0.3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>
        <v>133.1</v>
      </c>
      <c r="H1552">
        <v>1</v>
      </c>
      <c r="I1552">
        <v>34</v>
      </c>
      <c r="J1552">
        <v>34</v>
      </c>
      <c r="K1552">
        <v>0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>
        <v>12.6875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>
        <v>12</v>
      </c>
      <c r="AG1552">
        <v>0</v>
      </c>
      <c r="AH1552">
        <v>9.4</v>
      </c>
      <c r="AI1552">
        <v>-0.8</v>
      </c>
      <c r="AJ1552">
        <v>-3.12</v>
      </c>
      <c r="AK1552" t="s">
        <v>38</v>
      </c>
    </row>
    <row r="1553" spans="1:37" x14ac:dyDescent="0.3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>
        <v>123</v>
      </c>
      <c r="H1553">
        <v>1</v>
      </c>
      <c r="I1553">
        <v>37</v>
      </c>
      <c r="J1553">
        <v>37</v>
      </c>
      <c r="K1553">
        <v>9</v>
      </c>
      <c r="L1553">
        <v>9</v>
      </c>
      <c r="M1553">
        <v>106.2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>
        <v>10.4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>
        <v>10.6666666666666</v>
      </c>
      <c r="AG1553">
        <v>0</v>
      </c>
      <c r="AH1553">
        <v>12.7</v>
      </c>
      <c r="AI1553">
        <v>3.7</v>
      </c>
      <c r="AJ1553">
        <v>-1.7</v>
      </c>
      <c r="AK1553" t="s">
        <v>38</v>
      </c>
    </row>
    <row r="1554" spans="1:37" x14ac:dyDescent="0.3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>
        <v>110</v>
      </c>
      <c r="H1554">
        <v>1</v>
      </c>
      <c r="I1554">
        <v>37</v>
      </c>
      <c r="J1554">
        <v>37</v>
      </c>
      <c r="K1554">
        <v>9</v>
      </c>
      <c r="L1554">
        <v>9</v>
      </c>
      <c r="M1554">
        <v>110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>
        <v>10.466666666666599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>
        <v>10.9230769230769</v>
      </c>
      <c r="AG1554">
        <v>0</v>
      </c>
      <c r="AH1554">
        <v>13.9</v>
      </c>
      <c r="AI1554">
        <v>-0.3</v>
      </c>
      <c r="AJ1554">
        <v>0.79</v>
      </c>
      <c r="AK1554" t="s">
        <v>38</v>
      </c>
    </row>
    <row r="1555" spans="1:37" x14ac:dyDescent="0.3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>
        <v>130</v>
      </c>
      <c r="H1555">
        <v>1</v>
      </c>
      <c r="I1555">
        <v>1</v>
      </c>
      <c r="J1555">
        <v>38</v>
      </c>
      <c r="K1555">
        <v>5</v>
      </c>
      <c r="L1555">
        <v>5</v>
      </c>
      <c r="M1555">
        <v>122.3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>
        <v>14.3333333333333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>
        <v>13</v>
      </c>
      <c r="AG1555">
        <v>1</v>
      </c>
      <c r="AH1555">
        <v>9.4</v>
      </c>
      <c r="AI1555">
        <v>-0.8</v>
      </c>
      <c r="AJ1555">
        <v>-3.12</v>
      </c>
      <c r="AK1555" t="s">
        <v>38</v>
      </c>
    </row>
    <row r="1556" spans="1:37" x14ac:dyDescent="0.3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>
        <v>133.1</v>
      </c>
      <c r="H1556">
        <v>1</v>
      </c>
      <c r="I1556">
        <v>37</v>
      </c>
      <c r="J1556">
        <v>37</v>
      </c>
      <c r="K1556">
        <v>9</v>
      </c>
      <c r="L1556">
        <v>9</v>
      </c>
      <c r="M1556">
        <v>112.5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>
        <v>14.6666666666666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>
        <v>14.3333333333333</v>
      </c>
      <c r="AG1556">
        <v>0</v>
      </c>
      <c r="AH1556">
        <v>10.8</v>
      </c>
      <c r="AI1556">
        <v>1.4</v>
      </c>
      <c r="AJ1556">
        <v>1.74</v>
      </c>
      <c r="AK1556" t="s">
        <v>38</v>
      </c>
    </row>
    <row r="1557" spans="1:37" x14ac:dyDescent="0.3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>
        <v>97</v>
      </c>
      <c r="H1557">
        <v>1</v>
      </c>
      <c r="I1557">
        <v>1</v>
      </c>
      <c r="J1557">
        <v>19</v>
      </c>
      <c r="K1557">
        <v>2</v>
      </c>
      <c r="L1557">
        <v>7</v>
      </c>
      <c r="M1557">
        <v>98.1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>
        <v>12.8357142857142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>
        <v>14.231249999999999</v>
      </c>
      <c r="AG1557">
        <v>0</v>
      </c>
      <c r="AH1557">
        <v>11.1</v>
      </c>
      <c r="AI1557">
        <v>0.6</v>
      </c>
      <c r="AJ1557">
        <v>2.02</v>
      </c>
      <c r="AK1557" t="s">
        <v>38</v>
      </c>
    </row>
    <row r="1558" spans="1:37" x14ac:dyDescent="0.3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>
        <v>130</v>
      </c>
      <c r="H1558">
        <v>1</v>
      </c>
      <c r="I1558">
        <v>37</v>
      </c>
      <c r="J1558">
        <v>19</v>
      </c>
      <c r="K1558">
        <v>9</v>
      </c>
      <c r="L1558">
        <v>5</v>
      </c>
      <c r="M1558">
        <v>140.19999999999999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>
        <v>0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>
        <v>0</v>
      </c>
      <c r="AG1558">
        <v>0</v>
      </c>
      <c r="AH1558">
        <v>9.4</v>
      </c>
      <c r="AI1558">
        <v>-0.8</v>
      </c>
      <c r="AJ1558">
        <v>-3.12</v>
      </c>
      <c r="AK1558" t="s">
        <v>37</v>
      </c>
    </row>
    <row r="1559" spans="1:37" x14ac:dyDescent="0.3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>
        <v>139</v>
      </c>
      <c r="H1559">
        <v>1</v>
      </c>
      <c r="I1559">
        <v>1</v>
      </c>
      <c r="J1559">
        <v>38</v>
      </c>
      <c r="K1559">
        <v>6</v>
      </c>
      <c r="L1559">
        <v>6</v>
      </c>
      <c r="M1559">
        <v>143.6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>
        <v>0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>
        <v>0</v>
      </c>
      <c r="AG1559">
        <v>0</v>
      </c>
      <c r="AH1559">
        <v>7.6</v>
      </c>
      <c r="AI1559">
        <v>2.6</v>
      </c>
      <c r="AJ1559">
        <v>0.32</v>
      </c>
      <c r="AK1559" t="s">
        <v>39</v>
      </c>
    </row>
    <row r="1560" spans="1:37" x14ac:dyDescent="0.3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>
        <v>150</v>
      </c>
      <c r="H1560">
        <v>1</v>
      </c>
      <c r="I1560">
        <v>37</v>
      </c>
      <c r="J1560">
        <v>37</v>
      </c>
      <c r="K1560">
        <v>9</v>
      </c>
      <c r="L1560">
        <v>9</v>
      </c>
      <c r="M1560">
        <v>134.6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7.6</v>
      </c>
      <c r="AI1560">
        <v>2.6</v>
      </c>
      <c r="AJ1560">
        <v>0.32</v>
      </c>
      <c r="AK1560" t="s">
        <v>37</v>
      </c>
    </row>
    <row r="1561" spans="1:37" x14ac:dyDescent="0.3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>
        <v>141</v>
      </c>
      <c r="H1561">
        <v>1</v>
      </c>
      <c r="I1561">
        <v>3</v>
      </c>
      <c r="J1561">
        <v>19</v>
      </c>
      <c r="K1561">
        <v>2</v>
      </c>
      <c r="L1561">
        <v>10</v>
      </c>
      <c r="M1561">
        <v>126.8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>
        <v>13.248749999999999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>
        <v>13.248749999999999</v>
      </c>
      <c r="AG1561">
        <v>0</v>
      </c>
      <c r="AH1561">
        <v>9.4</v>
      </c>
      <c r="AI1561">
        <v>-0.8</v>
      </c>
      <c r="AJ1561">
        <v>-3.12</v>
      </c>
      <c r="AK1561" t="s">
        <v>38</v>
      </c>
    </row>
    <row r="1562" spans="1:37" x14ac:dyDescent="0.3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>
        <v>133.1</v>
      </c>
      <c r="H1562">
        <v>41</v>
      </c>
      <c r="I1562">
        <v>2</v>
      </c>
      <c r="J1562">
        <v>3</v>
      </c>
      <c r="K1562">
        <v>2</v>
      </c>
      <c r="L1562">
        <v>4</v>
      </c>
      <c r="M1562">
        <v>100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>
        <v>12.857142857142801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>
        <v>12.75</v>
      </c>
      <c r="AG1562">
        <v>0</v>
      </c>
      <c r="AH1562">
        <v>8.9</v>
      </c>
      <c r="AI1562">
        <v>1.4</v>
      </c>
      <c r="AJ1562">
        <v>3.51</v>
      </c>
      <c r="AK1562" t="s">
        <v>39</v>
      </c>
    </row>
    <row r="1563" spans="1:37" x14ac:dyDescent="0.3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>
        <v>137</v>
      </c>
      <c r="H1563">
        <v>1</v>
      </c>
      <c r="I1563">
        <v>38</v>
      </c>
      <c r="J1563">
        <v>19</v>
      </c>
      <c r="K1563">
        <v>5</v>
      </c>
      <c r="L1563">
        <v>7</v>
      </c>
      <c r="M1563">
        <v>130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>
        <v>13.6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>
        <v>14.25</v>
      </c>
      <c r="AG1563">
        <v>0</v>
      </c>
      <c r="AH1563">
        <v>12.4</v>
      </c>
      <c r="AI1563">
        <v>0.5</v>
      </c>
      <c r="AJ1563">
        <v>1.79</v>
      </c>
      <c r="AK1563" t="s">
        <v>39</v>
      </c>
    </row>
    <row r="1564" spans="1:37" x14ac:dyDescent="0.3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>
        <v>116</v>
      </c>
      <c r="H1564">
        <v>1</v>
      </c>
      <c r="I1564">
        <v>1</v>
      </c>
      <c r="J1564">
        <v>1</v>
      </c>
      <c r="K1564">
        <v>3</v>
      </c>
      <c r="L1564">
        <v>4</v>
      </c>
      <c r="M1564">
        <v>113.6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>
        <v>14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>
        <v>12.4</v>
      </c>
      <c r="AG1564">
        <v>0</v>
      </c>
      <c r="AH1564">
        <v>11.1</v>
      </c>
      <c r="AI1564">
        <v>0.6</v>
      </c>
      <c r="AJ1564">
        <v>2.02</v>
      </c>
      <c r="AK1564" t="s">
        <v>38</v>
      </c>
    </row>
    <row r="1565" spans="1:37" x14ac:dyDescent="0.3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>
        <v>140</v>
      </c>
      <c r="H1565">
        <v>1</v>
      </c>
      <c r="I1565">
        <v>19</v>
      </c>
      <c r="J1565">
        <v>19</v>
      </c>
      <c r="K1565">
        <v>5</v>
      </c>
      <c r="L1565">
        <v>5</v>
      </c>
      <c r="M1565">
        <v>140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>
        <v>12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>
        <v>11</v>
      </c>
      <c r="AG1565">
        <v>0</v>
      </c>
      <c r="AH1565">
        <v>12.4</v>
      </c>
      <c r="AI1565">
        <v>0.5</v>
      </c>
      <c r="AJ1565">
        <v>1.79</v>
      </c>
      <c r="AK1565" t="s">
        <v>39</v>
      </c>
    </row>
    <row r="1566" spans="1:37" x14ac:dyDescent="0.3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>
        <v>106</v>
      </c>
      <c r="H1566">
        <v>1</v>
      </c>
      <c r="I1566">
        <v>37</v>
      </c>
      <c r="J1566">
        <v>1</v>
      </c>
      <c r="K1566">
        <v>3</v>
      </c>
      <c r="L1566">
        <v>9</v>
      </c>
      <c r="M1566">
        <v>106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>
        <v>13.1666666666666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>
        <v>14</v>
      </c>
      <c r="AG1566">
        <v>0</v>
      </c>
      <c r="AH1566">
        <v>13.9</v>
      </c>
      <c r="AI1566">
        <v>-0.3</v>
      </c>
      <c r="AJ1566">
        <v>0.79</v>
      </c>
      <c r="AK1566" t="s">
        <v>39</v>
      </c>
    </row>
    <row r="1567" spans="1:37" x14ac:dyDescent="0.3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>
        <v>135</v>
      </c>
      <c r="H1567">
        <v>1</v>
      </c>
      <c r="I1567">
        <v>1</v>
      </c>
      <c r="J1567">
        <v>19</v>
      </c>
      <c r="K1567">
        <v>7</v>
      </c>
      <c r="L1567">
        <v>7</v>
      </c>
      <c r="M1567">
        <v>126.6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>
        <v>13.625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>
        <v>12.1666666666666</v>
      </c>
      <c r="AG1567">
        <v>0</v>
      </c>
      <c r="AH1567">
        <v>12.7</v>
      </c>
      <c r="AI1567">
        <v>3.7</v>
      </c>
      <c r="AJ1567">
        <v>-1.7</v>
      </c>
      <c r="AK1567" t="s">
        <v>38</v>
      </c>
    </row>
    <row r="1568" spans="1:37" x14ac:dyDescent="0.3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>
        <v>144</v>
      </c>
      <c r="H1568">
        <v>1</v>
      </c>
      <c r="I1568">
        <v>19</v>
      </c>
      <c r="J1568">
        <v>38</v>
      </c>
      <c r="K1568">
        <v>9</v>
      </c>
      <c r="L1568">
        <v>5</v>
      </c>
      <c r="M1568">
        <v>130.69999999999999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>
        <v>14.85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>
        <v>15.6111111111111</v>
      </c>
      <c r="AG1568">
        <v>0</v>
      </c>
      <c r="AH1568">
        <v>13.9</v>
      </c>
      <c r="AI1568">
        <v>-0.3</v>
      </c>
      <c r="AJ1568">
        <v>0.79</v>
      </c>
      <c r="AK1568" t="s">
        <v>38</v>
      </c>
    </row>
    <row r="1569" spans="1:37" x14ac:dyDescent="0.3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>
        <v>108</v>
      </c>
      <c r="H1569">
        <v>1</v>
      </c>
      <c r="I1569">
        <v>1</v>
      </c>
      <c r="J1569">
        <v>19</v>
      </c>
      <c r="K1569">
        <v>4</v>
      </c>
      <c r="L1569">
        <v>4</v>
      </c>
      <c r="M1569">
        <v>105.9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>
        <v>10.75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>
        <v>11.4</v>
      </c>
      <c r="AG1569">
        <v>0</v>
      </c>
      <c r="AH1569">
        <v>11.1</v>
      </c>
      <c r="AI1569">
        <v>0.6</v>
      </c>
      <c r="AJ1569">
        <v>2.02</v>
      </c>
      <c r="AK1569" t="s">
        <v>38</v>
      </c>
    </row>
    <row r="1570" spans="1:37" x14ac:dyDescent="0.3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>
        <v>137</v>
      </c>
      <c r="H1570">
        <v>26</v>
      </c>
      <c r="I1570">
        <v>19</v>
      </c>
      <c r="J1570">
        <v>1</v>
      </c>
      <c r="K1570">
        <v>9</v>
      </c>
      <c r="L1570">
        <v>4</v>
      </c>
      <c r="M1570">
        <v>137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>
        <v>0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>
        <v>11.6666666666666</v>
      </c>
      <c r="AG1570">
        <v>0</v>
      </c>
      <c r="AH1570">
        <v>8.9</v>
      </c>
      <c r="AI1570">
        <v>1.4</v>
      </c>
      <c r="AJ1570">
        <v>3.51</v>
      </c>
      <c r="AK1570" t="s">
        <v>39</v>
      </c>
    </row>
    <row r="1571" spans="1:37" x14ac:dyDescent="0.3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>
        <v>133.1</v>
      </c>
      <c r="H1571">
        <v>6</v>
      </c>
      <c r="I1571">
        <v>37</v>
      </c>
      <c r="J1571">
        <v>37</v>
      </c>
      <c r="K1571">
        <v>9</v>
      </c>
      <c r="L1571">
        <v>6</v>
      </c>
      <c r="M1571">
        <v>100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>
        <v>0</v>
      </c>
      <c r="AG1571">
        <v>0</v>
      </c>
      <c r="AH1571">
        <v>13.9</v>
      </c>
      <c r="AI1571">
        <v>-0.3</v>
      </c>
      <c r="AJ1571">
        <v>0.79</v>
      </c>
      <c r="AK1571" t="s">
        <v>37</v>
      </c>
    </row>
    <row r="1572" spans="1:37" x14ac:dyDescent="0.3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>
        <v>121</v>
      </c>
      <c r="H1572">
        <v>1</v>
      </c>
      <c r="I1572">
        <v>37</v>
      </c>
      <c r="J1572">
        <v>37</v>
      </c>
      <c r="K1572">
        <v>9</v>
      </c>
      <c r="L1572">
        <v>9</v>
      </c>
      <c r="M1572">
        <v>114.4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>
        <v>14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>
        <v>13.857142857142801</v>
      </c>
      <c r="AG1572">
        <v>0</v>
      </c>
      <c r="AH1572">
        <v>7.6</v>
      </c>
      <c r="AI1572">
        <v>2.6</v>
      </c>
      <c r="AJ1572">
        <v>0.32</v>
      </c>
      <c r="AK1572" t="s">
        <v>39</v>
      </c>
    </row>
    <row r="1573" spans="1:37" x14ac:dyDescent="0.3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>
        <v>133.1</v>
      </c>
      <c r="H1573">
        <v>1</v>
      </c>
      <c r="I1573">
        <v>37</v>
      </c>
      <c r="J1573">
        <v>37</v>
      </c>
      <c r="K1573">
        <v>9</v>
      </c>
      <c r="L1573">
        <v>10</v>
      </c>
      <c r="M1573">
        <v>120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>
        <v>0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>
        <v>0</v>
      </c>
      <c r="AG1573">
        <v>0</v>
      </c>
      <c r="AH1573">
        <v>16.2</v>
      </c>
      <c r="AI1573">
        <v>0.3</v>
      </c>
      <c r="AJ1573">
        <v>-0.92</v>
      </c>
      <c r="AK1573" t="s">
        <v>37</v>
      </c>
    </row>
    <row r="1574" spans="1:37" x14ac:dyDescent="0.3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>
        <v>130</v>
      </c>
      <c r="H1574">
        <v>1</v>
      </c>
      <c r="I1574">
        <v>37</v>
      </c>
      <c r="J1574">
        <v>37</v>
      </c>
      <c r="K1574">
        <v>90</v>
      </c>
      <c r="L1574">
        <v>90</v>
      </c>
      <c r="M1574">
        <v>119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>
        <v>0</v>
      </c>
      <c r="AG1574">
        <v>0</v>
      </c>
      <c r="AH1574">
        <v>7.6</v>
      </c>
      <c r="AI1574">
        <v>2.6</v>
      </c>
      <c r="AJ1574">
        <v>0.32</v>
      </c>
      <c r="AK1574" t="s">
        <v>37</v>
      </c>
    </row>
    <row r="1575" spans="1:37" x14ac:dyDescent="0.3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>
        <v>133.1</v>
      </c>
      <c r="H1575">
        <v>1</v>
      </c>
      <c r="I1575">
        <v>37</v>
      </c>
      <c r="J1575">
        <v>37</v>
      </c>
      <c r="K1575">
        <v>9</v>
      </c>
      <c r="L1575">
        <v>7</v>
      </c>
      <c r="M1575">
        <v>110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>
        <v>13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>
        <v>11.75</v>
      </c>
      <c r="AG1575">
        <v>0</v>
      </c>
      <c r="AH1575">
        <v>13.9</v>
      </c>
      <c r="AI1575">
        <v>-0.3</v>
      </c>
      <c r="AJ1575">
        <v>0.79</v>
      </c>
      <c r="AK1575" t="s">
        <v>37</v>
      </c>
    </row>
    <row r="1576" spans="1:37" x14ac:dyDescent="0.3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>
        <v>120</v>
      </c>
      <c r="H1576">
        <v>1</v>
      </c>
      <c r="I1576">
        <v>37</v>
      </c>
      <c r="J1576">
        <v>37</v>
      </c>
      <c r="K1576">
        <v>6</v>
      </c>
      <c r="L1576">
        <v>6</v>
      </c>
      <c r="M1576">
        <v>120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>
        <v>12.375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>
        <v>12.4</v>
      </c>
      <c r="AG1576">
        <v>0</v>
      </c>
      <c r="AH1576">
        <v>8.9</v>
      </c>
      <c r="AI1576">
        <v>1.4</v>
      </c>
      <c r="AJ1576">
        <v>3.51</v>
      </c>
      <c r="AK1576" t="s">
        <v>38</v>
      </c>
    </row>
    <row r="1577" spans="1:37" x14ac:dyDescent="0.3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>
        <v>131</v>
      </c>
      <c r="H1577">
        <v>1</v>
      </c>
      <c r="I1577">
        <v>19</v>
      </c>
      <c r="J1577">
        <v>19</v>
      </c>
      <c r="K1577">
        <v>4</v>
      </c>
      <c r="L1577">
        <v>4</v>
      </c>
      <c r="M1577">
        <v>119.8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16.2</v>
      </c>
      <c r="AI1577">
        <v>0.3</v>
      </c>
      <c r="AJ1577">
        <v>-0.92</v>
      </c>
      <c r="AK1577" t="s">
        <v>38</v>
      </c>
    </row>
    <row r="1578" spans="1:37" x14ac:dyDescent="0.3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>
        <v>133.1</v>
      </c>
      <c r="H1578">
        <v>1</v>
      </c>
      <c r="I1578">
        <v>37</v>
      </c>
      <c r="J1578">
        <v>37</v>
      </c>
      <c r="K1578">
        <v>9</v>
      </c>
      <c r="L1578">
        <v>9</v>
      </c>
      <c r="M1578">
        <v>135.6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>
        <v>11.4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>
        <v>13.75</v>
      </c>
      <c r="AG1578">
        <v>0</v>
      </c>
      <c r="AH1578">
        <v>12.4</v>
      </c>
      <c r="AI1578">
        <v>0.5</v>
      </c>
      <c r="AJ1578">
        <v>1.79</v>
      </c>
      <c r="AK1578" t="s">
        <v>37</v>
      </c>
    </row>
    <row r="1579" spans="1:37" x14ac:dyDescent="0.3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>
        <v>100</v>
      </c>
      <c r="H1579">
        <v>1</v>
      </c>
      <c r="I1579">
        <v>19</v>
      </c>
      <c r="J1579">
        <v>37</v>
      </c>
      <c r="K1579">
        <v>5</v>
      </c>
      <c r="L1579">
        <v>5</v>
      </c>
      <c r="M1579">
        <v>120.7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>
        <v>11.25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>
        <v>13</v>
      </c>
      <c r="AG1579">
        <v>0</v>
      </c>
      <c r="AH1579">
        <v>7.6</v>
      </c>
      <c r="AI1579">
        <v>2.6</v>
      </c>
      <c r="AJ1579">
        <v>0.32</v>
      </c>
      <c r="AK1579" t="s">
        <v>39</v>
      </c>
    </row>
    <row r="1580" spans="1:37" x14ac:dyDescent="0.3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>
        <v>131</v>
      </c>
      <c r="H1580">
        <v>1</v>
      </c>
      <c r="I1580">
        <v>37</v>
      </c>
      <c r="J1580">
        <v>19</v>
      </c>
      <c r="K1580">
        <v>9</v>
      </c>
      <c r="L1580">
        <v>8</v>
      </c>
      <c r="M1580">
        <v>136.30000000000001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>
        <v>13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>
        <v>12</v>
      </c>
      <c r="AG1580">
        <v>0</v>
      </c>
      <c r="AH1580">
        <v>7.6</v>
      </c>
      <c r="AI1580">
        <v>2.6</v>
      </c>
      <c r="AJ1580">
        <v>0.32</v>
      </c>
      <c r="AK1580" t="s">
        <v>37</v>
      </c>
    </row>
    <row r="1581" spans="1:37" x14ac:dyDescent="0.3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>
        <v>158</v>
      </c>
      <c r="H1581">
        <v>1</v>
      </c>
      <c r="I1581">
        <v>38</v>
      </c>
      <c r="J1581">
        <v>37</v>
      </c>
      <c r="K1581">
        <v>9</v>
      </c>
      <c r="L1581">
        <v>9</v>
      </c>
      <c r="M1581">
        <v>164.3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10.8</v>
      </c>
      <c r="AI1581">
        <v>1.4</v>
      </c>
      <c r="AJ1581">
        <v>1.74</v>
      </c>
      <c r="AK1581" t="s">
        <v>39</v>
      </c>
    </row>
    <row r="1582" spans="1:37" x14ac:dyDescent="0.3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>
        <v>146</v>
      </c>
      <c r="H1582">
        <v>1</v>
      </c>
      <c r="I1582">
        <v>37</v>
      </c>
      <c r="J1582">
        <v>37</v>
      </c>
      <c r="K1582">
        <v>9</v>
      </c>
      <c r="L1582">
        <v>7</v>
      </c>
      <c r="M1582">
        <v>149.19999999999999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>
        <v>13.5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>
        <v>14.1666666666666</v>
      </c>
      <c r="AG1582">
        <v>0</v>
      </c>
      <c r="AH1582">
        <v>12.7</v>
      </c>
      <c r="AI1582">
        <v>3.7</v>
      </c>
      <c r="AJ1582">
        <v>-1.7</v>
      </c>
      <c r="AK1582" t="s">
        <v>38</v>
      </c>
    </row>
    <row r="1583" spans="1:37" x14ac:dyDescent="0.3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>
        <v>133</v>
      </c>
      <c r="H1583">
        <v>1</v>
      </c>
      <c r="I1583">
        <v>1</v>
      </c>
      <c r="J1583">
        <v>3</v>
      </c>
      <c r="K1583">
        <v>4</v>
      </c>
      <c r="L1583">
        <v>2</v>
      </c>
      <c r="M1583">
        <v>122.5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>
        <v>11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>
        <v>11</v>
      </c>
      <c r="AG1583">
        <v>4</v>
      </c>
      <c r="AH1583">
        <v>7.6</v>
      </c>
      <c r="AI1583">
        <v>2.6</v>
      </c>
      <c r="AJ1583">
        <v>0.32</v>
      </c>
      <c r="AK1583" t="s">
        <v>39</v>
      </c>
    </row>
    <row r="1584" spans="1:37" x14ac:dyDescent="0.3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>
        <v>120</v>
      </c>
      <c r="H1584">
        <v>1</v>
      </c>
      <c r="I1584">
        <v>19</v>
      </c>
      <c r="J1584">
        <v>37</v>
      </c>
      <c r="K1584">
        <v>3</v>
      </c>
      <c r="L1584">
        <v>9</v>
      </c>
      <c r="M1584">
        <v>100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>
        <v>0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>
        <v>11</v>
      </c>
      <c r="AG1584">
        <v>0</v>
      </c>
      <c r="AH1584">
        <v>13.9</v>
      </c>
      <c r="AI1584">
        <v>-0.3</v>
      </c>
      <c r="AJ1584">
        <v>0.79</v>
      </c>
      <c r="AK1584" t="s">
        <v>37</v>
      </c>
    </row>
    <row r="1585" spans="1:37" x14ac:dyDescent="0.3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>
        <v>119</v>
      </c>
      <c r="H1585">
        <v>1</v>
      </c>
      <c r="I1585">
        <v>37</v>
      </c>
      <c r="J1585">
        <v>38</v>
      </c>
      <c r="K1585">
        <v>9</v>
      </c>
      <c r="L1585">
        <v>9</v>
      </c>
      <c r="M1585">
        <v>125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>
        <v>12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>
        <v>11.2</v>
      </c>
      <c r="AG1585">
        <v>0</v>
      </c>
      <c r="AH1585">
        <v>10.8</v>
      </c>
      <c r="AI1585">
        <v>1.4</v>
      </c>
      <c r="AJ1585">
        <v>1.74</v>
      </c>
      <c r="AK1585" t="s">
        <v>37</v>
      </c>
    </row>
    <row r="1586" spans="1:37" x14ac:dyDescent="0.3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>
        <v>132</v>
      </c>
      <c r="H1586">
        <v>1</v>
      </c>
      <c r="I1586">
        <v>37</v>
      </c>
      <c r="J1586">
        <v>19</v>
      </c>
      <c r="K1586">
        <v>9</v>
      </c>
      <c r="L1586">
        <v>9</v>
      </c>
      <c r="M1586">
        <v>131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>
        <v>13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>
        <v>13</v>
      </c>
      <c r="AG1586">
        <v>0</v>
      </c>
      <c r="AH1586">
        <v>15.5</v>
      </c>
      <c r="AI1586">
        <v>2.8</v>
      </c>
      <c r="AJ1586">
        <v>-4.0599999999999996</v>
      </c>
      <c r="AK1586" t="s">
        <v>38</v>
      </c>
    </row>
    <row r="1587" spans="1:37" x14ac:dyDescent="0.3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>
        <v>130</v>
      </c>
      <c r="H1587">
        <v>1</v>
      </c>
      <c r="I1587">
        <v>29</v>
      </c>
      <c r="J1587">
        <v>38</v>
      </c>
      <c r="K1587">
        <v>9</v>
      </c>
      <c r="L1587">
        <v>8</v>
      </c>
      <c r="M1587">
        <v>122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7.6</v>
      </c>
      <c r="AI1587">
        <v>2.6</v>
      </c>
      <c r="AJ1587">
        <v>0.32</v>
      </c>
      <c r="AK1587" t="s">
        <v>38</v>
      </c>
    </row>
    <row r="1588" spans="1:37" x14ac:dyDescent="0.3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>
        <v>132</v>
      </c>
      <c r="H1588">
        <v>1</v>
      </c>
      <c r="I1588">
        <v>38</v>
      </c>
      <c r="J1588">
        <v>37</v>
      </c>
      <c r="K1588">
        <v>7</v>
      </c>
      <c r="L1588">
        <v>7</v>
      </c>
      <c r="M1588">
        <v>131.30000000000001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>
        <v>12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>
        <v>12.25</v>
      </c>
      <c r="AG1588">
        <v>0</v>
      </c>
      <c r="AH1588">
        <v>9.4</v>
      </c>
      <c r="AI1588">
        <v>-0.8</v>
      </c>
      <c r="AJ1588">
        <v>-3.12</v>
      </c>
      <c r="AK1588" t="s">
        <v>39</v>
      </c>
    </row>
    <row r="1589" spans="1:37" x14ac:dyDescent="0.3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>
        <v>133.1</v>
      </c>
      <c r="H1589">
        <v>1</v>
      </c>
      <c r="I1589">
        <v>1</v>
      </c>
      <c r="J1589">
        <v>2</v>
      </c>
      <c r="K1589">
        <v>3</v>
      </c>
      <c r="L1589">
        <v>3</v>
      </c>
      <c r="M1589">
        <v>117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>
        <v>11.1666666666666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>
        <v>10.8</v>
      </c>
      <c r="AG1589">
        <v>0</v>
      </c>
      <c r="AH1589">
        <v>12.4</v>
      </c>
      <c r="AI1589">
        <v>0.5</v>
      </c>
      <c r="AJ1589">
        <v>1.79</v>
      </c>
      <c r="AK1589" t="s">
        <v>39</v>
      </c>
    </row>
    <row r="1590" spans="1:37" x14ac:dyDescent="0.3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>
        <v>119</v>
      </c>
      <c r="H1590">
        <v>1</v>
      </c>
      <c r="I1590">
        <v>37</v>
      </c>
      <c r="J1590">
        <v>37</v>
      </c>
      <c r="K1590">
        <v>5</v>
      </c>
      <c r="L1590">
        <v>4</v>
      </c>
      <c r="M1590">
        <v>118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>
        <v>10.5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>
        <v>12</v>
      </c>
      <c r="AG1590">
        <v>0</v>
      </c>
      <c r="AH1590">
        <v>10.8</v>
      </c>
      <c r="AI1590">
        <v>1.4</v>
      </c>
      <c r="AJ1590">
        <v>1.74</v>
      </c>
      <c r="AK1590" t="s">
        <v>37</v>
      </c>
    </row>
    <row r="1591" spans="1:37" x14ac:dyDescent="0.3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>
        <v>134</v>
      </c>
      <c r="H1591">
        <v>1</v>
      </c>
      <c r="I1591">
        <v>1</v>
      </c>
      <c r="J1591">
        <v>19</v>
      </c>
      <c r="K1591">
        <v>4</v>
      </c>
      <c r="L1591">
        <v>99</v>
      </c>
      <c r="M1591">
        <v>126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>
        <v>12.6666666666666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>
        <v>12.1666666666666</v>
      </c>
      <c r="AG1591">
        <v>0</v>
      </c>
      <c r="AH1591">
        <v>7.6</v>
      </c>
      <c r="AI1591">
        <v>2.6</v>
      </c>
      <c r="AJ1591">
        <v>0.32</v>
      </c>
      <c r="AK1591" t="s">
        <v>38</v>
      </c>
    </row>
    <row r="1592" spans="1:37" x14ac:dyDescent="0.3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>
        <v>120</v>
      </c>
      <c r="H1592">
        <v>1</v>
      </c>
      <c r="I1592">
        <v>1</v>
      </c>
      <c r="J1592">
        <v>19</v>
      </c>
      <c r="K1592">
        <v>4</v>
      </c>
      <c r="L1592">
        <v>7</v>
      </c>
      <c r="M1592">
        <v>120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>
        <v>11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>
        <v>0</v>
      </c>
      <c r="AG1592">
        <v>0</v>
      </c>
      <c r="AH1592">
        <v>15.5</v>
      </c>
      <c r="AI1592">
        <v>2.8</v>
      </c>
      <c r="AJ1592">
        <v>-4.0599999999999996</v>
      </c>
      <c r="AK1592" t="s">
        <v>37</v>
      </c>
    </row>
    <row r="1593" spans="1:37" x14ac:dyDescent="0.3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>
        <v>172</v>
      </c>
      <c r="H1593">
        <v>1</v>
      </c>
      <c r="I1593">
        <v>3</v>
      </c>
      <c r="J1593">
        <v>1</v>
      </c>
      <c r="K1593">
        <v>2</v>
      </c>
      <c r="L1593">
        <v>10</v>
      </c>
      <c r="M1593">
        <v>155.6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9.4</v>
      </c>
      <c r="AI1593">
        <v>-0.8</v>
      </c>
      <c r="AJ1593">
        <v>-3.12</v>
      </c>
      <c r="AK1593" t="s">
        <v>37</v>
      </c>
    </row>
    <row r="1594" spans="1:37" x14ac:dyDescent="0.3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>
        <v>120</v>
      </c>
      <c r="H1594">
        <v>1</v>
      </c>
      <c r="I1594">
        <v>19</v>
      </c>
      <c r="J1594">
        <v>38</v>
      </c>
      <c r="K1594">
        <v>5</v>
      </c>
      <c r="L1594">
        <v>5</v>
      </c>
      <c r="M1594">
        <v>122.8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>
        <v>11.5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>
        <v>10.3333333333333</v>
      </c>
      <c r="AG1594">
        <v>0</v>
      </c>
      <c r="AH1594">
        <v>10.8</v>
      </c>
      <c r="AI1594">
        <v>1.4</v>
      </c>
      <c r="AJ1594">
        <v>1.74</v>
      </c>
      <c r="AK1594" t="s">
        <v>39</v>
      </c>
    </row>
    <row r="1595" spans="1:37" x14ac:dyDescent="0.3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>
        <v>129</v>
      </c>
      <c r="H1595">
        <v>1</v>
      </c>
      <c r="I1595">
        <v>38</v>
      </c>
      <c r="J1595">
        <v>37</v>
      </c>
      <c r="K1595">
        <v>9</v>
      </c>
      <c r="L1595">
        <v>3</v>
      </c>
      <c r="M1595">
        <v>127.3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9.4</v>
      </c>
      <c r="AI1595">
        <v>-0.8</v>
      </c>
      <c r="AJ1595">
        <v>-3.12</v>
      </c>
      <c r="AK1595" t="s">
        <v>37</v>
      </c>
    </row>
    <row r="1596" spans="1:37" x14ac:dyDescent="0.3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>
        <v>118</v>
      </c>
      <c r="H1596">
        <v>1</v>
      </c>
      <c r="I1596">
        <v>1</v>
      </c>
      <c r="J1596">
        <v>38</v>
      </c>
      <c r="K1596">
        <v>9</v>
      </c>
      <c r="L1596">
        <v>9</v>
      </c>
      <c r="M1596">
        <v>118.4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>
        <v>10.5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>
        <v>11.75</v>
      </c>
      <c r="AG1596">
        <v>0</v>
      </c>
      <c r="AH1596">
        <v>12.4</v>
      </c>
      <c r="AI1596">
        <v>0.5</v>
      </c>
      <c r="AJ1596">
        <v>1.79</v>
      </c>
      <c r="AK1596" t="s">
        <v>39</v>
      </c>
    </row>
    <row r="1597" spans="1:37" x14ac:dyDescent="0.3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>
        <v>127</v>
      </c>
      <c r="H1597">
        <v>1</v>
      </c>
      <c r="I1597">
        <v>1</v>
      </c>
      <c r="J1597">
        <v>37</v>
      </c>
      <c r="K1597">
        <v>4</v>
      </c>
      <c r="L1597">
        <v>9</v>
      </c>
      <c r="M1597">
        <v>128.1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>
        <v>12.5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>
        <v>11</v>
      </c>
      <c r="AG1597">
        <v>0</v>
      </c>
      <c r="AH1597">
        <v>7.6</v>
      </c>
      <c r="AI1597">
        <v>2.6</v>
      </c>
      <c r="AJ1597">
        <v>0.32</v>
      </c>
      <c r="AK1597" t="s">
        <v>39</v>
      </c>
    </row>
    <row r="1598" spans="1:37" x14ac:dyDescent="0.3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>
        <v>133.1</v>
      </c>
      <c r="H1598">
        <v>1</v>
      </c>
      <c r="I1598">
        <v>37</v>
      </c>
      <c r="J1598">
        <v>37</v>
      </c>
      <c r="K1598">
        <v>9</v>
      </c>
      <c r="L1598">
        <v>9</v>
      </c>
      <c r="M1598">
        <v>99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>
        <v>12.8333333333333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>
        <v>12.5</v>
      </c>
      <c r="AG1598">
        <v>0</v>
      </c>
      <c r="AH1598">
        <v>16.2</v>
      </c>
      <c r="AI1598">
        <v>0.3</v>
      </c>
      <c r="AJ1598">
        <v>-0.92</v>
      </c>
      <c r="AK1598" t="s">
        <v>39</v>
      </c>
    </row>
    <row r="1599" spans="1:37" x14ac:dyDescent="0.3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>
        <v>164</v>
      </c>
      <c r="H1599">
        <v>1</v>
      </c>
      <c r="I1599">
        <v>19</v>
      </c>
      <c r="J1599">
        <v>1</v>
      </c>
      <c r="K1599">
        <v>9</v>
      </c>
      <c r="L1599">
        <v>9</v>
      </c>
      <c r="M1599">
        <v>161.19999999999999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>
        <v>15.5714285714285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>
        <v>16.1428571428571</v>
      </c>
      <c r="AG1599">
        <v>0</v>
      </c>
      <c r="AH1599">
        <v>13.9</v>
      </c>
      <c r="AI1599">
        <v>-0.3</v>
      </c>
      <c r="AJ1599">
        <v>0.79</v>
      </c>
      <c r="AK1599" t="s">
        <v>38</v>
      </c>
    </row>
    <row r="1600" spans="1:37" x14ac:dyDescent="0.3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>
        <v>136</v>
      </c>
      <c r="H1600">
        <v>1</v>
      </c>
      <c r="I1600">
        <v>37</v>
      </c>
      <c r="J1600">
        <v>37</v>
      </c>
      <c r="K1600">
        <v>7</v>
      </c>
      <c r="L1600">
        <v>7</v>
      </c>
      <c r="M1600">
        <v>140.9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>
        <v>12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>
        <v>11.8</v>
      </c>
      <c r="AG1600">
        <v>0</v>
      </c>
      <c r="AH1600">
        <v>9.4</v>
      </c>
      <c r="AI1600">
        <v>-0.8</v>
      </c>
      <c r="AJ1600">
        <v>-3.12</v>
      </c>
      <c r="AK1600" t="s">
        <v>37</v>
      </c>
    </row>
    <row r="1601" spans="1:37" x14ac:dyDescent="0.3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>
        <v>117</v>
      </c>
      <c r="H1601">
        <v>1</v>
      </c>
      <c r="I1601">
        <v>38</v>
      </c>
      <c r="J1601">
        <v>38</v>
      </c>
      <c r="K1601">
        <v>9</v>
      </c>
      <c r="L1601">
        <v>9</v>
      </c>
      <c r="M1601">
        <v>111.1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>
        <v>11.25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>
        <v>11.3333333333333</v>
      </c>
      <c r="AG1601">
        <v>0</v>
      </c>
      <c r="AH1601">
        <v>16.2</v>
      </c>
      <c r="AI1601">
        <v>0.3</v>
      </c>
      <c r="AJ1601">
        <v>-0.92</v>
      </c>
      <c r="AK1601" t="s">
        <v>37</v>
      </c>
    </row>
    <row r="1602" spans="1:37" x14ac:dyDescent="0.3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>
        <v>131</v>
      </c>
      <c r="H1602">
        <v>1</v>
      </c>
      <c r="I1602">
        <v>1</v>
      </c>
      <c r="J1602">
        <v>1</v>
      </c>
      <c r="K1602">
        <v>0</v>
      </c>
      <c r="L1602">
        <v>3</v>
      </c>
      <c r="M1602">
        <v>149.9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11.1</v>
      </c>
      <c r="AI1602">
        <v>0.6</v>
      </c>
      <c r="AJ1602">
        <v>2.02</v>
      </c>
      <c r="AK1602" t="s">
        <v>38</v>
      </c>
    </row>
    <row r="1603" spans="1:37" x14ac:dyDescent="0.3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>
        <v>110</v>
      </c>
      <c r="H1603">
        <v>1</v>
      </c>
      <c r="I1603">
        <v>1</v>
      </c>
      <c r="J1603">
        <v>19</v>
      </c>
      <c r="K1603">
        <v>4</v>
      </c>
      <c r="L1603">
        <v>10</v>
      </c>
      <c r="M1603">
        <v>111.3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>
        <v>12.285714285714199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>
        <v>14.25</v>
      </c>
      <c r="AG1603">
        <v>0</v>
      </c>
      <c r="AH1603">
        <v>15.5</v>
      </c>
      <c r="AI1603">
        <v>2.8</v>
      </c>
      <c r="AJ1603">
        <v>-4.0599999999999996</v>
      </c>
      <c r="AK1603" t="s">
        <v>39</v>
      </c>
    </row>
    <row r="1604" spans="1:37" x14ac:dyDescent="0.3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>
        <v>125</v>
      </c>
      <c r="H1604">
        <v>1</v>
      </c>
      <c r="I1604">
        <v>1</v>
      </c>
      <c r="J1604">
        <v>19</v>
      </c>
      <c r="K1604">
        <v>4</v>
      </c>
      <c r="L1604">
        <v>1</v>
      </c>
      <c r="M1604">
        <v>121.5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>
        <v>11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>
        <v>10.3333333333333</v>
      </c>
      <c r="AG1604">
        <v>0</v>
      </c>
      <c r="AH1604">
        <v>9.4</v>
      </c>
      <c r="AI1604">
        <v>-0.8</v>
      </c>
      <c r="AJ1604">
        <v>-3.12</v>
      </c>
      <c r="AK1604" t="s">
        <v>39</v>
      </c>
    </row>
    <row r="1605" spans="1:37" x14ac:dyDescent="0.3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>
        <v>120</v>
      </c>
      <c r="H1605">
        <v>1</v>
      </c>
      <c r="I1605">
        <v>19</v>
      </c>
      <c r="J1605">
        <v>38</v>
      </c>
      <c r="K1605">
        <v>6</v>
      </c>
      <c r="L1605">
        <v>6</v>
      </c>
      <c r="M1605">
        <v>120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>
        <v>12.1428571428571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>
        <v>13.6</v>
      </c>
      <c r="AG1605">
        <v>0</v>
      </c>
      <c r="AH1605">
        <v>12.4</v>
      </c>
      <c r="AI1605">
        <v>0.5</v>
      </c>
      <c r="AJ1605">
        <v>1.79</v>
      </c>
      <c r="AK1605" t="s">
        <v>38</v>
      </c>
    </row>
    <row r="1606" spans="1:37" x14ac:dyDescent="0.3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>
        <v>133.1</v>
      </c>
      <c r="H1606">
        <v>1</v>
      </c>
      <c r="I1606">
        <v>1</v>
      </c>
      <c r="J1606">
        <v>19</v>
      </c>
      <c r="K1606">
        <v>9</v>
      </c>
      <c r="L1606">
        <v>8</v>
      </c>
      <c r="M1606">
        <v>120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>
        <v>11.5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>
        <v>0</v>
      </c>
      <c r="AG1606">
        <v>0</v>
      </c>
      <c r="AH1606">
        <v>8.9</v>
      </c>
      <c r="AI1606">
        <v>1.4</v>
      </c>
      <c r="AJ1606">
        <v>3.51</v>
      </c>
      <c r="AK1606" t="s">
        <v>37</v>
      </c>
    </row>
    <row r="1607" spans="1:37" x14ac:dyDescent="0.3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>
        <v>130</v>
      </c>
      <c r="H1607">
        <v>1</v>
      </c>
      <c r="I1607">
        <v>38</v>
      </c>
      <c r="J1607">
        <v>38</v>
      </c>
      <c r="K1607">
        <v>9</v>
      </c>
      <c r="L1607">
        <v>9</v>
      </c>
      <c r="M1607">
        <v>130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>
        <v>12.545454545454501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>
        <v>11.625</v>
      </c>
      <c r="AG1607">
        <v>0</v>
      </c>
      <c r="AH1607">
        <v>8.9</v>
      </c>
      <c r="AI1607">
        <v>1.4</v>
      </c>
      <c r="AJ1607">
        <v>3.51</v>
      </c>
      <c r="AK1607" t="s">
        <v>39</v>
      </c>
    </row>
    <row r="1608" spans="1:37" x14ac:dyDescent="0.3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>
        <v>101</v>
      </c>
      <c r="H1608">
        <v>1</v>
      </c>
      <c r="I1608">
        <v>3</v>
      </c>
      <c r="J1608">
        <v>19</v>
      </c>
      <c r="K1608">
        <v>3</v>
      </c>
      <c r="L1608">
        <v>9</v>
      </c>
      <c r="M1608">
        <v>98.9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>
        <v>13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>
        <v>13</v>
      </c>
      <c r="AG1608">
        <v>0</v>
      </c>
      <c r="AH1608">
        <v>12.4</v>
      </c>
      <c r="AI1608">
        <v>0.5</v>
      </c>
      <c r="AJ1608">
        <v>1.79</v>
      </c>
      <c r="AK1608" t="s">
        <v>38</v>
      </c>
    </row>
    <row r="1609" spans="1:37" x14ac:dyDescent="0.3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>
        <v>141</v>
      </c>
      <c r="H1609">
        <v>1</v>
      </c>
      <c r="I1609">
        <v>4</v>
      </c>
      <c r="J1609">
        <v>3</v>
      </c>
      <c r="K1609">
        <v>2</v>
      </c>
      <c r="L1609">
        <v>1</v>
      </c>
      <c r="M1609">
        <v>136.30000000000001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>
        <v>12.887499999999999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>
        <v>12.887499999999999</v>
      </c>
      <c r="AG1609">
        <v>1</v>
      </c>
      <c r="AH1609">
        <v>9.4</v>
      </c>
      <c r="AI1609">
        <v>-0.8</v>
      </c>
      <c r="AJ1609">
        <v>-3.12</v>
      </c>
      <c r="AK1609" t="s">
        <v>38</v>
      </c>
    </row>
    <row r="1610" spans="1:37" x14ac:dyDescent="0.3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>
        <v>128</v>
      </c>
      <c r="H1610">
        <v>1</v>
      </c>
      <c r="I1610">
        <v>38</v>
      </c>
      <c r="J1610">
        <v>19</v>
      </c>
      <c r="K1610">
        <v>9</v>
      </c>
      <c r="L1610">
        <v>10</v>
      </c>
      <c r="M1610">
        <v>125.2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>
        <v>12.6666666666666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>
        <v>13.6</v>
      </c>
      <c r="AG1610">
        <v>0</v>
      </c>
      <c r="AH1610">
        <v>12.4</v>
      </c>
      <c r="AI1610">
        <v>0.5</v>
      </c>
      <c r="AJ1610">
        <v>1.79</v>
      </c>
      <c r="AK1610" t="s">
        <v>39</v>
      </c>
    </row>
    <row r="1611" spans="1:37" x14ac:dyDescent="0.3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>
        <v>145</v>
      </c>
      <c r="H1611">
        <v>1</v>
      </c>
      <c r="I1611">
        <v>38</v>
      </c>
      <c r="J1611">
        <v>19</v>
      </c>
      <c r="K1611">
        <v>7</v>
      </c>
      <c r="L1611">
        <v>7</v>
      </c>
      <c r="M1611">
        <v>130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>
        <v>12.8333333333333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>
        <v>12.5714285714285</v>
      </c>
      <c r="AG1611">
        <v>0</v>
      </c>
      <c r="AH1611">
        <v>8.9</v>
      </c>
      <c r="AI1611">
        <v>1.4</v>
      </c>
      <c r="AJ1611">
        <v>3.51</v>
      </c>
      <c r="AK1611" t="s">
        <v>38</v>
      </c>
    </row>
    <row r="1612" spans="1:37" x14ac:dyDescent="0.3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>
        <v>160</v>
      </c>
      <c r="H1612">
        <v>1</v>
      </c>
      <c r="I1612">
        <v>1</v>
      </c>
      <c r="J1612">
        <v>38</v>
      </c>
      <c r="K1612">
        <v>4</v>
      </c>
      <c r="L1612">
        <v>7</v>
      </c>
      <c r="M1612">
        <v>141.5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>
        <v>10.6666666666666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>
        <v>12.5</v>
      </c>
      <c r="AG1612">
        <v>0</v>
      </c>
      <c r="AH1612">
        <v>9.4</v>
      </c>
      <c r="AI1612">
        <v>-0.8</v>
      </c>
      <c r="AJ1612">
        <v>-3.12</v>
      </c>
      <c r="AK1612" t="s">
        <v>37</v>
      </c>
    </row>
    <row r="1613" spans="1:37" x14ac:dyDescent="0.3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>
        <v>134</v>
      </c>
      <c r="H1613">
        <v>1</v>
      </c>
      <c r="I1613">
        <v>19</v>
      </c>
      <c r="J1613">
        <v>37</v>
      </c>
      <c r="K1613">
        <v>8</v>
      </c>
      <c r="L1613">
        <v>8</v>
      </c>
      <c r="M1613">
        <v>123.9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>
        <v>13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>
        <v>12.4</v>
      </c>
      <c r="AG1613">
        <v>0</v>
      </c>
      <c r="AH1613">
        <v>9.4</v>
      </c>
      <c r="AI1613">
        <v>-0.8</v>
      </c>
      <c r="AJ1613">
        <v>-3.12</v>
      </c>
      <c r="AK1613" t="s">
        <v>39</v>
      </c>
    </row>
    <row r="1614" spans="1:37" x14ac:dyDescent="0.3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>
        <v>125</v>
      </c>
      <c r="H1614">
        <v>1</v>
      </c>
      <c r="I1614">
        <v>19</v>
      </c>
      <c r="J1614">
        <v>19</v>
      </c>
      <c r="K1614">
        <v>5</v>
      </c>
      <c r="L1614">
        <v>5</v>
      </c>
      <c r="M1614">
        <v>114.5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>
        <v>11.983333333333301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>
        <v>12.28125</v>
      </c>
      <c r="AG1614">
        <v>0</v>
      </c>
      <c r="AH1614">
        <v>16.2</v>
      </c>
      <c r="AI1614">
        <v>0.3</v>
      </c>
      <c r="AJ1614">
        <v>-0.92</v>
      </c>
      <c r="AK1614" t="s">
        <v>38</v>
      </c>
    </row>
    <row r="1615" spans="1:37" x14ac:dyDescent="0.3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>
        <v>133.1</v>
      </c>
      <c r="H1615">
        <v>1</v>
      </c>
      <c r="I1615">
        <v>34</v>
      </c>
      <c r="J1615">
        <v>34</v>
      </c>
      <c r="K1615">
        <v>0</v>
      </c>
      <c r="L1615">
        <v>0</v>
      </c>
      <c r="M1615">
        <v>100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>
        <v>0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>
        <v>0</v>
      </c>
      <c r="AG1615">
        <v>5</v>
      </c>
      <c r="AH1615">
        <v>9.4</v>
      </c>
      <c r="AI1615">
        <v>-0.8</v>
      </c>
      <c r="AJ1615">
        <v>-3.12</v>
      </c>
      <c r="AK1615" t="s">
        <v>37</v>
      </c>
    </row>
    <row r="1616" spans="1:37" x14ac:dyDescent="0.3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>
        <v>120</v>
      </c>
      <c r="H1616">
        <v>1</v>
      </c>
      <c r="I1616">
        <v>38</v>
      </c>
      <c r="J1616">
        <v>37</v>
      </c>
      <c r="K1616">
        <v>5</v>
      </c>
      <c r="L1616">
        <v>3</v>
      </c>
      <c r="M1616">
        <v>110.5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>
        <v>11.8333333333333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>
        <v>11.5</v>
      </c>
      <c r="AG1616">
        <v>0</v>
      </c>
      <c r="AH1616">
        <v>10.8</v>
      </c>
      <c r="AI1616">
        <v>1.4</v>
      </c>
      <c r="AJ1616">
        <v>1.74</v>
      </c>
      <c r="AK1616" t="s">
        <v>38</v>
      </c>
    </row>
    <row r="1617" spans="1:37" x14ac:dyDescent="0.3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>
        <v>133.1</v>
      </c>
      <c r="H1617">
        <v>1</v>
      </c>
      <c r="I1617">
        <v>19</v>
      </c>
      <c r="J1617">
        <v>19</v>
      </c>
      <c r="K1617">
        <v>9</v>
      </c>
      <c r="L1617">
        <v>5</v>
      </c>
      <c r="M1617">
        <v>101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>
        <v>12.6666666666666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>
        <v>11</v>
      </c>
      <c r="AG1617">
        <v>0</v>
      </c>
      <c r="AH1617">
        <v>15.5</v>
      </c>
      <c r="AI1617">
        <v>2.8</v>
      </c>
      <c r="AJ1617">
        <v>-4.0599999999999996</v>
      </c>
      <c r="AK1617" t="s">
        <v>37</v>
      </c>
    </row>
    <row r="1618" spans="1:37" x14ac:dyDescent="0.3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>
        <v>121</v>
      </c>
      <c r="H1618">
        <v>1</v>
      </c>
      <c r="I1618">
        <v>37</v>
      </c>
      <c r="J1618">
        <v>38</v>
      </c>
      <c r="K1618">
        <v>6</v>
      </c>
      <c r="L1618">
        <v>9</v>
      </c>
      <c r="M1618">
        <v>121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>
        <v>13.75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>
        <v>14.5</v>
      </c>
      <c r="AG1618">
        <v>0</v>
      </c>
      <c r="AH1618">
        <v>7.6</v>
      </c>
      <c r="AI1618">
        <v>2.6</v>
      </c>
      <c r="AJ1618">
        <v>0.32</v>
      </c>
      <c r="AK1618" t="s">
        <v>38</v>
      </c>
    </row>
    <row r="1619" spans="1:37" x14ac:dyDescent="0.3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>
        <v>120</v>
      </c>
      <c r="H1619">
        <v>1</v>
      </c>
      <c r="I1619">
        <v>37</v>
      </c>
      <c r="J1619">
        <v>1</v>
      </c>
      <c r="K1619">
        <v>7</v>
      </c>
      <c r="L1619">
        <v>4</v>
      </c>
      <c r="M1619">
        <v>95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>
        <v>11.4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>
        <v>11.8</v>
      </c>
      <c r="AG1619">
        <v>0</v>
      </c>
      <c r="AH1619">
        <v>15.5</v>
      </c>
      <c r="AI1619">
        <v>2.8</v>
      </c>
      <c r="AJ1619">
        <v>-4.0599999999999996</v>
      </c>
      <c r="AK1619" t="s">
        <v>37</v>
      </c>
    </row>
    <row r="1620" spans="1:37" x14ac:dyDescent="0.3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>
        <v>130</v>
      </c>
      <c r="H1620">
        <v>109</v>
      </c>
      <c r="I1620">
        <v>19</v>
      </c>
      <c r="J1620">
        <v>1</v>
      </c>
      <c r="K1620">
        <v>9</v>
      </c>
      <c r="L1620">
        <v>9</v>
      </c>
      <c r="M1620">
        <v>126.9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>
        <v>13.1666666666666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>
        <v>13</v>
      </c>
      <c r="AG1620">
        <v>0</v>
      </c>
      <c r="AH1620">
        <v>11.1</v>
      </c>
      <c r="AI1620">
        <v>0.6</v>
      </c>
      <c r="AJ1620">
        <v>2.02</v>
      </c>
      <c r="AK1620" t="s">
        <v>37</v>
      </c>
    </row>
    <row r="1621" spans="1:37" x14ac:dyDescent="0.3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>
        <v>130</v>
      </c>
      <c r="H1621">
        <v>1</v>
      </c>
      <c r="I1621">
        <v>1</v>
      </c>
      <c r="J1621">
        <v>1</v>
      </c>
      <c r="K1621">
        <v>9</v>
      </c>
      <c r="L1621">
        <v>10</v>
      </c>
      <c r="M1621">
        <v>116.3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>
        <v>12.8333333333333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>
        <v>11.8</v>
      </c>
      <c r="AG1621">
        <v>0</v>
      </c>
      <c r="AH1621">
        <v>12.7</v>
      </c>
      <c r="AI1621">
        <v>3.7</v>
      </c>
      <c r="AJ1621">
        <v>-1.7</v>
      </c>
      <c r="AK1621" t="s">
        <v>38</v>
      </c>
    </row>
    <row r="1622" spans="1:37" x14ac:dyDescent="0.3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>
        <v>128</v>
      </c>
      <c r="H1622">
        <v>1</v>
      </c>
      <c r="I1622">
        <v>19</v>
      </c>
      <c r="J1622">
        <v>3</v>
      </c>
      <c r="K1622">
        <v>9</v>
      </c>
      <c r="L1622">
        <v>7</v>
      </c>
      <c r="M1622">
        <v>120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>
        <v>14.125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>
        <v>14.5</v>
      </c>
      <c r="AG1622">
        <v>0</v>
      </c>
      <c r="AH1622">
        <v>11.1</v>
      </c>
      <c r="AI1622">
        <v>0.6</v>
      </c>
      <c r="AJ1622">
        <v>2.02</v>
      </c>
      <c r="AK1622" t="s">
        <v>38</v>
      </c>
    </row>
    <row r="1623" spans="1:37" x14ac:dyDescent="0.3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>
        <v>126</v>
      </c>
      <c r="H1623">
        <v>1</v>
      </c>
      <c r="I1623">
        <v>38</v>
      </c>
      <c r="J1623">
        <v>37</v>
      </c>
      <c r="K1623">
        <v>9</v>
      </c>
      <c r="L1623">
        <v>9</v>
      </c>
      <c r="M1623">
        <v>123.6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>
        <v>11.6666666666666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>
        <v>13</v>
      </c>
      <c r="AG1623">
        <v>0</v>
      </c>
      <c r="AH1623">
        <v>10.8</v>
      </c>
      <c r="AI1623">
        <v>1.4</v>
      </c>
      <c r="AJ1623">
        <v>1.74</v>
      </c>
      <c r="AK1623" t="s">
        <v>38</v>
      </c>
    </row>
    <row r="1624" spans="1:37" x14ac:dyDescent="0.3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>
        <v>120</v>
      </c>
      <c r="H1624">
        <v>1</v>
      </c>
      <c r="I1624">
        <v>37</v>
      </c>
      <c r="J1624">
        <v>37</v>
      </c>
      <c r="K1624">
        <v>9</v>
      </c>
      <c r="L1624">
        <v>4</v>
      </c>
      <c r="M1624">
        <v>150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>
        <v>10.25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>
        <v>11.25</v>
      </c>
      <c r="AG1624">
        <v>0</v>
      </c>
      <c r="AH1624">
        <v>12.7</v>
      </c>
      <c r="AI1624">
        <v>3.7</v>
      </c>
      <c r="AJ1624">
        <v>-1.7</v>
      </c>
      <c r="AK1624" t="s">
        <v>37</v>
      </c>
    </row>
    <row r="1625" spans="1:37" x14ac:dyDescent="0.3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>
        <v>100</v>
      </c>
      <c r="H1625">
        <v>1</v>
      </c>
      <c r="I1625">
        <v>37</v>
      </c>
      <c r="J1625">
        <v>37</v>
      </c>
      <c r="K1625">
        <v>9</v>
      </c>
      <c r="L1625">
        <v>9</v>
      </c>
      <c r="M1625">
        <v>120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>
        <v>12.5142857142857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>
        <v>11.75</v>
      </c>
      <c r="AG1625">
        <v>0</v>
      </c>
      <c r="AH1625">
        <v>12.7</v>
      </c>
      <c r="AI1625">
        <v>3.7</v>
      </c>
      <c r="AJ1625">
        <v>-1.7</v>
      </c>
      <c r="AK1625" t="s">
        <v>37</v>
      </c>
    </row>
    <row r="1626" spans="1:37" x14ac:dyDescent="0.3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>
        <v>120</v>
      </c>
      <c r="H1626">
        <v>1</v>
      </c>
      <c r="I1626">
        <v>1</v>
      </c>
      <c r="J1626">
        <v>19</v>
      </c>
      <c r="K1626">
        <v>4</v>
      </c>
      <c r="L1626">
        <v>7</v>
      </c>
      <c r="M1626">
        <v>111.3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>
        <v>11.5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>
        <v>10.4444444444444</v>
      </c>
      <c r="AG1626">
        <v>0</v>
      </c>
      <c r="AH1626">
        <v>16.2</v>
      </c>
      <c r="AI1626">
        <v>0.3</v>
      </c>
      <c r="AJ1626">
        <v>-0.92</v>
      </c>
      <c r="AK1626" t="s">
        <v>37</v>
      </c>
    </row>
    <row r="1627" spans="1:37" x14ac:dyDescent="0.3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>
        <v>110</v>
      </c>
      <c r="H1627">
        <v>1</v>
      </c>
      <c r="I1627">
        <v>37</v>
      </c>
      <c r="J1627">
        <v>37</v>
      </c>
      <c r="K1627">
        <v>7</v>
      </c>
      <c r="L1627">
        <v>10</v>
      </c>
      <c r="M1627">
        <v>150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>
        <v>10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15.5</v>
      </c>
      <c r="AI1627">
        <v>2.8</v>
      </c>
      <c r="AJ1627">
        <v>-4.0599999999999996</v>
      </c>
      <c r="AK1627" t="s">
        <v>37</v>
      </c>
    </row>
    <row r="1628" spans="1:37" x14ac:dyDescent="0.3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>
        <v>127</v>
      </c>
      <c r="H1628">
        <v>1</v>
      </c>
      <c r="I1628">
        <v>37</v>
      </c>
      <c r="J1628">
        <v>2</v>
      </c>
      <c r="K1628">
        <v>9</v>
      </c>
      <c r="L1628">
        <v>4</v>
      </c>
      <c r="M1628">
        <v>123.2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>
        <v>15.714285714285699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>
        <v>12.7777777777777</v>
      </c>
      <c r="AG1628">
        <v>0</v>
      </c>
      <c r="AH1628">
        <v>12.4</v>
      </c>
      <c r="AI1628">
        <v>0.5</v>
      </c>
      <c r="AJ1628">
        <v>1.79</v>
      </c>
      <c r="AK1628" t="s">
        <v>38</v>
      </c>
    </row>
    <row r="1629" spans="1:37" x14ac:dyDescent="0.3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>
        <v>130</v>
      </c>
      <c r="H1629">
        <v>1</v>
      </c>
      <c r="I1629">
        <v>37</v>
      </c>
      <c r="J1629">
        <v>37</v>
      </c>
      <c r="K1629">
        <v>5</v>
      </c>
      <c r="L1629">
        <v>5</v>
      </c>
      <c r="M1629">
        <v>130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>
        <v>12.5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>
        <v>11</v>
      </c>
      <c r="AG1629">
        <v>0</v>
      </c>
      <c r="AH1629">
        <v>9.4</v>
      </c>
      <c r="AI1629">
        <v>-0.8</v>
      </c>
      <c r="AJ1629">
        <v>-3.12</v>
      </c>
      <c r="AK1629" t="s">
        <v>37</v>
      </c>
    </row>
    <row r="1630" spans="1:37" x14ac:dyDescent="0.3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>
        <v>141</v>
      </c>
      <c r="H1630">
        <v>1</v>
      </c>
      <c r="I1630">
        <v>19</v>
      </c>
      <c r="J1630">
        <v>3</v>
      </c>
      <c r="K1630">
        <v>4</v>
      </c>
      <c r="L1630">
        <v>0</v>
      </c>
      <c r="M1630">
        <v>137.9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>
        <v>12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>
        <v>12.75</v>
      </c>
      <c r="AG1630">
        <v>0</v>
      </c>
      <c r="AH1630">
        <v>7.6</v>
      </c>
      <c r="AI1630">
        <v>2.6</v>
      </c>
      <c r="AJ1630">
        <v>0.32</v>
      </c>
      <c r="AK1630" t="s">
        <v>37</v>
      </c>
    </row>
    <row r="1631" spans="1:37" x14ac:dyDescent="0.3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>
        <v>120</v>
      </c>
      <c r="H1631">
        <v>1</v>
      </c>
      <c r="I1631">
        <v>37</v>
      </c>
      <c r="J1631">
        <v>38</v>
      </c>
      <c r="K1631">
        <v>9</v>
      </c>
      <c r="L1631">
        <v>8</v>
      </c>
      <c r="M1631">
        <v>100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>
        <v>0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>
        <v>0</v>
      </c>
      <c r="AG1631">
        <v>0</v>
      </c>
      <c r="AH1631">
        <v>16.2</v>
      </c>
      <c r="AI1631">
        <v>0.3</v>
      </c>
      <c r="AJ1631">
        <v>-0.92</v>
      </c>
      <c r="AK1631" t="s">
        <v>37</v>
      </c>
    </row>
    <row r="1632" spans="1:37" x14ac:dyDescent="0.3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>
        <v>133.1</v>
      </c>
      <c r="H1632">
        <v>1</v>
      </c>
      <c r="I1632">
        <v>37</v>
      </c>
      <c r="J1632">
        <v>38</v>
      </c>
      <c r="K1632">
        <v>9</v>
      </c>
      <c r="L1632">
        <v>9</v>
      </c>
      <c r="M1632">
        <v>120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>
        <v>12.25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>
        <v>11.75</v>
      </c>
      <c r="AG1632">
        <v>0</v>
      </c>
      <c r="AH1632">
        <v>9.4</v>
      </c>
      <c r="AI1632">
        <v>-0.8</v>
      </c>
      <c r="AJ1632">
        <v>-3.12</v>
      </c>
      <c r="AK1632" t="s">
        <v>38</v>
      </c>
    </row>
    <row r="1633" spans="1:37" x14ac:dyDescent="0.3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>
        <v>133.1</v>
      </c>
      <c r="H1633">
        <v>1</v>
      </c>
      <c r="I1633">
        <v>19</v>
      </c>
      <c r="J1633">
        <v>19</v>
      </c>
      <c r="K1633">
        <v>9</v>
      </c>
      <c r="L1633">
        <v>4</v>
      </c>
      <c r="M1633">
        <v>131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>
        <v>0</v>
      </c>
      <c r="AG1633">
        <v>0</v>
      </c>
      <c r="AH1633">
        <v>13.9</v>
      </c>
      <c r="AI1633">
        <v>-0.3</v>
      </c>
      <c r="AJ1633">
        <v>0.79</v>
      </c>
      <c r="AK1633" t="s">
        <v>37</v>
      </c>
    </row>
    <row r="1634" spans="1:37" x14ac:dyDescent="0.3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>
        <v>133.1</v>
      </c>
      <c r="H1634">
        <v>1</v>
      </c>
      <c r="I1634">
        <v>37</v>
      </c>
      <c r="J1634">
        <v>37</v>
      </c>
      <c r="K1634">
        <v>9</v>
      </c>
      <c r="L1634">
        <v>9</v>
      </c>
      <c r="M1634">
        <v>133.80000000000001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>
        <v>13.6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>
        <v>14.2</v>
      </c>
      <c r="AG1634">
        <v>0</v>
      </c>
      <c r="AH1634">
        <v>7.6</v>
      </c>
      <c r="AI1634">
        <v>2.6</v>
      </c>
      <c r="AJ1634">
        <v>0.32</v>
      </c>
      <c r="AK1634" t="s">
        <v>38</v>
      </c>
    </row>
    <row r="1635" spans="1:37" x14ac:dyDescent="0.3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>
        <v>130</v>
      </c>
      <c r="H1635">
        <v>1</v>
      </c>
      <c r="I1635">
        <v>38</v>
      </c>
      <c r="J1635">
        <v>3</v>
      </c>
      <c r="K1635">
        <v>132</v>
      </c>
      <c r="L1635">
        <v>122</v>
      </c>
      <c r="M1635">
        <v>100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>
        <v>13.307692307692299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>
        <v>12.818181818181801</v>
      </c>
      <c r="AG1635">
        <v>0</v>
      </c>
      <c r="AH1635">
        <v>12.7</v>
      </c>
      <c r="AI1635">
        <v>3.7</v>
      </c>
      <c r="AJ1635">
        <v>-1.7</v>
      </c>
      <c r="AK1635" t="s">
        <v>39</v>
      </c>
    </row>
    <row r="1636" spans="1:37" x14ac:dyDescent="0.3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>
        <v>110</v>
      </c>
      <c r="H1636">
        <v>1</v>
      </c>
      <c r="I1636">
        <v>37</v>
      </c>
      <c r="J1636">
        <v>37</v>
      </c>
      <c r="K1636">
        <v>9</v>
      </c>
      <c r="L1636">
        <v>10</v>
      </c>
      <c r="M1636">
        <v>150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>
        <v>12.2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>
        <v>11.8</v>
      </c>
      <c r="AG1636">
        <v>0</v>
      </c>
      <c r="AH1636">
        <v>15.5</v>
      </c>
      <c r="AI1636">
        <v>2.8</v>
      </c>
      <c r="AJ1636">
        <v>-4.0599999999999996</v>
      </c>
      <c r="AK1636" t="s">
        <v>38</v>
      </c>
    </row>
    <row r="1637" spans="1:37" x14ac:dyDescent="0.3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>
        <v>125</v>
      </c>
      <c r="H1637">
        <v>1</v>
      </c>
      <c r="I1637">
        <v>38</v>
      </c>
      <c r="J1637">
        <v>37</v>
      </c>
      <c r="K1637">
        <v>7</v>
      </c>
      <c r="L1637">
        <v>5</v>
      </c>
      <c r="M1637">
        <v>126.4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>
        <v>12.285714285714199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>
        <v>13.3333333333333</v>
      </c>
      <c r="AG1637">
        <v>1</v>
      </c>
      <c r="AH1637">
        <v>16.2</v>
      </c>
      <c r="AI1637">
        <v>0.3</v>
      </c>
      <c r="AJ1637">
        <v>-0.92</v>
      </c>
      <c r="AK1637" t="s">
        <v>38</v>
      </c>
    </row>
    <row r="1638" spans="1:37" x14ac:dyDescent="0.3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>
        <v>130</v>
      </c>
      <c r="H1638">
        <v>1</v>
      </c>
      <c r="I1638">
        <v>1</v>
      </c>
      <c r="J1638">
        <v>19</v>
      </c>
      <c r="K1638">
        <v>6</v>
      </c>
      <c r="L1638">
        <v>6</v>
      </c>
      <c r="M1638">
        <v>154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>
        <v>12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>
        <v>13</v>
      </c>
      <c r="AG1638">
        <v>1</v>
      </c>
      <c r="AH1638">
        <v>10.8</v>
      </c>
      <c r="AI1638">
        <v>1.4</v>
      </c>
      <c r="AJ1638">
        <v>1.74</v>
      </c>
      <c r="AK1638" t="s">
        <v>38</v>
      </c>
    </row>
    <row r="1639" spans="1:37" x14ac:dyDescent="0.3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>
        <v>121</v>
      </c>
      <c r="H1639">
        <v>1</v>
      </c>
      <c r="I1639">
        <v>1</v>
      </c>
      <c r="J1639">
        <v>1</v>
      </c>
      <c r="K1639">
        <v>4</v>
      </c>
      <c r="L1639">
        <v>4</v>
      </c>
      <c r="M1639">
        <v>114.9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>
        <v>13.342857142857101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>
        <v>11.65</v>
      </c>
      <c r="AG1639">
        <v>0</v>
      </c>
      <c r="AH1639">
        <v>12.4</v>
      </c>
      <c r="AI1639">
        <v>0.5</v>
      </c>
      <c r="AJ1639">
        <v>1.79</v>
      </c>
      <c r="AK1639" t="s">
        <v>38</v>
      </c>
    </row>
    <row r="1640" spans="1:37" x14ac:dyDescent="0.3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>
        <v>133.1</v>
      </c>
      <c r="H1640">
        <v>1</v>
      </c>
      <c r="I1640">
        <v>37</v>
      </c>
      <c r="J1640">
        <v>37</v>
      </c>
      <c r="K1640">
        <v>5</v>
      </c>
      <c r="L1640">
        <v>3</v>
      </c>
      <c r="M1640">
        <v>110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>
        <v>0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>
        <v>0</v>
      </c>
      <c r="AG1640">
        <v>0</v>
      </c>
      <c r="AH1640">
        <v>9.4</v>
      </c>
      <c r="AI1640">
        <v>-0.8</v>
      </c>
      <c r="AJ1640">
        <v>-3.12</v>
      </c>
      <c r="AK1640" t="s">
        <v>37</v>
      </c>
    </row>
    <row r="1641" spans="1:37" x14ac:dyDescent="0.3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>
        <v>147</v>
      </c>
      <c r="H1641">
        <v>1</v>
      </c>
      <c r="I1641">
        <v>3</v>
      </c>
      <c r="J1641">
        <v>1</v>
      </c>
      <c r="K1641">
        <v>2</v>
      </c>
      <c r="L1641">
        <v>3</v>
      </c>
      <c r="M1641">
        <v>149.80000000000001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>
        <v>14.272727272727201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>
        <v>14.818181818181801</v>
      </c>
      <c r="AG1641">
        <v>0</v>
      </c>
      <c r="AH1641">
        <v>16.2</v>
      </c>
      <c r="AI1641">
        <v>0.3</v>
      </c>
      <c r="AJ1641">
        <v>-0.92</v>
      </c>
      <c r="AK1641" t="s">
        <v>38</v>
      </c>
    </row>
    <row r="1642" spans="1:37" x14ac:dyDescent="0.3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>
        <v>128</v>
      </c>
      <c r="H1642">
        <v>1</v>
      </c>
      <c r="I1642">
        <v>1</v>
      </c>
      <c r="J1642">
        <v>37</v>
      </c>
      <c r="K1642">
        <v>4</v>
      </c>
      <c r="L1642">
        <v>3</v>
      </c>
      <c r="M1642">
        <v>117.9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>
        <v>12.137499999999999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>
        <v>12.911111111111101</v>
      </c>
      <c r="AG1642">
        <v>0</v>
      </c>
      <c r="AH1642">
        <v>12.4</v>
      </c>
      <c r="AI1642">
        <v>0.5</v>
      </c>
      <c r="AJ1642">
        <v>1.79</v>
      </c>
      <c r="AK1642" t="s">
        <v>38</v>
      </c>
    </row>
    <row r="1643" spans="1:37" x14ac:dyDescent="0.3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>
        <v>164</v>
      </c>
      <c r="H1643">
        <v>1</v>
      </c>
      <c r="I1643">
        <v>38</v>
      </c>
      <c r="J1643">
        <v>38</v>
      </c>
      <c r="K1643">
        <v>9</v>
      </c>
      <c r="L1643">
        <v>7</v>
      </c>
      <c r="M1643">
        <v>165.8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>
        <v>14.1666666666666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>
        <v>14.857142857142801</v>
      </c>
      <c r="AG1643">
        <v>0</v>
      </c>
      <c r="AH1643">
        <v>9.4</v>
      </c>
      <c r="AI1643">
        <v>-0.8</v>
      </c>
      <c r="AJ1643">
        <v>-3.12</v>
      </c>
      <c r="AK1643" t="s">
        <v>38</v>
      </c>
    </row>
    <row r="1644" spans="1:37" x14ac:dyDescent="0.3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>
        <v>137</v>
      </c>
      <c r="H1644">
        <v>1</v>
      </c>
      <c r="I1644">
        <v>1</v>
      </c>
      <c r="J1644">
        <v>1</v>
      </c>
      <c r="K1644">
        <v>4</v>
      </c>
      <c r="L1644">
        <v>4</v>
      </c>
      <c r="M1644">
        <v>127.6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>
        <v>13.5285714285714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>
        <v>14.6555555555555</v>
      </c>
      <c r="AG1644">
        <v>0</v>
      </c>
      <c r="AH1644">
        <v>12.4</v>
      </c>
      <c r="AI1644">
        <v>0.5</v>
      </c>
      <c r="AJ1644">
        <v>1.79</v>
      </c>
      <c r="AK1644" t="s">
        <v>38</v>
      </c>
    </row>
    <row r="1645" spans="1:37" x14ac:dyDescent="0.3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>
        <v>122</v>
      </c>
      <c r="H1645">
        <v>1</v>
      </c>
      <c r="I1645">
        <v>37</v>
      </c>
      <c r="J1645">
        <v>19</v>
      </c>
      <c r="K1645">
        <v>9</v>
      </c>
      <c r="L1645">
        <v>9</v>
      </c>
      <c r="M1645">
        <v>123.8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>
        <v>12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>
        <v>11</v>
      </c>
      <c r="AG1645">
        <v>0</v>
      </c>
      <c r="AH1645">
        <v>10.8</v>
      </c>
      <c r="AI1645">
        <v>1.4</v>
      </c>
      <c r="AJ1645">
        <v>1.74</v>
      </c>
      <c r="AK1645" t="s">
        <v>38</v>
      </c>
    </row>
    <row r="1646" spans="1:37" x14ac:dyDescent="0.3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>
        <v>124</v>
      </c>
      <c r="H1646">
        <v>1</v>
      </c>
      <c r="I1646">
        <v>3</v>
      </c>
      <c r="J1646">
        <v>3</v>
      </c>
      <c r="K1646">
        <v>3</v>
      </c>
      <c r="L1646">
        <v>3</v>
      </c>
      <c r="M1646">
        <v>126.1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>
        <v>11.4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>
        <v>11</v>
      </c>
      <c r="AG1646">
        <v>0</v>
      </c>
      <c r="AH1646">
        <v>10.8</v>
      </c>
      <c r="AI1646">
        <v>1.4</v>
      </c>
      <c r="AJ1646">
        <v>1.74</v>
      </c>
      <c r="AK1646" t="s">
        <v>37</v>
      </c>
    </row>
    <row r="1647" spans="1:37" x14ac:dyDescent="0.3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>
        <v>120</v>
      </c>
      <c r="H1647">
        <v>1</v>
      </c>
      <c r="I1647">
        <v>3</v>
      </c>
      <c r="J1647">
        <v>19</v>
      </c>
      <c r="K1647">
        <v>4</v>
      </c>
      <c r="L1647">
        <v>7</v>
      </c>
      <c r="M1647">
        <v>119.7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8.9</v>
      </c>
      <c r="AI1647">
        <v>1.4</v>
      </c>
      <c r="AJ1647">
        <v>3.51</v>
      </c>
      <c r="AK1647" t="s">
        <v>37</v>
      </c>
    </row>
    <row r="1648" spans="1:37" x14ac:dyDescent="0.3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>
        <v>117</v>
      </c>
      <c r="H1648">
        <v>1</v>
      </c>
      <c r="I1648">
        <v>1</v>
      </c>
      <c r="J1648">
        <v>19</v>
      </c>
      <c r="K1648">
        <v>3</v>
      </c>
      <c r="L1648">
        <v>3</v>
      </c>
      <c r="M1648">
        <v>121.6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>
        <v>12.9166666666666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>
        <v>14.5</v>
      </c>
      <c r="AG1648">
        <v>0</v>
      </c>
      <c r="AH1648">
        <v>8.9</v>
      </c>
      <c r="AI1648">
        <v>1.4</v>
      </c>
      <c r="AJ1648">
        <v>3.51</v>
      </c>
      <c r="AK1648" t="s">
        <v>38</v>
      </c>
    </row>
    <row r="1649" spans="1:37" x14ac:dyDescent="0.3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>
        <v>140</v>
      </c>
      <c r="H1649">
        <v>1</v>
      </c>
      <c r="I1649">
        <v>1</v>
      </c>
      <c r="J1649">
        <v>38</v>
      </c>
      <c r="K1649">
        <v>4</v>
      </c>
      <c r="L1649">
        <v>7</v>
      </c>
      <c r="M1649">
        <v>100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>
        <v>13.637499999999999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>
        <v>14.387499999999999</v>
      </c>
      <c r="AG1649">
        <v>0</v>
      </c>
      <c r="AH1649">
        <v>13.9</v>
      </c>
      <c r="AI1649">
        <v>-0.3</v>
      </c>
      <c r="AJ1649">
        <v>0.79</v>
      </c>
      <c r="AK1649" t="s">
        <v>38</v>
      </c>
    </row>
    <row r="1650" spans="1:37" x14ac:dyDescent="0.3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>
        <v>130</v>
      </c>
      <c r="H1650">
        <v>1</v>
      </c>
      <c r="I1650">
        <v>19</v>
      </c>
      <c r="J1650">
        <v>37</v>
      </c>
      <c r="K1650">
        <v>9</v>
      </c>
      <c r="L1650">
        <v>7</v>
      </c>
      <c r="M1650">
        <v>127.6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>
        <v>12.9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>
        <v>12.1428571428571</v>
      </c>
      <c r="AG1650">
        <v>0</v>
      </c>
      <c r="AH1650">
        <v>15.5</v>
      </c>
      <c r="AI1650">
        <v>2.8</v>
      </c>
      <c r="AJ1650">
        <v>-4.0599999999999996</v>
      </c>
      <c r="AK1650" t="s">
        <v>37</v>
      </c>
    </row>
    <row r="1651" spans="1:37" x14ac:dyDescent="0.3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>
        <v>138</v>
      </c>
      <c r="H1651">
        <v>1</v>
      </c>
      <c r="I1651">
        <v>1</v>
      </c>
      <c r="J1651">
        <v>38</v>
      </c>
      <c r="K1651">
        <v>4</v>
      </c>
      <c r="L1651">
        <v>9</v>
      </c>
      <c r="M1651">
        <v>132.5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>
        <v>14.36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>
        <v>14.36</v>
      </c>
      <c r="AG1651">
        <v>0</v>
      </c>
      <c r="AH1651">
        <v>10.8</v>
      </c>
      <c r="AI1651">
        <v>1.4</v>
      </c>
      <c r="AJ1651">
        <v>1.74</v>
      </c>
      <c r="AK1651" t="s">
        <v>38</v>
      </c>
    </row>
    <row r="1652" spans="1:37" x14ac:dyDescent="0.3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>
        <v>141</v>
      </c>
      <c r="H1652">
        <v>1</v>
      </c>
      <c r="I1652">
        <v>3</v>
      </c>
      <c r="J1652">
        <v>1</v>
      </c>
      <c r="K1652">
        <v>9</v>
      </c>
      <c r="L1652">
        <v>9</v>
      </c>
      <c r="M1652">
        <v>124.3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>
        <v>14.5142857142857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>
        <v>14.5142857142857</v>
      </c>
      <c r="AG1652">
        <v>0</v>
      </c>
      <c r="AH1652">
        <v>12.7</v>
      </c>
      <c r="AI1652">
        <v>3.7</v>
      </c>
      <c r="AJ1652">
        <v>-1.7</v>
      </c>
      <c r="AK1652" t="s">
        <v>39</v>
      </c>
    </row>
    <row r="1653" spans="1:37" x14ac:dyDescent="0.3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>
        <v>142</v>
      </c>
      <c r="H1653">
        <v>1</v>
      </c>
      <c r="I1653">
        <v>1</v>
      </c>
      <c r="J1653">
        <v>1</v>
      </c>
      <c r="K1653">
        <v>4</v>
      </c>
      <c r="L1653">
        <v>7</v>
      </c>
      <c r="M1653">
        <v>131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>
        <v>14.7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>
        <v>14.7</v>
      </c>
      <c r="AG1653">
        <v>0</v>
      </c>
      <c r="AH1653">
        <v>10.8</v>
      </c>
      <c r="AI1653">
        <v>1.4</v>
      </c>
      <c r="AJ1653">
        <v>1.74</v>
      </c>
      <c r="AK1653" t="s">
        <v>38</v>
      </c>
    </row>
    <row r="1654" spans="1:37" x14ac:dyDescent="0.3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>
        <v>120</v>
      </c>
      <c r="H1654">
        <v>1</v>
      </c>
      <c r="I1654">
        <v>43</v>
      </c>
      <c r="J1654">
        <v>3</v>
      </c>
      <c r="K1654">
        <v>3</v>
      </c>
      <c r="L1654">
        <v>3</v>
      </c>
      <c r="M1654">
        <v>120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>
        <v>15.2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>
        <v>14</v>
      </c>
      <c r="AG1654">
        <v>0</v>
      </c>
      <c r="AH1654">
        <v>11.1</v>
      </c>
      <c r="AI1654">
        <v>0.6</v>
      </c>
      <c r="AJ1654">
        <v>2.02</v>
      </c>
      <c r="AK1654" t="s">
        <v>39</v>
      </c>
    </row>
    <row r="1655" spans="1:37" x14ac:dyDescent="0.3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>
        <v>122</v>
      </c>
      <c r="H1655">
        <v>1</v>
      </c>
      <c r="I1655">
        <v>19</v>
      </c>
      <c r="J1655">
        <v>19</v>
      </c>
      <c r="K1655">
        <v>3</v>
      </c>
      <c r="L1655">
        <v>10</v>
      </c>
      <c r="M1655">
        <v>113.3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>
        <v>13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>
        <v>15.0625</v>
      </c>
      <c r="AG1655">
        <v>0</v>
      </c>
      <c r="AH1655">
        <v>12.4</v>
      </c>
      <c r="AI1655">
        <v>0.5</v>
      </c>
      <c r="AJ1655">
        <v>1.79</v>
      </c>
      <c r="AK1655" t="s">
        <v>38</v>
      </c>
    </row>
    <row r="1656" spans="1:37" x14ac:dyDescent="0.3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>
        <v>131</v>
      </c>
      <c r="H1656">
        <v>1</v>
      </c>
      <c r="I1656">
        <v>1</v>
      </c>
      <c r="J1656">
        <v>1</v>
      </c>
      <c r="K1656">
        <v>2</v>
      </c>
      <c r="L1656">
        <v>9</v>
      </c>
      <c r="M1656">
        <v>121.9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>
        <v>13.5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>
        <v>0</v>
      </c>
      <c r="AG1656">
        <v>0</v>
      </c>
      <c r="AH1656">
        <v>12.7</v>
      </c>
      <c r="AI1656">
        <v>3.7</v>
      </c>
      <c r="AJ1656">
        <v>-1.7</v>
      </c>
      <c r="AK1656" t="s">
        <v>37</v>
      </c>
    </row>
    <row r="1657" spans="1:37" x14ac:dyDescent="0.3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>
        <v>120</v>
      </c>
      <c r="H1657">
        <v>1</v>
      </c>
      <c r="I1657">
        <v>38</v>
      </c>
      <c r="J1657">
        <v>1</v>
      </c>
      <c r="K1657">
        <v>9</v>
      </c>
      <c r="L1657">
        <v>3</v>
      </c>
      <c r="M1657">
        <v>118.3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>
        <v>12.3333333333333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>
        <v>12.6</v>
      </c>
      <c r="AG1657">
        <v>0</v>
      </c>
      <c r="AH1657">
        <v>9.4</v>
      </c>
      <c r="AI1657">
        <v>-0.8</v>
      </c>
      <c r="AJ1657">
        <v>-3.12</v>
      </c>
      <c r="AK1657" t="s">
        <v>38</v>
      </c>
    </row>
    <row r="1658" spans="1:37" x14ac:dyDescent="0.3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>
        <v>131</v>
      </c>
      <c r="H1658">
        <v>1</v>
      </c>
      <c r="I1658">
        <v>3</v>
      </c>
      <c r="J1658">
        <v>19</v>
      </c>
      <c r="K1658">
        <v>1</v>
      </c>
      <c r="L1658">
        <v>4</v>
      </c>
      <c r="M1658">
        <v>118.8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>
        <v>13.4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>
        <v>13</v>
      </c>
      <c r="AG1658">
        <v>0</v>
      </c>
      <c r="AH1658">
        <v>16.2</v>
      </c>
      <c r="AI1658">
        <v>0.3</v>
      </c>
      <c r="AJ1658">
        <v>-0.92</v>
      </c>
      <c r="AK1658" t="s">
        <v>38</v>
      </c>
    </row>
    <row r="1659" spans="1:37" x14ac:dyDescent="0.3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>
        <v>130</v>
      </c>
      <c r="H1659">
        <v>1</v>
      </c>
      <c r="I1659">
        <v>37</v>
      </c>
      <c r="J1659">
        <v>19</v>
      </c>
      <c r="K1659">
        <v>9</v>
      </c>
      <c r="L1659">
        <v>8</v>
      </c>
      <c r="M1659">
        <v>129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>
        <v>11.75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>
        <v>10.5</v>
      </c>
      <c r="AG1659">
        <v>0</v>
      </c>
      <c r="AH1659">
        <v>7.6</v>
      </c>
      <c r="AI1659">
        <v>2.6</v>
      </c>
      <c r="AJ1659">
        <v>0.32</v>
      </c>
      <c r="AK1659" t="s">
        <v>39</v>
      </c>
    </row>
    <row r="1660" spans="1:37" x14ac:dyDescent="0.3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>
        <v>120</v>
      </c>
      <c r="H1660">
        <v>1</v>
      </c>
      <c r="I1660">
        <v>37</v>
      </c>
      <c r="J1660">
        <v>37</v>
      </c>
      <c r="K1660">
        <v>9</v>
      </c>
      <c r="L1660">
        <v>9</v>
      </c>
      <c r="M1660">
        <v>143.30000000000001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7.6</v>
      </c>
      <c r="AI1660">
        <v>2.6</v>
      </c>
      <c r="AJ1660">
        <v>0.32</v>
      </c>
      <c r="AK1660" t="s">
        <v>38</v>
      </c>
    </row>
    <row r="1661" spans="1:37" x14ac:dyDescent="0.3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>
        <v>136</v>
      </c>
      <c r="H1661">
        <v>1</v>
      </c>
      <c r="I1661">
        <v>3</v>
      </c>
      <c r="J1661">
        <v>3</v>
      </c>
      <c r="K1661">
        <v>1</v>
      </c>
      <c r="L1661">
        <v>2</v>
      </c>
      <c r="M1661">
        <v>152.5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13.9</v>
      </c>
      <c r="AI1661">
        <v>-0.3</v>
      </c>
      <c r="AJ1661">
        <v>0.79</v>
      </c>
      <c r="AK1661" t="s">
        <v>39</v>
      </c>
    </row>
    <row r="1662" spans="1:37" x14ac:dyDescent="0.3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>
        <v>160</v>
      </c>
      <c r="H1662">
        <v>1</v>
      </c>
      <c r="I1662">
        <v>1</v>
      </c>
      <c r="J1662">
        <v>19</v>
      </c>
      <c r="K1662">
        <v>4</v>
      </c>
      <c r="L1662">
        <v>6</v>
      </c>
      <c r="M1662">
        <v>155.69999999999999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>
        <v>14.7272727272727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>
        <v>14.1428571428571</v>
      </c>
      <c r="AG1662">
        <v>0</v>
      </c>
      <c r="AH1662">
        <v>8.9</v>
      </c>
      <c r="AI1662">
        <v>1.4</v>
      </c>
      <c r="AJ1662">
        <v>3.51</v>
      </c>
      <c r="AK1662" t="s">
        <v>38</v>
      </c>
    </row>
    <row r="1663" spans="1:37" x14ac:dyDescent="0.3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>
        <v>157</v>
      </c>
      <c r="H1663">
        <v>1</v>
      </c>
      <c r="I1663">
        <v>3</v>
      </c>
      <c r="J1663">
        <v>3</v>
      </c>
      <c r="K1663">
        <v>5</v>
      </c>
      <c r="L1663">
        <v>2</v>
      </c>
      <c r="M1663">
        <v>153.9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>
        <v>16.571428571428498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>
        <v>15.6666666666666</v>
      </c>
      <c r="AG1663">
        <v>0</v>
      </c>
      <c r="AH1663">
        <v>13.9</v>
      </c>
      <c r="AI1663">
        <v>-0.3</v>
      </c>
      <c r="AJ1663">
        <v>0.79</v>
      </c>
      <c r="AK1663" t="s">
        <v>38</v>
      </c>
    </row>
    <row r="1664" spans="1:37" x14ac:dyDescent="0.3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>
        <v>150</v>
      </c>
      <c r="H1664">
        <v>1</v>
      </c>
      <c r="I1664">
        <v>19</v>
      </c>
      <c r="J1664">
        <v>1</v>
      </c>
      <c r="K1664">
        <v>4</v>
      </c>
      <c r="L1664">
        <v>4</v>
      </c>
      <c r="M1664">
        <v>137.80000000000001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>
        <v>15.145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>
        <v>15.7425</v>
      </c>
      <c r="AG1664">
        <v>0</v>
      </c>
      <c r="AH1664">
        <v>15.5</v>
      </c>
      <c r="AI1664">
        <v>2.8</v>
      </c>
      <c r="AJ1664">
        <v>-4.0599999999999996</v>
      </c>
      <c r="AK1664" t="s">
        <v>38</v>
      </c>
    </row>
    <row r="1665" spans="1:37" x14ac:dyDescent="0.3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>
        <v>148</v>
      </c>
      <c r="H1665">
        <v>1</v>
      </c>
      <c r="I1665">
        <v>1</v>
      </c>
      <c r="J1665">
        <v>37</v>
      </c>
      <c r="K1665">
        <v>9</v>
      </c>
      <c r="L1665">
        <v>7</v>
      </c>
      <c r="M1665">
        <v>143.30000000000001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>
        <v>13.4428571428571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>
        <v>15.074999999999999</v>
      </c>
      <c r="AG1665">
        <v>0</v>
      </c>
      <c r="AH1665">
        <v>13.9</v>
      </c>
      <c r="AI1665">
        <v>-0.3</v>
      </c>
      <c r="AJ1665">
        <v>0.79</v>
      </c>
      <c r="AK1665" t="s">
        <v>38</v>
      </c>
    </row>
    <row r="1666" spans="1:37" x14ac:dyDescent="0.3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>
        <v>120</v>
      </c>
      <c r="H1666">
        <v>1</v>
      </c>
      <c r="I1666">
        <v>37</v>
      </c>
      <c r="J1666">
        <v>37</v>
      </c>
      <c r="K1666">
        <v>9</v>
      </c>
      <c r="L1666">
        <v>1</v>
      </c>
      <c r="M1666">
        <v>123.2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>
        <v>14.1666666666666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>
        <v>11.75</v>
      </c>
      <c r="AG1666">
        <v>2</v>
      </c>
      <c r="AH1666">
        <v>9.4</v>
      </c>
      <c r="AI1666">
        <v>-0.8</v>
      </c>
      <c r="AJ1666">
        <v>-3.12</v>
      </c>
      <c r="AK1666" t="s">
        <v>38</v>
      </c>
    </row>
    <row r="1667" spans="1:37" x14ac:dyDescent="0.3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>
        <v>150</v>
      </c>
      <c r="H1667">
        <v>1</v>
      </c>
      <c r="I1667">
        <v>1</v>
      </c>
      <c r="J1667">
        <v>1</v>
      </c>
      <c r="K1667">
        <v>4</v>
      </c>
      <c r="L1667">
        <v>4</v>
      </c>
      <c r="M1667">
        <v>138.1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>
        <v>14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>
        <v>15</v>
      </c>
      <c r="AG1667">
        <v>0</v>
      </c>
      <c r="AH1667">
        <v>11.1</v>
      </c>
      <c r="AI1667">
        <v>0.6</v>
      </c>
      <c r="AJ1667">
        <v>2.02</v>
      </c>
      <c r="AK1667" t="s">
        <v>39</v>
      </c>
    </row>
    <row r="1668" spans="1:37" x14ac:dyDescent="0.3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>
        <v>158</v>
      </c>
      <c r="H1668">
        <v>1</v>
      </c>
      <c r="I1668">
        <v>1</v>
      </c>
      <c r="J1668">
        <v>1</v>
      </c>
      <c r="K1668">
        <v>5</v>
      </c>
      <c r="L1668">
        <v>6</v>
      </c>
      <c r="M1668">
        <v>140.5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>
        <v>11.3333333333333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>
        <v>12.3333333333333</v>
      </c>
      <c r="AG1668">
        <v>0</v>
      </c>
      <c r="AH1668">
        <v>10.8</v>
      </c>
      <c r="AI1668">
        <v>1.4</v>
      </c>
      <c r="AJ1668">
        <v>1.74</v>
      </c>
      <c r="AK1668" t="s">
        <v>38</v>
      </c>
    </row>
    <row r="1669" spans="1:37" x14ac:dyDescent="0.3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>
        <v>145</v>
      </c>
      <c r="H1669">
        <v>1</v>
      </c>
      <c r="I1669">
        <v>3</v>
      </c>
      <c r="J1669">
        <v>19</v>
      </c>
      <c r="K1669">
        <v>1</v>
      </c>
      <c r="L1669">
        <v>5</v>
      </c>
      <c r="M1669">
        <v>130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>
        <v>13.76125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>
        <v>13.76125</v>
      </c>
      <c r="AG1669">
        <v>0</v>
      </c>
      <c r="AH1669">
        <v>9.4</v>
      </c>
      <c r="AI1669">
        <v>-0.8</v>
      </c>
      <c r="AJ1669">
        <v>-3.12</v>
      </c>
      <c r="AK1669" t="s">
        <v>38</v>
      </c>
    </row>
    <row r="1670" spans="1:37" x14ac:dyDescent="0.3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>
        <v>100</v>
      </c>
      <c r="H1670">
        <v>1</v>
      </c>
      <c r="I1670">
        <v>1</v>
      </c>
      <c r="J1670">
        <v>38</v>
      </c>
      <c r="K1670">
        <v>4</v>
      </c>
      <c r="L1670">
        <v>6</v>
      </c>
      <c r="M1670">
        <v>104.8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>
        <v>11.6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>
        <v>10</v>
      </c>
      <c r="AG1670">
        <v>0</v>
      </c>
      <c r="AH1670">
        <v>12.4</v>
      </c>
      <c r="AI1670">
        <v>0.5</v>
      </c>
      <c r="AJ1670">
        <v>1.79</v>
      </c>
      <c r="AK1670" t="s">
        <v>37</v>
      </c>
    </row>
    <row r="1671" spans="1:37" x14ac:dyDescent="0.3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>
        <v>136</v>
      </c>
      <c r="H1671">
        <v>1</v>
      </c>
      <c r="I1671">
        <v>37</v>
      </c>
      <c r="J1671">
        <v>37</v>
      </c>
      <c r="K1671">
        <v>5</v>
      </c>
      <c r="L1671">
        <v>8</v>
      </c>
      <c r="M1671">
        <v>132.5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>
        <v>12.75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>
        <v>13</v>
      </c>
      <c r="AG1671">
        <v>0</v>
      </c>
      <c r="AH1671">
        <v>13.9</v>
      </c>
      <c r="AI1671">
        <v>-0.3</v>
      </c>
      <c r="AJ1671">
        <v>0.79</v>
      </c>
      <c r="AK1671" t="s">
        <v>38</v>
      </c>
    </row>
    <row r="1672" spans="1:37" x14ac:dyDescent="0.3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>
        <v>133.1</v>
      </c>
      <c r="H1672">
        <v>1</v>
      </c>
      <c r="I1672">
        <v>1</v>
      </c>
      <c r="J1672">
        <v>1</v>
      </c>
      <c r="K1672">
        <v>4</v>
      </c>
      <c r="L1672">
        <v>2</v>
      </c>
      <c r="M1672">
        <v>127.7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>
        <v>12.5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>
        <v>11</v>
      </c>
      <c r="AG1672">
        <v>0</v>
      </c>
      <c r="AH1672">
        <v>13.9</v>
      </c>
      <c r="AI1672">
        <v>-0.3</v>
      </c>
      <c r="AJ1672">
        <v>0.79</v>
      </c>
      <c r="AK1672" t="s">
        <v>39</v>
      </c>
    </row>
    <row r="1673" spans="1:37" x14ac:dyDescent="0.3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>
        <v>148</v>
      </c>
      <c r="H1673">
        <v>1</v>
      </c>
      <c r="I1673">
        <v>19</v>
      </c>
      <c r="J1673">
        <v>3</v>
      </c>
      <c r="K1673">
        <v>4</v>
      </c>
      <c r="L1673">
        <v>2</v>
      </c>
      <c r="M1673">
        <v>136.5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>
        <v>15.307692307692299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>
        <v>14</v>
      </c>
      <c r="AG1673">
        <v>0</v>
      </c>
      <c r="AH1673">
        <v>15.5</v>
      </c>
      <c r="AI1673">
        <v>2.8</v>
      </c>
      <c r="AJ1673">
        <v>-4.0599999999999996</v>
      </c>
      <c r="AK1673" t="s">
        <v>38</v>
      </c>
    </row>
    <row r="1674" spans="1:37" x14ac:dyDescent="0.3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>
        <v>130</v>
      </c>
      <c r="H1674">
        <v>1</v>
      </c>
      <c r="I1674">
        <v>3</v>
      </c>
      <c r="J1674">
        <v>1</v>
      </c>
      <c r="K1674">
        <v>4</v>
      </c>
      <c r="L1674">
        <v>1</v>
      </c>
      <c r="M1674">
        <v>130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>
        <v>13.285714285714199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>
        <v>12</v>
      </c>
      <c r="AG1674">
        <v>0</v>
      </c>
      <c r="AH1674">
        <v>16.2</v>
      </c>
      <c r="AI1674">
        <v>0.3</v>
      </c>
      <c r="AJ1674">
        <v>-0.92</v>
      </c>
      <c r="AK1674" t="s">
        <v>37</v>
      </c>
    </row>
    <row r="1675" spans="1:37" x14ac:dyDescent="0.3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>
        <v>130</v>
      </c>
      <c r="H1675">
        <v>1</v>
      </c>
      <c r="I1675">
        <v>1</v>
      </c>
      <c r="J1675">
        <v>1</v>
      </c>
      <c r="K1675">
        <v>4</v>
      </c>
      <c r="L1675">
        <v>4</v>
      </c>
      <c r="M1675">
        <v>190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>
        <v>14.757142857142799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>
        <v>14.077777777777699</v>
      </c>
      <c r="AG1675">
        <v>0</v>
      </c>
      <c r="AH1675">
        <v>16.2</v>
      </c>
      <c r="AI1675">
        <v>0.3</v>
      </c>
      <c r="AJ1675">
        <v>-0.92</v>
      </c>
      <c r="AK1675" t="s">
        <v>38</v>
      </c>
    </row>
    <row r="1676" spans="1:37" x14ac:dyDescent="0.3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>
        <v>136</v>
      </c>
      <c r="H1676">
        <v>1</v>
      </c>
      <c r="I1676">
        <v>1</v>
      </c>
      <c r="J1676">
        <v>1</v>
      </c>
      <c r="K1676">
        <v>4</v>
      </c>
      <c r="L1676">
        <v>9</v>
      </c>
      <c r="M1676">
        <v>128.5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>
        <v>12.7666666666666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>
        <v>12.7666666666666</v>
      </c>
      <c r="AG1676">
        <v>0</v>
      </c>
      <c r="AH1676">
        <v>7.6</v>
      </c>
      <c r="AI1676">
        <v>2.6</v>
      </c>
      <c r="AJ1676">
        <v>0.32</v>
      </c>
      <c r="AK1676" t="s">
        <v>38</v>
      </c>
    </row>
    <row r="1677" spans="1:37" x14ac:dyDescent="0.3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>
        <v>122</v>
      </c>
      <c r="H1677">
        <v>1</v>
      </c>
      <c r="I1677">
        <v>1</v>
      </c>
      <c r="J1677">
        <v>1</v>
      </c>
      <c r="K1677">
        <v>4</v>
      </c>
      <c r="L1677">
        <v>4</v>
      </c>
      <c r="M1677">
        <v>126.6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>
        <v>10.4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>
        <v>0</v>
      </c>
      <c r="AG1677">
        <v>0</v>
      </c>
      <c r="AH1677">
        <v>10.8</v>
      </c>
      <c r="AI1677">
        <v>1.4</v>
      </c>
      <c r="AJ1677">
        <v>1.74</v>
      </c>
      <c r="AK1677" t="s">
        <v>37</v>
      </c>
    </row>
    <row r="1678" spans="1:37" x14ac:dyDescent="0.3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>
        <v>140</v>
      </c>
      <c r="H1678">
        <v>1</v>
      </c>
      <c r="I1678">
        <v>3</v>
      </c>
      <c r="J1678">
        <v>3</v>
      </c>
      <c r="K1678">
        <v>1</v>
      </c>
      <c r="L1678">
        <v>7</v>
      </c>
      <c r="M1678">
        <v>131.6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>
        <v>0</v>
      </c>
      <c r="AG1678">
        <v>0</v>
      </c>
      <c r="AH1678">
        <v>11.1</v>
      </c>
      <c r="AI1678">
        <v>0.6</v>
      </c>
      <c r="AJ1678">
        <v>2.02</v>
      </c>
      <c r="AK1678" t="s">
        <v>37</v>
      </c>
    </row>
    <row r="1679" spans="1:37" x14ac:dyDescent="0.3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>
        <v>110</v>
      </c>
      <c r="H1679">
        <v>1</v>
      </c>
      <c r="I1679">
        <v>1</v>
      </c>
      <c r="J1679">
        <v>1</v>
      </c>
      <c r="K1679">
        <v>3</v>
      </c>
      <c r="L1679">
        <v>3</v>
      </c>
      <c r="M1679">
        <v>119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>
        <v>10.5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>
        <v>12.6</v>
      </c>
      <c r="AG1679">
        <v>0</v>
      </c>
      <c r="AH1679">
        <v>8.9</v>
      </c>
      <c r="AI1679">
        <v>1.4</v>
      </c>
      <c r="AJ1679">
        <v>3.51</v>
      </c>
      <c r="AK1679" t="s">
        <v>38</v>
      </c>
    </row>
    <row r="1680" spans="1:37" x14ac:dyDescent="0.3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>
        <v>130</v>
      </c>
      <c r="H1680">
        <v>1</v>
      </c>
      <c r="I1680">
        <v>37</v>
      </c>
      <c r="J1680">
        <v>36</v>
      </c>
      <c r="K1680">
        <v>4</v>
      </c>
      <c r="L1680">
        <v>90</v>
      </c>
      <c r="M1680">
        <v>127.6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>
        <v>14.25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>
        <v>13.4</v>
      </c>
      <c r="AG1680">
        <v>0</v>
      </c>
      <c r="AH1680">
        <v>7.6</v>
      </c>
      <c r="AI1680">
        <v>2.6</v>
      </c>
      <c r="AJ1680">
        <v>0.32</v>
      </c>
      <c r="AK1680" t="s">
        <v>38</v>
      </c>
    </row>
    <row r="1681" spans="1:37" x14ac:dyDescent="0.3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>
        <v>133.1</v>
      </c>
      <c r="H1681">
        <v>1</v>
      </c>
      <c r="I1681">
        <v>1</v>
      </c>
      <c r="J1681">
        <v>37</v>
      </c>
      <c r="K1681">
        <v>9</v>
      </c>
      <c r="L1681">
        <v>9</v>
      </c>
      <c r="M1681">
        <v>100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>
        <v>11.9166666666666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>
        <v>0</v>
      </c>
      <c r="AG1681">
        <v>0</v>
      </c>
      <c r="AH1681">
        <v>16.2</v>
      </c>
      <c r="AI1681">
        <v>0.3</v>
      </c>
      <c r="AJ1681">
        <v>-0.92</v>
      </c>
      <c r="AK1681" t="s">
        <v>37</v>
      </c>
    </row>
    <row r="1682" spans="1:37" x14ac:dyDescent="0.3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>
        <v>128</v>
      </c>
      <c r="H1682">
        <v>1</v>
      </c>
      <c r="I1682">
        <v>38</v>
      </c>
      <c r="J1682">
        <v>38</v>
      </c>
      <c r="K1682">
        <v>9</v>
      </c>
      <c r="L1682">
        <v>7</v>
      </c>
      <c r="M1682">
        <v>124.5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>
        <v>10.6666666666666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>
        <v>14</v>
      </c>
      <c r="AG1682">
        <v>2</v>
      </c>
      <c r="AH1682">
        <v>7.6</v>
      </c>
      <c r="AI1682">
        <v>2.6</v>
      </c>
      <c r="AJ1682">
        <v>0.32</v>
      </c>
      <c r="AK1682" t="s">
        <v>39</v>
      </c>
    </row>
    <row r="1683" spans="1:37" x14ac:dyDescent="0.3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>
        <v>117</v>
      </c>
      <c r="H1683">
        <v>1</v>
      </c>
      <c r="I1683">
        <v>1</v>
      </c>
      <c r="J1683">
        <v>19</v>
      </c>
      <c r="K1683">
        <v>4</v>
      </c>
      <c r="L1683">
        <v>4</v>
      </c>
      <c r="M1683">
        <v>109.3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>
        <v>12.25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>
        <v>12.6666666666666</v>
      </c>
      <c r="AG1683">
        <v>0</v>
      </c>
      <c r="AH1683">
        <v>7.6</v>
      </c>
      <c r="AI1683">
        <v>2.6</v>
      </c>
      <c r="AJ1683">
        <v>0.32</v>
      </c>
      <c r="AK1683" t="s">
        <v>39</v>
      </c>
    </row>
    <row r="1684" spans="1:37" x14ac:dyDescent="0.3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>
        <v>124</v>
      </c>
      <c r="H1684">
        <v>1</v>
      </c>
      <c r="I1684">
        <v>19</v>
      </c>
      <c r="J1684">
        <v>1</v>
      </c>
      <c r="K1684">
        <v>9</v>
      </c>
      <c r="L1684">
        <v>4</v>
      </c>
      <c r="M1684">
        <v>117.7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>
        <v>12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>
        <v>11.6</v>
      </c>
      <c r="AG1684">
        <v>0</v>
      </c>
      <c r="AH1684">
        <v>9.4</v>
      </c>
      <c r="AI1684">
        <v>-0.8</v>
      </c>
      <c r="AJ1684">
        <v>-3.12</v>
      </c>
      <c r="AK1684" t="s">
        <v>37</v>
      </c>
    </row>
    <row r="1685" spans="1:37" x14ac:dyDescent="0.3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>
        <v>124</v>
      </c>
      <c r="H1685">
        <v>1</v>
      </c>
      <c r="I1685">
        <v>2</v>
      </c>
      <c r="J1685">
        <v>2</v>
      </c>
      <c r="K1685">
        <v>3</v>
      </c>
      <c r="L1685">
        <v>3</v>
      </c>
      <c r="M1685">
        <v>124.7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>
        <v>11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>
        <v>12.75</v>
      </c>
      <c r="AG1685">
        <v>0</v>
      </c>
      <c r="AH1685">
        <v>7.6</v>
      </c>
      <c r="AI1685">
        <v>2.6</v>
      </c>
      <c r="AJ1685">
        <v>0.32</v>
      </c>
      <c r="AK1685" t="s">
        <v>37</v>
      </c>
    </row>
    <row r="1686" spans="1:37" x14ac:dyDescent="0.3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>
        <v>128</v>
      </c>
      <c r="H1686">
        <v>1</v>
      </c>
      <c r="I1686">
        <v>37</v>
      </c>
      <c r="J1686">
        <v>37</v>
      </c>
      <c r="K1686">
        <v>5</v>
      </c>
      <c r="L1686">
        <v>5</v>
      </c>
      <c r="M1686">
        <v>124.5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>
        <v>14.1666666666666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>
        <v>13</v>
      </c>
      <c r="AG1686">
        <v>0</v>
      </c>
      <c r="AH1686">
        <v>10.8</v>
      </c>
      <c r="AI1686">
        <v>1.4</v>
      </c>
      <c r="AJ1686">
        <v>1.74</v>
      </c>
      <c r="AK1686" t="s">
        <v>38</v>
      </c>
    </row>
    <row r="1687" spans="1:37" x14ac:dyDescent="0.3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>
        <v>125</v>
      </c>
      <c r="H1687">
        <v>1</v>
      </c>
      <c r="I1687">
        <v>3</v>
      </c>
      <c r="J1687">
        <v>3</v>
      </c>
      <c r="K1687">
        <v>2</v>
      </c>
      <c r="L1687">
        <v>2</v>
      </c>
      <c r="M1687">
        <v>140.80000000000001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>
        <v>14.6666666666666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>
        <v>15</v>
      </c>
      <c r="AG1687">
        <v>0</v>
      </c>
      <c r="AH1687">
        <v>9.4</v>
      </c>
      <c r="AI1687">
        <v>-0.8</v>
      </c>
      <c r="AJ1687">
        <v>-3.12</v>
      </c>
      <c r="AK1687" t="s">
        <v>38</v>
      </c>
    </row>
    <row r="1688" spans="1:37" x14ac:dyDescent="0.3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>
        <v>121</v>
      </c>
      <c r="H1688">
        <v>1</v>
      </c>
      <c r="I1688">
        <v>38</v>
      </c>
      <c r="J1688">
        <v>1</v>
      </c>
      <c r="K1688">
        <v>9</v>
      </c>
      <c r="L1688">
        <v>9</v>
      </c>
      <c r="M1688">
        <v>111.9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>
        <v>12.285714285714199</v>
      </c>
      <c r="AG1688">
        <v>1</v>
      </c>
      <c r="AH1688">
        <v>10.8</v>
      </c>
      <c r="AI1688">
        <v>1.4</v>
      </c>
      <c r="AJ1688">
        <v>1.74</v>
      </c>
      <c r="AK1688" t="s">
        <v>38</v>
      </c>
    </row>
    <row r="1689" spans="1:37" x14ac:dyDescent="0.3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>
        <v>140</v>
      </c>
      <c r="H1689">
        <v>1</v>
      </c>
      <c r="I1689">
        <v>3</v>
      </c>
      <c r="J1689">
        <v>3</v>
      </c>
      <c r="K1689">
        <v>2</v>
      </c>
      <c r="L1689">
        <v>2</v>
      </c>
      <c r="M1689">
        <v>140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>
        <v>12.6666666666666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>
        <v>0</v>
      </c>
      <c r="AG1689">
        <v>0</v>
      </c>
      <c r="AH1689">
        <v>13.9</v>
      </c>
      <c r="AI1689">
        <v>-0.3</v>
      </c>
      <c r="AJ1689">
        <v>0.79</v>
      </c>
      <c r="AK1689" t="s">
        <v>37</v>
      </c>
    </row>
    <row r="1690" spans="1:37" x14ac:dyDescent="0.3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>
        <v>124</v>
      </c>
      <c r="H1690">
        <v>1</v>
      </c>
      <c r="I1690">
        <v>19</v>
      </c>
      <c r="J1690">
        <v>1</v>
      </c>
      <c r="K1690">
        <v>9</v>
      </c>
      <c r="L1690">
        <v>9</v>
      </c>
      <c r="M1690">
        <v>121.2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10.8</v>
      </c>
      <c r="AI1690">
        <v>1.4</v>
      </c>
      <c r="AJ1690">
        <v>1.74</v>
      </c>
      <c r="AK1690" t="s">
        <v>39</v>
      </c>
    </row>
    <row r="1691" spans="1:37" x14ac:dyDescent="0.3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>
        <v>136</v>
      </c>
      <c r="H1691">
        <v>1</v>
      </c>
      <c r="I1691">
        <v>37</v>
      </c>
      <c r="J1691">
        <v>37</v>
      </c>
      <c r="K1691">
        <v>9</v>
      </c>
      <c r="L1691">
        <v>9</v>
      </c>
      <c r="M1691">
        <v>123.8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7.6</v>
      </c>
      <c r="AI1691">
        <v>2.6</v>
      </c>
      <c r="AJ1691">
        <v>0.32</v>
      </c>
      <c r="AK1691" t="s">
        <v>37</v>
      </c>
    </row>
    <row r="1692" spans="1:37" x14ac:dyDescent="0.3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>
        <v>140.80000000000001</v>
      </c>
      <c r="H1692">
        <v>1</v>
      </c>
      <c r="I1692">
        <v>34</v>
      </c>
      <c r="J1692">
        <v>34</v>
      </c>
      <c r="K1692">
        <v>0</v>
      </c>
      <c r="L1692">
        <v>0</v>
      </c>
      <c r="M1692">
        <v>134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>
        <v>0</v>
      </c>
      <c r="AG1692">
        <v>0</v>
      </c>
      <c r="AH1692">
        <v>7.6</v>
      </c>
      <c r="AI1692">
        <v>2.6</v>
      </c>
      <c r="AJ1692">
        <v>0.32</v>
      </c>
      <c r="AK1692" t="s">
        <v>37</v>
      </c>
    </row>
    <row r="1693" spans="1:37" x14ac:dyDescent="0.3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>
        <v>142</v>
      </c>
      <c r="H1693">
        <v>1</v>
      </c>
      <c r="I1693">
        <v>1</v>
      </c>
      <c r="J1693">
        <v>37</v>
      </c>
      <c r="K1693">
        <v>4</v>
      </c>
      <c r="L1693">
        <v>7</v>
      </c>
      <c r="M1693">
        <v>130.80000000000001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>
        <v>0</v>
      </c>
      <c r="AG1693">
        <v>0</v>
      </c>
      <c r="AH1693">
        <v>12.7</v>
      </c>
      <c r="AI1693">
        <v>3.7</v>
      </c>
      <c r="AJ1693">
        <v>-1.7</v>
      </c>
      <c r="AK1693" t="s">
        <v>37</v>
      </c>
    </row>
    <row r="1694" spans="1:37" x14ac:dyDescent="0.3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>
        <v>133</v>
      </c>
      <c r="H1694">
        <v>1</v>
      </c>
      <c r="I1694">
        <v>37</v>
      </c>
      <c r="J1694">
        <v>38</v>
      </c>
      <c r="K1694">
        <v>9</v>
      </c>
      <c r="L1694">
        <v>9</v>
      </c>
      <c r="M1694">
        <v>130.19999999999999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>
        <v>13.7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>
        <v>14.022222222222201</v>
      </c>
      <c r="AG1694">
        <v>0</v>
      </c>
      <c r="AH1694">
        <v>16.2</v>
      </c>
      <c r="AI1694">
        <v>0.3</v>
      </c>
      <c r="AJ1694">
        <v>-0.92</v>
      </c>
      <c r="AK1694" t="s">
        <v>38</v>
      </c>
    </row>
    <row r="1695" spans="1:37" x14ac:dyDescent="0.3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>
        <v>131</v>
      </c>
      <c r="H1695">
        <v>1</v>
      </c>
      <c r="I1695">
        <v>3</v>
      </c>
      <c r="J1695">
        <v>19</v>
      </c>
      <c r="K1695">
        <v>3</v>
      </c>
      <c r="L1695">
        <v>10</v>
      </c>
      <c r="M1695">
        <v>123.3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>
        <v>11.8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>
        <v>12.4</v>
      </c>
      <c r="AG1695">
        <v>2</v>
      </c>
      <c r="AH1695">
        <v>16.2</v>
      </c>
      <c r="AI1695">
        <v>0.3</v>
      </c>
      <c r="AJ1695">
        <v>-0.92</v>
      </c>
      <c r="AK1695" t="s">
        <v>39</v>
      </c>
    </row>
    <row r="1696" spans="1:37" x14ac:dyDescent="0.3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>
        <v>130</v>
      </c>
      <c r="H1696">
        <v>1</v>
      </c>
      <c r="I1696">
        <v>3</v>
      </c>
      <c r="J1696">
        <v>3</v>
      </c>
      <c r="K1696">
        <v>3</v>
      </c>
      <c r="L1696">
        <v>10</v>
      </c>
      <c r="M1696">
        <v>147.6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>
        <v>0</v>
      </c>
      <c r="AG1696">
        <v>0</v>
      </c>
      <c r="AH1696">
        <v>10.8</v>
      </c>
      <c r="AI1696">
        <v>1.4</v>
      </c>
      <c r="AJ1696">
        <v>1.74</v>
      </c>
      <c r="AK1696" t="s">
        <v>37</v>
      </c>
    </row>
    <row r="1697" spans="1:37" x14ac:dyDescent="0.3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>
        <v>120</v>
      </c>
      <c r="H1697">
        <v>1</v>
      </c>
      <c r="I1697">
        <v>38</v>
      </c>
      <c r="J1697">
        <v>37</v>
      </c>
      <c r="K1697">
        <v>9</v>
      </c>
      <c r="L1697">
        <v>8</v>
      </c>
      <c r="M1697">
        <v>113.4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>
        <v>13.3333333333333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>
        <v>13.285714285714199</v>
      </c>
      <c r="AG1697">
        <v>0</v>
      </c>
      <c r="AH1697">
        <v>8.9</v>
      </c>
      <c r="AI1697">
        <v>1.4</v>
      </c>
      <c r="AJ1697">
        <v>3.51</v>
      </c>
      <c r="AK1697" t="s">
        <v>38</v>
      </c>
    </row>
    <row r="1698" spans="1:37" x14ac:dyDescent="0.3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>
        <v>141</v>
      </c>
      <c r="H1698">
        <v>1</v>
      </c>
      <c r="I1698">
        <v>19</v>
      </c>
      <c r="J1698">
        <v>38</v>
      </c>
      <c r="K1698">
        <v>4</v>
      </c>
      <c r="L1698">
        <v>5</v>
      </c>
      <c r="M1698">
        <v>133.69999999999999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>
        <v>11.4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>
        <v>12.1666666666666</v>
      </c>
      <c r="AG1698">
        <v>0</v>
      </c>
      <c r="AH1698">
        <v>7.6</v>
      </c>
      <c r="AI1698">
        <v>2.6</v>
      </c>
      <c r="AJ1698">
        <v>0.32</v>
      </c>
      <c r="AK1698" t="s">
        <v>38</v>
      </c>
    </row>
    <row r="1699" spans="1:37" x14ac:dyDescent="0.3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>
        <v>130</v>
      </c>
      <c r="H1699">
        <v>1</v>
      </c>
      <c r="I1699">
        <v>34</v>
      </c>
      <c r="J1699">
        <v>1</v>
      </c>
      <c r="K1699">
        <v>0</v>
      </c>
      <c r="L1699">
        <v>2</v>
      </c>
      <c r="M1699">
        <v>128.19999999999999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>
        <v>0</v>
      </c>
      <c r="AG1699">
        <v>0</v>
      </c>
      <c r="AH1699">
        <v>7.6</v>
      </c>
      <c r="AI1699">
        <v>2.6</v>
      </c>
      <c r="AJ1699">
        <v>0.32</v>
      </c>
      <c r="AK1699" t="s">
        <v>37</v>
      </c>
    </row>
    <row r="1700" spans="1:37" x14ac:dyDescent="0.3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>
        <v>168</v>
      </c>
      <c r="H1700">
        <v>1</v>
      </c>
      <c r="I1700">
        <v>1</v>
      </c>
      <c r="J1700">
        <v>1</v>
      </c>
      <c r="K1700">
        <v>5</v>
      </c>
      <c r="L1700">
        <v>5</v>
      </c>
      <c r="M1700">
        <v>161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>
        <v>16.1428571428571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>
        <v>0</v>
      </c>
      <c r="AG1700">
        <v>0</v>
      </c>
      <c r="AH1700">
        <v>16.2</v>
      </c>
      <c r="AI1700">
        <v>0.3</v>
      </c>
      <c r="AJ1700">
        <v>-0.92</v>
      </c>
      <c r="AK1700" t="s">
        <v>37</v>
      </c>
    </row>
    <row r="1701" spans="1:37" x14ac:dyDescent="0.3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>
        <v>130</v>
      </c>
      <c r="H1701">
        <v>1</v>
      </c>
      <c r="I1701">
        <v>37</v>
      </c>
      <c r="J1701">
        <v>37</v>
      </c>
      <c r="K1701">
        <v>90</v>
      </c>
      <c r="L1701">
        <v>90</v>
      </c>
      <c r="M1701">
        <v>130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>
        <v>0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>
        <v>0</v>
      </c>
      <c r="AG1701">
        <v>8</v>
      </c>
      <c r="AH1701">
        <v>9.4</v>
      </c>
      <c r="AI1701">
        <v>-0.8</v>
      </c>
      <c r="AJ1701">
        <v>-3.12</v>
      </c>
      <c r="AK1701" t="s">
        <v>37</v>
      </c>
    </row>
    <row r="1702" spans="1:37" x14ac:dyDescent="0.3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>
        <v>156</v>
      </c>
      <c r="H1702">
        <v>1</v>
      </c>
      <c r="I1702">
        <v>38</v>
      </c>
      <c r="J1702">
        <v>37</v>
      </c>
      <c r="K1702">
        <v>9</v>
      </c>
      <c r="L1702">
        <v>9</v>
      </c>
      <c r="M1702">
        <v>156.30000000000001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>
        <v>15.633749999999999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>
        <v>15.633749999999999</v>
      </c>
      <c r="AG1702">
        <v>0</v>
      </c>
      <c r="AH1702">
        <v>9.4</v>
      </c>
      <c r="AI1702">
        <v>-0.8</v>
      </c>
      <c r="AJ1702">
        <v>-3.12</v>
      </c>
      <c r="AK1702" t="s">
        <v>38</v>
      </c>
    </row>
    <row r="1703" spans="1:37" x14ac:dyDescent="0.3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>
        <v>137</v>
      </c>
      <c r="H1703">
        <v>1</v>
      </c>
      <c r="I1703">
        <v>1</v>
      </c>
      <c r="J1703">
        <v>1</v>
      </c>
      <c r="K1703">
        <v>5</v>
      </c>
      <c r="L1703">
        <v>5</v>
      </c>
      <c r="M1703">
        <v>129.30000000000001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>
        <v>13.6666666666666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>
        <v>14.5</v>
      </c>
      <c r="AG1703">
        <v>0</v>
      </c>
      <c r="AH1703">
        <v>12.7</v>
      </c>
      <c r="AI1703">
        <v>3.7</v>
      </c>
      <c r="AJ1703">
        <v>-1.7</v>
      </c>
      <c r="AK1703" t="s">
        <v>38</v>
      </c>
    </row>
    <row r="1704" spans="1:37" x14ac:dyDescent="0.3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>
        <v>131</v>
      </c>
      <c r="H1704">
        <v>1</v>
      </c>
      <c r="I1704">
        <v>34</v>
      </c>
      <c r="J1704">
        <v>34</v>
      </c>
      <c r="K1704">
        <v>0</v>
      </c>
      <c r="L1704">
        <v>0</v>
      </c>
      <c r="M1704">
        <v>129.30000000000001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>
        <v>0</v>
      </c>
      <c r="AG1704">
        <v>0</v>
      </c>
      <c r="AH1704">
        <v>7.6</v>
      </c>
      <c r="AI1704">
        <v>2.6</v>
      </c>
      <c r="AJ1704">
        <v>0.32</v>
      </c>
      <c r="AK1704" t="s">
        <v>37</v>
      </c>
    </row>
    <row r="1705" spans="1:37" x14ac:dyDescent="0.3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>
        <v>130</v>
      </c>
      <c r="H1705">
        <v>1</v>
      </c>
      <c r="I1705">
        <v>38</v>
      </c>
      <c r="J1705">
        <v>38</v>
      </c>
      <c r="K1705">
        <v>7</v>
      </c>
      <c r="L1705">
        <v>7</v>
      </c>
      <c r="M1705">
        <v>136.30000000000001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>
        <v>12.5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>
        <v>11.5</v>
      </c>
      <c r="AG1705">
        <v>0</v>
      </c>
      <c r="AH1705">
        <v>10.8</v>
      </c>
      <c r="AI1705">
        <v>1.4</v>
      </c>
      <c r="AJ1705">
        <v>1.74</v>
      </c>
      <c r="AK1705" t="s">
        <v>38</v>
      </c>
    </row>
    <row r="1706" spans="1:37" x14ac:dyDescent="0.3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>
        <v>133.1</v>
      </c>
      <c r="H1706">
        <v>1</v>
      </c>
      <c r="I1706">
        <v>1</v>
      </c>
      <c r="J1706">
        <v>19</v>
      </c>
      <c r="K1706">
        <v>4</v>
      </c>
      <c r="L1706">
        <v>9</v>
      </c>
      <c r="M1706">
        <v>140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>
        <v>12.285714285714199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>
        <v>13</v>
      </c>
      <c r="AG1706">
        <v>0</v>
      </c>
      <c r="AH1706">
        <v>15.5</v>
      </c>
      <c r="AI1706">
        <v>2.8</v>
      </c>
      <c r="AJ1706">
        <v>-4.0599999999999996</v>
      </c>
      <c r="AK1706" t="s">
        <v>38</v>
      </c>
    </row>
    <row r="1707" spans="1:37" x14ac:dyDescent="0.3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>
        <v>131</v>
      </c>
      <c r="H1707">
        <v>1</v>
      </c>
      <c r="I1707">
        <v>3</v>
      </c>
      <c r="J1707">
        <v>1</v>
      </c>
      <c r="K1707">
        <v>4</v>
      </c>
      <c r="L1707">
        <v>1</v>
      </c>
      <c r="M1707">
        <v>135.9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>
        <v>14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>
        <v>11</v>
      </c>
      <c r="AG1707">
        <v>1</v>
      </c>
      <c r="AH1707">
        <v>7.6</v>
      </c>
      <c r="AI1707">
        <v>2.6</v>
      </c>
      <c r="AJ1707">
        <v>0.32</v>
      </c>
      <c r="AK1707" t="s">
        <v>39</v>
      </c>
    </row>
    <row r="1708" spans="1:37" x14ac:dyDescent="0.3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>
        <v>160</v>
      </c>
      <c r="H1708">
        <v>1</v>
      </c>
      <c r="I1708">
        <v>1</v>
      </c>
      <c r="J1708">
        <v>1</v>
      </c>
      <c r="K1708">
        <v>4</v>
      </c>
      <c r="L1708">
        <v>4</v>
      </c>
      <c r="M1708">
        <v>139.69999999999999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12.7</v>
      </c>
      <c r="AI1708">
        <v>3.7</v>
      </c>
      <c r="AJ1708">
        <v>-1.7</v>
      </c>
      <c r="AK1708" t="s">
        <v>37</v>
      </c>
    </row>
    <row r="1709" spans="1:37" x14ac:dyDescent="0.3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>
        <v>117</v>
      </c>
      <c r="H1709">
        <v>1</v>
      </c>
      <c r="I1709">
        <v>1</v>
      </c>
      <c r="J1709">
        <v>38</v>
      </c>
      <c r="K1709">
        <v>8</v>
      </c>
      <c r="L1709">
        <v>9</v>
      </c>
      <c r="M1709">
        <v>117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>
        <v>10.75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>
        <v>12.25</v>
      </c>
      <c r="AG1709">
        <v>0</v>
      </c>
      <c r="AH1709">
        <v>12.4</v>
      </c>
      <c r="AI1709">
        <v>0.5</v>
      </c>
      <c r="AJ1709">
        <v>1.79</v>
      </c>
      <c r="AK1709" t="s">
        <v>39</v>
      </c>
    </row>
    <row r="1710" spans="1:37" x14ac:dyDescent="0.3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>
        <v>133.1</v>
      </c>
      <c r="H1710">
        <v>1</v>
      </c>
      <c r="I1710">
        <v>19</v>
      </c>
      <c r="J1710">
        <v>1</v>
      </c>
      <c r="K1710">
        <v>7</v>
      </c>
      <c r="L1710">
        <v>10</v>
      </c>
      <c r="M1710">
        <v>105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>
        <v>12.95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>
        <v>13.125</v>
      </c>
      <c r="AG1710">
        <v>1</v>
      </c>
      <c r="AH1710">
        <v>15.5</v>
      </c>
      <c r="AI1710">
        <v>2.8</v>
      </c>
      <c r="AJ1710">
        <v>-4.0599999999999996</v>
      </c>
      <c r="AK1710" t="s">
        <v>37</v>
      </c>
    </row>
    <row r="1711" spans="1:37" x14ac:dyDescent="0.3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>
        <v>130</v>
      </c>
      <c r="H1711">
        <v>1</v>
      </c>
      <c r="I1711">
        <v>37</v>
      </c>
      <c r="J1711">
        <v>38</v>
      </c>
      <c r="K1711">
        <v>9</v>
      </c>
      <c r="L1711">
        <v>5</v>
      </c>
      <c r="M1711">
        <v>130.5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>
        <v>12.45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>
        <v>12.45</v>
      </c>
      <c r="AG1711">
        <v>0</v>
      </c>
      <c r="AH1711">
        <v>7.6</v>
      </c>
      <c r="AI1711">
        <v>2.6</v>
      </c>
      <c r="AJ1711">
        <v>0.32</v>
      </c>
      <c r="AK1711" t="s">
        <v>38</v>
      </c>
    </row>
    <row r="1712" spans="1:37" x14ac:dyDescent="0.3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>
        <v>130</v>
      </c>
      <c r="H1712">
        <v>1</v>
      </c>
      <c r="I1712">
        <v>37</v>
      </c>
      <c r="J1712">
        <v>37</v>
      </c>
      <c r="K1712">
        <v>9</v>
      </c>
      <c r="L1712">
        <v>9</v>
      </c>
      <c r="M1712">
        <v>130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>
        <v>12.25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>
        <v>12</v>
      </c>
      <c r="AG1712">
        <v>0</v>
      </c>
      <c r="AH1712">
        <v>9.4</v>
      </c>
      <c r="AI1712">
        <v>-0.8</v>
      </c>
      <c r="AJ1712">
        <v>-3.12</v>
      </c>
      <c r="AK1712" t="s">
        <v>39</v>
      </c>
    </row>
    <row r="1713" spans="1:37" x14ac:dyDescent="0.3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>
        <v>137</v>
      </c>
      <c r="H1713">
        <v>1</v>
      </c>
      <c r="I1713">
        <v>19</v>
      </c>
      <c r="J1713">
        <v>19</v>
      </c>
      <c r="K1713">
        <v>5</v>
      </c>
      <c r="L1713">
        <v>4</v>
      </c>
      <c r="M1713">
        <v>131.5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>
        <v>13.38125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>
        <v>13.38125</v>
      </c>
      <c r="AG1713">
        <v>0</v>
      </c>
      <c r="AH1713">
        <v>9.4</v>
      </c>
      <c r="AI1713">
        <v>-0.8</v>
      </c>
      <c r="AJ1713">
        <v>-3.12</v>
      </c>
      <c r="AK1713" t="s">
        <v>38</v>
      </c>
    </row>
    <row r="1714" spans="1:37" x14ac:dyDescent="0.3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>
        <v>133.1</v>
      </c>
      <c r="H1714">
        <v>41</v>
      </c>
      <c r="I1714">
        <v>3</v>
      </c>
      <c r="J1714">
        <v>1</v>
      </c>
      <c r="K1714">
        <v>3</v>
      </c>
      <c r="L1714">
        <v>10</v>
      </c>
      <c r="M1714">
        <v>100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>
        <v>12.16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>
        <v>11.34</v>
      </c>
      <c r="AG1714">
        <v>0</v>
      </c>
      <c r="AH1714">
        <v>12.4</v>
      </c>
      <c r="AI1714">
        <v>0.5</v>
      </c>
      <c r="AJ1714">
        <v>1.79</v>
      </c>
      <c r="AK1714" t="s">
        <v>37</v>
      </c>
    </row>
    <row r="1715" spans="1:37" x14ac:dyDescent="0.3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>
        <v>140</v>
      </c>
      <c r="H1715">
        <v>1</v>
      </c>
      <c r="I1715">
        <v>1</v>
      </c>
      <c r="J1715">
        <v>3</v>
      </c>
      <c r="K1715">
        <v>9</v>
      </c>
      <c r="L1715">
        <v>4</v>
      </c>
      <c r="M1715">
        <v>140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>
        <v>12.5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>
        <v>11.5</v>
      </c>
      <c r="AG1715">
        <v>0</v>
      </c>
      <c r="AH1715">
        <v>12.4</v>
      </c>
      <c r="AI1715">
        <v>0.5</v>
      </c>
      <c r="AJ1715">
        <v>1.79</v>
      </c>
      <c r="AK1715" t="s">
        <v>39</v>
      </c>
    </row>
    <row r="1716" spans="1:37" x14ac:dyDescent="0.3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>
        <v>140</v>
      </c>
      <c r="H1716">
        <v>1</v>
      </c>
      <c r="I1716">
        <v>19</v>
      </c>
      <c r="J1716">
        <v>37</v>
      </c>
      <c r="K1716">
        <v>9</v>
      </c>
      <c r="L1716">
        <v>9</v>
      </c>
      <c r="M1716">
        <v>130.19999999999999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>
        <v>12.75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>
        <v>12.1666666666666</v>
      </c>
      <c r="AG1716">
        <v>0</v>
      </c>
      <c r="AH1716">
        <v>12.7</v>
      </c>
      <c r="AI1716">
        <v>3.7</v>
      </c>
      <c r="AJ1716">
        <v>-1.7</v>
      </c>
      <c r="AK1716" t="s">
        <v>38</v>
      </c>
    </row>
    <row r="1717" spans="1:37" x14ac:dyDescent="0.3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>
        <v>135</v>
      </c>
      <c r="H1717">
        <v>1</v>
      </c>
      <c r="I1717">
        <v>1</v>
      </c>
      <c r="J1717">
        <v>19</v>
      </c>
      <c r="K1717">
        <v>4</v>
      </c>
      <c r="L1717">
        <v>10</v>
      </c>
      <c r="M1717">
        <v>133.5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>
        <v>13.342499999999999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>
        <v>13.342499999999999</v>
      </c>
      <c r="AG1717">
        <v>0</v>
      </c>
      <c r="AH1717">
        <v>9.4</v>
      </c>
      <c r="AI1717">
        <v>-0.8</v>
      </c>
      <c r="AJ1717">
        <v>-3.12</v>
      </c>
      <c r="AK1717" t="s">
        <v>38</v>
      </c>
    </row>
    <row r="1718" spans="1:37" x14ac:dyDescent="0.3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>
        <v>140</v>
      </c>
      <c r="H1718">
        <v>1</v>
      </c>
      <c r="I1718">
        <v>38</v>
      </c>
      <c r="J1718">
        <v>38</v>
      </c>
      <c r="K1718">
        <v>7</v>
      </c>
      <c r="L1718">
        <v>7</v>
      </c>
      <c r="M1718">
        <v>133.19999999999999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>
        <v>14.175000000000001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>
        <v>13.03125</v>
      </c>
      <c r="AG1718">
        <v>0</v>
      </c>
      <c r="AH1718">
        <v>15.5</v>
      </c>
      <c r="AI1718">
        <v>2.8</v>
      </c>
      <c r="AJ1718">
        <v>-4.0599999999999996</v>
      </c>
      <c r="AK1718" t="s">
        <v>38</v>
      </c>
    </row>
    <row r="1719" spans="1:37" x14ac:dyDescent="0.3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>
        <v>100</v>
      </c>
      <c r="H1719">
        <v>1</v>
      </c>
      <c r="I1719">
        <v>37</v>
      </c>
      <c r="J1719">
        <v>38</v>
      </c>
      <c r="K1719">
        <v>4</v>
      </c>
      <c r="L1719">
        <v>4</v>
      </c>
      <c r="M1719">
        <v>130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>
        <v>10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>
        <v>10</v>
      </c>
      <c r="AG1719">
        <v>1</v>
      </c>
      <c r="AH1719">
        <v>12.7</v>
      </c>
      <c r="AI1719">
        <v>3.7</v>
      </c>
      <c r="AJ1719">
        <v>-1.7</v>
      </c>
      <c r="AK1719" t="s">
        <v>39</v>
      </c>
    </row>
    <row r="1720" spans="1:37" x14ac:dyDescent="0.3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>
        <v>160</v>
      </c>
      <c r="H1720">
        <v>1</v>
      </c>
      <c r="I1720">
        <v>38</v>
      </c>
      <c r="J1720">
        <v>37</v>
      </c>
      <c r="K1720">
        <v>7</v>
      </c>
      <c r="L1720">
        <v>7</v>
      </c>
      <c r="M1720">
        <v>129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>
        <v>0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>
        <v>14.5</v>
      </c>
      <c r="AG1720">
        <v>2</v>
      </c>
      <c r="AH1720">
        <v>7.6</v>
      </c>
      <c r="AI1720">
        <v>2.6</v>
      </c>
      <c r="AJ1720">
        <v>0.32</v>
      </c>
      <c r="AK1720" t="s">
        <v>37</v>
      </c>
    </row>
    <row r="1721" spans="1:37" x14ac:dyDescent="0.3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>
        <v>133.1</v>
      </c>
      <c r="H1721">
        <v>1</v>
      </c>
      <c r="I1721">
        <v>2</v>
      </c>
      <c r="J1721">
        <v>1</v>
      </c>
      <c r="K1721">
        <v>2</v>
      </c>
      <c r="L1721">
        <v>4</v>
      </c>
      <c r="M1721">
        <v>100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>
        <v>0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>
        <v>0</v>
      </c>
      <c r="AG1721">
        <v>0</v>
      </c>
      <c r="AH1721">
        <v>16.2</v>
      </c>
      <c r="AI1721">
        <v>0.3</v>
      </c>
      <c r="AJ1721">
        <v>-0.92</v>
      </c>
      <c r="AK1721" t="s">
        <v>37</v>
      </c>
    </row>
    <row r="1722" spans="1:37" x14ac:dyDescent="0.3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>
        <v>128</v>
      </c>
      <c r="H1722">
        <v>1</v>
      </c>
      <c r="I1722">
        <v>38</v>
      </c>
      <c r="J1722">
        <v>37</v>
      </c>
      <c r="K1722">
        <v>9</v>
      </c>
      <c r="L1722">
        <v>9</v>
      </c>
      <c r="M1722">
        <v>116.5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>
        <v>12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>
        <v>12.1428571428571</v>
      </c>
      <c r="AG1722">
        <v>0</v>
      </c>
      <c r="AH1722">
        <v>10.8</v>
      </c>
      <c r="AI1722">
        <v>1.4</v>
      </c>
      <c r="AJ1722">
        <v>1.74</v>
      </c>
      <c r="AK1722" t="s">
        <v>38</v>
      </c>
    </row>
    <row r="1723" spans="1:37" x14ac:dyDescent="0.3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>
        <v>121</v>
      </c>
      <c r="H1723">
        <v>1</v>
      </c>
      <c r="I1723">
        <v>37</v>
      </c>
      <c r="J1723">
        <v>37</v>
      </c>
      <c r="K1723">
        <v>9</v>
      </c>
      <c r="L1723">
        <v>9</v>
      </c>
      <c r="M1723">
        <v>124.2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>
        <v>10.5714285714285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>
        <v>11.4</v>
      </c>
      <c r="AG1723">
        <v>0</v>
      </c>
      <c r="AH1723">
        <v>16.2</v>
      </c>
      <c r="AI1723">
        <v>0.3</v>
      </c>
      <c r="AJ1723">
        <v>-0.92</v>
      </c>
      <c r="AK1723" t="s">
        <v>38</v>
      </c>
    </row>
    <row r="1724" spans="1:37" x14ac:dyDescent="0.3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>
        <v>127</v>
      </c>
      <c r="H1724">
        <v>1</v>
      </c>
      <c r="I1724">
        <v>3</v>
      </c>
      <c r="J1724">
        <v>3</v>
      </c>
      <c r="K1724">
        <v>2</v>
      </c>
      <c r="L1724">
        <v>8</v>
      </c>
      <c r="M1724">
        <v>138.80000000000001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>
        <v>14.1538461538461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>
        <v>15.4285714285714</v>
      </c>
      <c r="AG1724">
        <v>0</v>
      </c>
      <c r="AH1724">
        <v>8.9</v>
      </c>
      <c r="AI1724">
        <v>1.4</v>
      </c>
      <c r="AJ1724">
        <v>3.51</v>
      </c>
      <c r="AK1724" t="s">
        <v>38</v>
      </c>
    </row>
    <row r="1725" spans="1:37" x14ac:dyDescent="0.3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>
        <v>132</v>
      </c>
      <c r="H1725">
        <v>1</v>
      </c>
      <c r="I1725">
        <v>2</v>
      </c>
      <c r="J1725">
        <v>1</v>
      </c>
      <c r="K1725">
        <v>9</v>
      </c>
      <c r="L1725">
        <v>9</v>
      </c>
      <c r="M1725">
        <v>126.4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>
        <v>11.1666666666666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>
        <v>12.4</v>
      </c>
      <c r="AG1725">
        <v>0</v>
      </c>
      <c r="AH1725">
        <v>10.8</v>
      </c>
      <c r="AI1725">
        <v>1.4</v>
      </c>
      <c r="AJ1725">
        <v>1.74</v>
      </c>
      <c r="AK1725" t="s">
        <v>38</v>
      </c>
    </row>
    <row r="1726" spans="1:37" x14ac:dyDescent="0.3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>
        <v>147</v>
      </c>
      <c r="H1726">
        <v>1</v>
      </c>
      <c r="I1726">
        <v>19</v>
      </c>
      <c r="J1726">
        <v>19</v>
      </c>
      <c r="K1726">
        <v>3</v>
      </c>
      <c r="L1726">
        <v>10</v>
      </c>
      <c r="M1726">
        <v>151.9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>
        <v>12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>
        <v>12.6666666666666</v>
      </c>
      <c r="AG1726">
        <v>0</v>
      </c>
      <c r="AH1726">
        <v>11.1</v>
      </c>
      <c r="AI1726">
        <v>0.6</v>
      </c>
      <c r="AJ1726">
        <v>2.02</v>
      </c>
      <c r="AK1726" t="s">
        <v>38</v>
      </c>
    </row>
    <row r="1727" spans="1:37" x14ac:dyDescent="0.3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>
        <v>110</v>
      </c>
      <c r="H1727">
        <v>1</v>
      </c>
      <c r="I1727">
        <v>37</v>
      </c>
      <c r="J1727">
        <v>37</v>
      </c>
      <c r="K1727">
        <v>5</v>
      </c>
      <c r="L1727">
        <v>1</v>
      </c>
      <c r="M1727">
        <v>120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>
        <v>11.3333333333333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>
        <v>12</v>
      </c>
      <c r="AG1727">
        <v>0</v>
      </c>
      <c r="AH1727">
        <v>9.4</v>
      </c>
      <c r="AI1727">
        <v>-0.8</v>
      </c>
      <c r="AJ1727">
        <v>-3.12</v>
      </c>
      <c r="AK1727" t="s">
        <v>37</v>
      </c>
    </row>
    <row r="1728" spans="1:37" x14ac:dyDescent="0.3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>
        <v>142</v>
      </c>
      <c r="H1728">
        <v>1</v>
      </c>
      <c r="I1728">
        <v>34</v>
      </c>
      <c r="J1728">
        <v>34</v>
      </c>
      <c r="K1728">
        <v>99</v>
      </c>
      <c r="L1728">
        <v>99</v>
      </c>
      <c r="M1728">
        <v>131.9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>
        <v>12.588235294117601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>
        <v>13.357142857142801</v>
      </c>
      <c r="AG1728">
        <v>0</v>
      </c>
      <c r="AH1728">
        <v>9.4</v>
      </c>
      <c r="AI1728">
        <v>-0.8</v>
      </c>
      <c r="AJ1728">
        <v>-3.12</v>
      </c>
      <c r="AK1728" t="s">
        <v>38</v>
      </c>
    </row>
    <row r="1729" spans="1:37" x14ac:dyDescent="0.3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>
        <v>130</v>
      </c>
      <c r="H1729">
        <v>1</v>
      </c>
      <c r="I1729">
        <v>38</v>
      </c>
      <c r="J1729">
        <v>37</v>
      </c>
      <c r="K1729">
        <v>4</v>
      </c>
      <c r="L1729">
        <v>9</v>
      </c>
      <c r="M1729">
        <v>130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>
        <v>12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>
        <v>10.75</v>
      </c>
      <c r="AG1729">
        <v>0</v>
      </c>
      <c r="AH1729">
        <v>16.2</v>
      </c>
      <c r="AI1729">
        <v>0.3</v>
      </c>
      <c r="AJ1729">
        <v>-0.92</v>
      </c>
      <c r="AK1729" t="s">
        <v>39</v>
      </c>
    </row>
    <row r="1730" spans="1:37" x14ac:dyDescent="0.3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>
        <v>131</v>
      </c>
      <c r="H1730">
        <v>1</v>
      </c>
      <c r="I1730">
        <v>38</v>
      </c>
      <c r="J1730">
        <v>37</v>
      </c>
      <c r="K1730">
        <v>4</v>
      </c>
      <c r="L1730">
        <v>9</v>
      </c>
      <c r="M1730">
        <v>131.69999999999999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>
        <v>0</v>
      </c>
      <c r="AG1730">
        <v>0</v>
      </c>
      <c r="AH1730">
        <v>12.7</v>
      </c>
      <c r="AI1730">
        <v>3.7</v>
      </c>
      <c r="AJ1730">
        <v>-1.7</v>
      </c>
      <c r="AK1730" t="s">
        <v>37</v>
      </c>
    </row>
    <row r="1731" spans="1:37" x14ac:dyDescent="0.3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>
        <v>110</v>
      </c>
      <c r="H1731">
        <v>1</v>
      </c>
      <c r="I1731">
        <v>37</v>
      </c>
      <c r="J1731">
        <v>37</v>
      </c>
      <c r="K1731">
        <v>9</v>
      </c>
      <c r="L1731">
        <v>9</v>
      </c>
      <c r="M1731">
        <v>132.5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>
        <v>12.25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>
        <v>12.846153846153801</v>
      </c>
      <c r="AG1731">
        <v>0</v>
      </c>
      <c r="AH1731">
        <v>9.4</v>
      </c>
      <c r="AI1731">
        <v>-0.8</v>
      </c>
      <c r="AJ1731">
        <v>-3.12</v>
      </c>
      <c r="AK1731" t="s">
        <v>38</v>
      </c>
    </row>
    <row r="1732" spans="1:37" x14ac:dyDescent="0.3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>
        <v>128</v>
      </c>
      <c r="H1732">
        <v>1</v>
      </c>
      <c r="I1732">
        <v>3</v>
      </c>
      <c r="J1732">
        <v>3</v>
      </c>
      <c r="K1732">
        <v>5</v>
      </c>
      <c r="L1732">
        <v>10</v>
      </c>
      <c r="M1732">
        <v>116.5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>
        <v>11.6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>
        <v>12.8</v>
      </c>
      <c r="AG1732">
        <v>0</v>
      </c>
      <c r="AH1732">
        <v>12.4</v>
      </c>
      <c r="AI1732">
        <v>0.5</v>
      </c>
      <c r="AJ1732">
        <v>1.79</v>
      </c>
      <c r="AK1732" t="s">
        <v>38</v>
      </c>
    </row>
    <row r="1733" spans="1:37" x14ac:dyDescent="0.3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>
        <v>136</v>
      </c>
      <c r="H1733">
        <v>1</v>
      </c>
      <c r="I1733">
        <v>19</v>
      </c>
      <c r="J1733">
        <v>19</v>
      </c>
      <c r="K1733">
        <v>90</v>
      </c>
      <c r="L1733">
        <v>8</v>
      </c>
      <c r="M1733">
        <v>133.9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>
        <v>13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>
        <v>12</v>
      </c>
      <c r="AG1733">
        <v>2</v>
      </c>
      <c r="AH1733">
        <v>10.8</v>
      </c>
      <c r="AI1733">
        <v>1.4</v>
      </c>
      <c r="AJ1733">
        <v>1.74</v>
      </c>
      <c r="AK1733" t="s">
        <v>37</v>
      </c>
    </row>
    <row r="1734" spans="1:37" x14ac:dyDescent="0.3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>
        <v>120</v>
      </c>
      <c r="H1734">
        <v>1</v>
      </c>
      <c r="I1734">
        <v>37</v>
      </c>
      <c r="J1734">
        <v>38</v>
      </c>
      <c r="K1734">
        <v>9</v>
      </c>
      <c r="L1734">
        <v>10</v>
      </c>
      <c r="M1734">
        <v>145.4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>
        <v>10.6666666666666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>
        <v>12.5</v>
      </c>
      <c r="AG1734">
        <v>0</v>
      </c>
      <c r="AH1734">
        <v>16.2</v>
      </c>
      <c r="AI1734">
        <v>0.3</v>
      </c>
      <c r="AJ1734">
        <v>-0.92</v>
      </c>
      <c r="AK1734" t="s">
        <v>37</v>
      </c>
    </row>
    <row r="1735" spans="1:37" x14ac:dyDescent="0.3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>
        <v>140</v>
      </c>
      <c r="H1735">
        <v>1</v>
      </c>
      <c r="I1735">
        <v>37</v>
      </c>
      <c r="J1735">
        <v>3</v>
      </c>
      <c r="K1735">
        <v>9</v>
      </c>
      <c r="L1735">
        <v>10</v>
      </c>
      <c r="M1735">
        <v>172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>
        <v>12.3333333333333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>
        <v>11</v>
      </c>
      <c r="AG1735">
        <v>0</v>
      </c>
      <c r="AH1735">
        <v>12.4</v>
      </c>
      <c r="AI1735">
        <v>0.5</v>
      </c>
      <c r="AJ1735">
        <v>1.79</v>
      </c>
      <c r="AK1735" t="s">
        <v>39</v>
      </c>
    </row>
    <row r="1736" spans="1:37" x14ac:dyDescent="0.3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>
        <v>118</v>
      </c>
      <c r="H1736">
        <v>1</v>
      </c>
      <c r="I1736">
        <v>1</v>
      </c>
      <c r="J1736">
        <v>1</v>
      </c>
      <c r="K1736">
        <v>9</v>
      </c>
      <c r="L1736">
        <v>9</v>
      </c>
      <c r="M1736">
        <v>111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>
        <v>11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>
        <v>11.4285714285714</v>
      </c>
      <c r="AG1736">
        <v>0</v>
      </c>
      <c r="AH1736">
        <v>10.8</v>
      </c>
      <c r="AI1736">
        <v>1.4</v>
      </c>
      <c r="AJ1736">
        <v>1.74</v>
      </c>
      <c r="AK1736" t="s">
        <v>37</v>
      </c>
    </row>
    <row r="1737" spans="1:37" x14ac:dyDescent="0.3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>
        <v>120</v>
      </c>
      <c r="H1737">
        <v>1</v>
      </c>
      <c r="I1737">
        <v>2</v>
      </c>
      <c r="J1737">
        <v>19</v>
      </c>
      <c r="K1737">
        <v>3</v>
      </c>
      <c r="L1737">
        <v>8</v>
      </c>
      <c r="M1737">
        <v>120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>
        <v>13.4285714285714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>
        <v>13.125</v>
      </c>
      <c r="AG1737">
        <v>0</v>
      </c>
      <c r="AH1737">
        <v>16.2</v>
      </c>
      <c r="AI1737">
        <v>0.3</v>
      </c>
      <c r="AJ1737">
        <v>-0.92</v>
      </c>
      <c r="AK1737" t="s">
        <v>38</v>
      </c>
    </row>
    <row r="1738" spans="1:37" x14ac:dyDescent="0.3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>
        <v>151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129.80000000000001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>
        <v>13.053750000000001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>
        <v>13.053750000000001</v>
      </c>
      <c r="AG1738">
        <v>2</v>
      </c>
      <c r="AH1738">
        <v>9.4</v>
      </c>
      <c r="AI1738">
        <v>-0.8</v>
      </c>
      <c r="AJ1738">
        <v>-3.12</v>
      </c>
      <c r="AK1738" t="s">
        <v>38</v>
      </c>
    </row>
    <row r="1739" spans="1:37" x14ac:dyDescent="0.3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>
        <v>130</v>
      </c>
      <c r="H1739">
        <v>1</v>
      </c>
      <c r="I1739">
        <v>1</v>
      </c>
      <c r="J1739">
        <v>3</v>
      </c>
      <c r="K1739">
        <v>9</v>
      </c>
      <c r="L1739">
        <v>10</v>
      </c>
      <c r="M1739">
        <v>118.1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>
        <v>12.035714285714199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>
        <v>13.75</v>
      </c>
      <c r="AG1739">
        <v>0</v>
      </c>
      <c r="AH1739">
        <v>13.9</v>
      </c>
      <c r="AI1739">
        <v>-0.3</v>
      </c>
      <c r="AJ1739">
        <v>0.79</v>
      </c>
      <c r="AK1739" t="s">
        <v>39</v>
      </c>
    </row>
    <row r="1740" spans="1:37" x14ac:dyDescent="0.3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>
        <v>140</v>
      </c>
      <c r="H1740">
        <v>1</v>
      </c>
      <c r="I1740">
        <v>3</v>
      </c>
      <c r="J1740">
        <v>1</v>
      </c>
      <c r="K1740">
        <v>5</v>
      </c>
      <c r="L1740">
        <v>9</v>
      </c>
      <c r="M1740">
        <v>130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>
        <v>14.1666666666666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>
        <v>13.8333333333333</v>
      </c>
      <c r="AG1740">
        <v>0</v>
      </c>
      <c r="AH1740">
        <v>11.1</v>
      </c>
      <c r="AI1740">
        <v>0.6</v>
      </c>
      <c r="AJ1740">
        <v>2.02</v>
      </c>
      <c r="AK1740" t="s">
        <v>38</v>
      </c>
    </row>
    <row r="1741" spans="1:37" x14ac:dyDescent="0.3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>
        <v>133.1</v>
      </c>
      <c r="H1741">
        <v>1</v>
      </c>
      <c r="I1741">
        <v>37</v>
      </c>
      <c r="J1741">
        <v>37</v>
      </c>
      <c r="K1741">
        <v>9</v>
      </c>
      <c r="L1741">
        <v>10</v>
      </c>
      <c r="M1741">
        <v>126.3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>
        <v>0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>
        <v>0</v>
      </c>
      <c r="AG1741">
        <v>0</v>
      </c>
      <c r="AH1741">
        <v>10.8</v>
      </c>
      <c r="AI1741">
        <v>1.4</v>
      </c>
      <c r="AJ1741">
        <v>1.74</v>
      </c>
      <c r="AK1741" t="s">
        <v>37</v>
      </c>
    </row>
    <row r="1742" spans="1:37" x14ac:dyDescent="0.3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>
        <v>146</v>
      </c>
      <c r="H1742">
        <v>1</v>
      </c>
      <c r="I1742">
        <v>3</v>
      </c>
      <c r="J1742">
        <v>3</v>
      </c>
      <c r="K1742">
        <v>5</v>
      </c>
      <c r="L1742">
        <v>2</v>
      </c>
      <c r="M1742">
        <v>137.80000000000001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>
        <v>13.6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>
        <v>12.6666666666666</v>
      </c>
      <c r="AG1742">
        <v>0</v>
      </c>
      <c r="AH1742">
        <v>13.9</v>
      </c>
      <c r="AI1742">
        <v>-0.3</v>
      </c>
      <c r="AJ1742">
        <v>0.79</v>
      </c>
      <c r="AK1742" t="s">
        <v>37</v>
      </c>
    </row>
    <row r="1743" spans="1:37" x14ac:dyDescent="0.3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>
        <v>122</v>
      </c>
      <c r="H1743">
        <v>1</v>
      </c>
      <c r="I1743">
        <v>1</v>
      </c>
      <c r="J1743">
        <v>1</v>
      </c>
      <c r="K1743">
        <v>4</v>
      </c>
      <c r="L1743">
        <v>2</v>
      </c>
      <c r="M1743">
        <v>116.1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>
        <v>12.2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>
        <v>12</v>
      </c>
      <c r="AG1743">
        <v>0</v>
      </c>
      <c r="AH1743">
        <v>7.6</v>
      </c>
      <c r="AI1743">
        <v>2.6</v>
      </c>
      <c r="AJ1743">
        <v>0.32</v>
      </c>
      <c r="AK1743" t="s">
        <v>39</v>
      </c>
    </row>
    <row r="1744" spans="1:37" x14ac:dyDescent="0.3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>
        <v>121</v>
      </c>
      <c r="H1744">
        <v>1</v>
      </c>
      <c r="I1744">
        <v>3</v>
      </c>
      <c r="J1744">
        <v>19</v>
      </c>
      <c r="K1744">
        <v>2</v>
      </c>
      <c r="L1744">
        <v>9</v>
      </c>
      <c r="M1744">
        <v>115.4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>
        <v>13.714285714285699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>
        <v>13.3333333333333</v>
      </c>
      <c r="AG1744">
        <v>0</v>
      </c>
      <c r="AH1744">
        <v>15.5</v>
      </c>
      <c r="AI1744">
        <v>2.8</v>
      </c>
      <c r="AJ1744">
        <v>-4.0599999999999996</v>
      </c>
      <c r="AK1744" t="s">
        <v>37</v>
      </c>
    </row>
    <row r="1745" spans="1:37" x14ac:dyDescent="0.3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>
        <v>127</v>
      </c>
      <c r="H1745">
        <v>1</v>
      </c>
      <c r="I1745">
        <v>1</v>
      </c>
      <c r="J1745">
        <v>1</v>
      </c>
      <c r="K1745">
        <v>9</v>
      </c>
      <c r="L1745">
        <v>6</v>
      </c>
      <c r="M1745">
        <v>110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>
        <v>11.6666666666666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>
        <v>10</v>
      </c>
      <c r="AG1745">
        <v>0</v>
      </c>
      <c r="AH1745">
        <v>16.2</v>
      </c>
      <c r="AI1745">
        <v>0.3</v>
      </c>
      <c r="AJ1745">
        <v>-0.92</v>
      </c>
      <c r="AK1745" t="s">
        <v>37</v>
      </c>
    </row>
    <row r="1746" spans="1:37" x14ac:dyDescent="0.3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>
        <v>133.1</v>
      </c>
      <c r="H1746">
        <v>1</v>
      </c>
      <c r="I1746">
        <v>37</v>
      </c>
      <c r="J1746">
        <v>37</v>
      </c>
      <c r="K1746">
        <v>90</v>
      </c>
      <c r="L1746">
        <v>90</v>
      </c>
      <c r="M1746">
        <v>97.4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>
        <v>14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>
        <v>0</v>
      </c>
      <c r="AG1746">
        <v>0</v>
      </c>
      <c r="AH1746">
        <v>12.7</v>
      </c>
      <c r="AI1746">
        <v>3.7</v>
      </c>
      <c r="AJ1746">
        <v>-1.7</v>
      </c>
      <c r="AK1746" t="s">
        <v>37</v>
      </c>
    </row>
    <row r="1747" spans="1:37" x14ac:dyDescent="0.3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>
        <v>130</v>
      </c>
      <c r="H1747">
        <v>1</v>
      </c>
      <c r="I1747">
        <v>1</v>
      </c>
      <c r="J1747">
        <v>1</v>
      </c>
      <c r="K1747">
        <v>4</v>
      </c>
      <c r="L1747">
        <v>4</v>
      </c>
      <c r="M1747">
        <v>130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>
        <v>12.5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>
        <v>10</v>
      </c>
      <c r="AG1747">
        <v>0</v>
      </c>
      <c r="AH1747">
        <v>15.5</v>
      </c>
      <c r="AI1747">
        <v>2.8</v>
      </c>
      <c r="AJ1747">
        <v>-4.0599999999999996</v>
      </c>
      <c r="AK1747" t="s">
        <v>37</v>
      </c>
    </row>
    <row r="1748" spans="1:37" x14ac:dyDescent="0.3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>
        <v>156</v>
      </c>
      <c r="H1748">
        <v>1</v>
      </c>
      <c r="I1748">
        <v>19</v>
      </c>
      <c r="J1748">
        <v>1</v>
      </c>
      <c r="K1748">
        <v>9</v>
      </c>
      <c r="L1748">
        <v>4</v>
      </c>
      <c r="M1748">
        <v>156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>
        <v>11.8333333333333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>
        <v>11.5</v>
      </c>
      <c r="AG1748">
        <v>0</v>
      </c>
      <c r="AH1748">
        <v>15.5</v>
      </c>
      <c r="AI1748">
        <v>2.8</v>
      </c>
      <c r="AJ1748">
        <v>-4.0599999999999996</v>
      </c>
      <c r="AK1748" t="s">
        <v>37</v>
      </c>
    </row>
    <row r="1749" spans="1:37" x14ac:dyDescent="0.3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>
        <v>130</v>
      </c>
      <c r="H1749">
        <v>1</v>
      </c>
      <c r="I1749">
        <v>19</v>
      </c>
      <c r="J1749">
        <v>1</v>
      </c>
      <c r="K1749">
        <v>9</v>
      </c>
      <c r="L1749">
        <v>6</v>
      </c>
      <c r="M1749">
        <v>126.1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>
        <v>0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>
        <v>0</v>
      </c>
      <c r="AG1749">
        <v>0</v>
      </c>
      <c r="AH1749">
        <v>15.5</v>
      </c>
      <c r="AI1749">
        <v>2.8</v>
      </c>
      <c r="AJ1749">
        <v>-4.0599999999999996</v>
      </c>
      <c r="AK1749" t="s">
        <v>37</v>
      </c>
    </row>
    <row r="1750" spans="1:37" x14ac:dyDescent="0.3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>
        <v>110</v>
      </c>
      <c r="H1750">
        <v>1</v>
      </c>
      <c r="I1750">
        <v>1</v>
      </c>
      <c r="J1750">
        <v>1</v>
      </c>
      <c r="K1750">
        <v>9</v>
      </c>
      <c r="L1750">
        <v>4</v>
      </c>
      <c r="M1750">
        <v>120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>
        <v>0</v>
      </c>
      <c r="AG1750">
        <v>0</v>
      </c>
      <c r="AH1750">
        <v>13.9</v>
      </c>
      <c r="AI1750">
        <v>-0.3</v>
      </c>
      <c r="AJ1750">
        <v>0.79</v>
      </c>
      <c r="AK1750" t="s">
        <v>37</v>
      </c>
    </row>
    <row r="1751" spans="1:37" x14ac:dyDescent="0.3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>
        <v>108</v>
      </c>
      <c r="H1751">
        <v>1</v>
      </c>
      <c r="I1751">
        <v>38</v>
      </c>
      <c r="J1751">
        <v>38</v>
      </c>
      <c r="K1751">
        <v>7</v>
      </c>
      <c r="L1751">
        <v>7</v>
      </c>
      <c r="M1751">
        <v>105.2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>
        <v>11.538461538461499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>
        <v>12.4</v>
      </c>
      <c r="AG1751">
        <v>0</v>
      </c>
      <c r="AH1751">
        <v>12.7</v>
      </c>
      <c r="AI1751">
        <v>3.7</v>
      </c>
      <c r="AJ1751">
        <v>-1.7</v>
      </c>
      <c r="AK1751" t="s">
        <v>37</v>
      </c>
    </row>
    <row r="1752" spans="1:37" x14ac:dyDescent="0.3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>
        <v>120</v>
      </c>
      <c r="H1752">
        <v>1</v>
      </c>
      <c r="I1752">
        <v>3</v>
      </c>
      <c r="J1752">
        <v>2</v>
      </c>
      <c r="K1752">
        <v>2</v>
      </c>
      <c r="L1752">
        <v>6</v>
      </c>
      <c r="M1752">
        <v>120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>
        <v>11.285714285714199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>
        <v>12.25</v>
      </c>
      <c r="AG1752">
        <v>0</v>
      </c>
      <c r="AH1752">
        <v>12.7</v>
      </c>
      <c r="AI1752">
        <v>3.7</v>
      </c>
      <c r="AJ1752">
        <v>-1.7</v>
      </c>
      <c r="AK1752" t="s">
        <v>39</v>
      </c>
    </row>
    <row r="1753" spans="1:37" x14ac:dyDescent="0.3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>
        <v>150</v>
      </c>
      <c r="H1753">
        <v>1</v>
      </c>
      <c r="I1753">
        <v>38</v>
      </c>
      <c r="J1753">
        <v>19</v>
      </c>
      <c r="K1753">
        <v>9</v>
      </c>
      <c r="L1753">
        <v>9</v>
      </c>
      <c r="M1753">
        <v>137.80000000000001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13.9</v>
      </c>
      <c r="AI1753">
        <v>-0.3</v>
      </c>
      <c r="AJ1753">
        <v>0.79</v>
      </c>
      <c r="AK1753" t="s">
        <v>38</v>
      </c>
    </row>
    <row r="1754" spans="1:37" x14ac:dyDescent="0.3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>
        <v>152</v>
      </c>
      <c r="H1754">
        <v>1</v>
      </c>
      <c r="I1754">
        <v>39</v>
      </c>
      <c r="J1754">
        <v>39</v>
      </c>
      <c r="K1754">
        <v>3</v>
      </c>
      <c r="L1754">
        <v>3</v>
      </c>
      <c r="M1754">
        <v>134.19999999999999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>
        <v>11.8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>
        <v>12</v>
      </c>
      <c r="AG1754">
        <v>0</v>
      </c>
      <c r="AH1754">
        <v>15.5</v>
      </c>
      <c r="AI1754">
        <v>2.8</v>
      </c>
      <c r="AJ1754">
        <v>-4.0599999999999996</v>
      </c>
      <c r="AK1754" t="s">
        <v>39</v>
      </c>
    </row>
    <row r="1755" spans="1:37" x14ac:dyDescent="0.3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>
        <v>150</v>
      </c>
      <c r="H1755">
        <v>1</v>
      </c>
      <c r="I1755">
        <v>19</v>
      </c>
      <c r="J1755">
        <v>3</v>
      </c>
      <c r="K1755">
        <v>5</v>
      </c>
      <c r="L1755">
        <v>2</v>
      </c>
      <c r="M1755">
        <v>150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>
        <v>0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>
        <v>10.5</v>
      </c>
      <c r="AG1755">
        <v>0</v>
      </c>
      <c r="AH1755">
        <v>12.7</v>
      </c>
      <c r="AI1755">
        <v>3.7</v>
      </c>
      <c r="AJ1755">
        <v>-1.7</v>
      </c>
      <c r="AK1755" t="s">
        <v>39</v>
      </c>
    </row>
    <row r="1756" spans="1:37" x14ac:dyDescent="0.3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>
        <v>123</v>
      </c>
      <c r="H1756">
        <v>1</v>
      </c>
      <c r="I1756">
        <v>3</v>
      </c>
      <c r="J1756">
        <v>1</v>
      </c>
      <c r="K1756">
        <v>2</v>
      </c>
      <c r="L1756">
        <v>9</v>
      </c>
      <c r="M1756">
        <v>116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>
        <v>0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>
        <v>0</v>
      </c>
      <c r="AG1756">
        <v>0</v>
      </c>
      <c r="AH1756">
        <v>8.9</v>
      </c>
      <c r="AI1756">
        <v>1.4</v>
      </c>
      <c r="AJ1756">
        <v>3.51</v>
      </c>
      <c r="AK1756" t="s">
        <v>37</v>
      </c>
    </row>
    <row r="1757" spans="1:37" x14ac:dyDescent="0.3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>
        <v>150</v>
      </c>
      <c r="H1757">
        <v>1</v>
      </c>
      <c r="I1757">
        <v>1</v>
      </c>
      <c r="J1757">
        <v>1</v>
      </c>
      <c r="K1757">
        <v>3</v>
      </c>
      <c r="L1757">
        <v>3</v>
      </c>
      <c r="M1757">
        <v>143.4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>
        <v>14.2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>
        <v>14.2</v>
      </c>
      <c r="AG1757">
        <v>0</v>
      </c>
      <c r="AH1757">
        <v>8.9</v>
      </c>
      <c r="AI1757">
        <v>1.4</v>
      </c>
      <c r="AJ1757">
        <v>3.51</v>
      </c>
      <c r="AK1757" t="s">
        <v>39</v>
      </c>
    </row>
    <row r="1758" spans="1:37" x14ac:dyDescent="0.3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>
        <v>145</v>
      </c>
      <c r="H1758">
        <v>1</v>
      </c>
      <c r="I1758">
        <v>4</v>
      </c>
      <c r="J1758">
        <v>4</v>
      </c>
      <c r="K1758">
        <v>3</v>
      </c>
      <c r="L1758">
        <v>3</v>
      </c>
      <c r="M1758">
        <v>143.6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>
        <v>12.7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>
        <v>12.272727272727201</v>
      </c>
      <c r="AG1758">
        <v>0</v>
      </c>
      <c r="AH1758">
        <v>8.9</v>
      </c>
      <c r="AI1758">
        <v>1.4</v>
      </c>
      <c r="AJ1758">
        <v>3.51</v>
      </c>
      <c r="AK1758" t="s">
        <v>39</v>
      </c>
    </row>
    <row r="1759" spans="1:37" x14ac:dyDescent="0.3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>
        <v>150</v>
      </c>
      <c r="H1759">
        <v>1</v>
      </c>
      <c r="I1759">
        <v>1</v>
      </c>
      <c r="J1759">
        <v>37</v>
      </c>
      <c r="K1759">
        <v>4</v>
      </c>
      <c r="L1759">
        <v>8</v>
      </c>
      <c r="M1759">
        <v>150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>
        <v>12.6666666666666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>
        <v>0</v>
      </c>
      <c r="AG1759">
        <v>0</v>
      </c>
      <c r="AH1759">
        <v>15.5</v>
      </c>
      <c r="AI1759">
        <v>2.8</v>
      </c>
      <c r="AJ1759">
        <v>-4.0599999999999996</v>
      </c>
      <c r="AK1759" t="s">
        <v>37</v>
      </c>
    </row>
    <row r="1760" spans="1:37" x14ac:dyDescent="0.3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>
        <v>125</v>
      </c>
      <c r="H1760">
        <v>1</v>
      </c>
      <c r="I1760">
        <v>4</v>
      </c>
      <c r="J1760">
        <v>19</v>
      </c>
      <c r="K1760">
        <v>2</v>
      </c>
      <c r="L1760">
        <v>5</v>
      </c>
      <c r="M1760">
        <v>118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>
        <v>14.4285714285714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>
        <v>15</v>
      </c>
      <c r="AG1760">
        <v>2</v>
      </c>
      <c r="AH1760">
        <v>16.2</v>
      </c>
      <c r="AI1760">
        <v>0.3</v>
      </c>
      <c r="AJ1760">
        <v>-0.92</v>
      </c>
      <c r="AK1760" t="s">
        <v>38</v>
      </c>
    </row>
    <row r="1761" spans="1:37" x14ac:dyDescent="0.3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>
        <v>117</v>
      </c>
      <c r="H1761">
        <v>1</v>
      </c>
      <c r="I1761">
        <v>1</v>
      </c>
      <c r="J1761">
        <v>1</v>
      </c>
      <c r="K1761">
        <v>4</v>
      </c>
      <c r="L1761">
        <v>7</v>
      </c>
      <c r="M1761">
        <v>109.3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>
        <v>13.117142857142801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>
        <v>12.6</v>
      </c>
      <c r="AG1761">
        <v>0</v>
      </c>
      <c r="AH1761">
        <v>11.1</v>
      </c>
      <c r="AI1761">
        <v>0.6</v>
      </c>
      <c r="AJ1761">
        <v>2.02</v>
      </c>
      <c r="AK1761" t="s">
        <v>38</v>
      </c>
    </row>
    <row r="1762" spans="1:37" x14ac:dyDescent="0.3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>
        <v>121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>
        <v>119.3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>
        <v>12.6666666666666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>
        <v>11.8333333333333</v>
      </c>
      <c r="AG1762">
        <v>0</v>
      </c>
      <c r="AH1762">
        <v>8.9</v>
      </c>
      <c r="AI1762">
        <v>1.4</v>
      </c>
      <c r="AJ1762">
        <v>3.51</v>
      </c>
      <c r="AK1762" t="s">
        <v>38</v>
      </c>
    </row>
    <row r="1763" spans="1:37" x14ac:dyDescent="0.3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>
        <v>140</v>
      </c>
      <c r="H1763">
        <v>41</v>
      </c>
      <c r="I1763">
        <v>1</v>
      </c>
      <c r="J1763">
        <v>1</v>
      </c>
      <c r="K1763">
        <v>5</v>
      </c>
      <c r="L1763">
        <v>7</v>
      </c>
      <c r="M1763">
        <v>146.30000000000001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12.7</v>
      </c>
      <c r="AI1763">
        <v>3.7</v>
      </c>
      <c r="AJ1763">
        <v>-1.7</v>
      </c>
      <c r="AK1763" t="s">
        <v>37</v>
      </c>
    </row>
    <row r="1764" spans="1:37" x14ac:dyDescent="0.3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>
        <v>130</v>
      </c>
      <c r="H1764">
        <v>1</v>
      </c>
      <c r="I1764">
        <v>1</v>
      </c>
      <c r="J1764">
        <v>19</v>
      </c>
      <c r="K1764">
        <v>1</v>
      </c>
      <c r="L1764">
        <v>3</v>
      </c>
      <c r="M1764">
        <v>161.5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>
        <v>15.285714285714199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>
        <v>16.5</v>
      </c>
      <c r="AG1764">
        <v>0</v>
      </c>
      <c r="AH1764">
        <v>10.8</v>
      </c>
      <c r="AI1764">
        <v>1.4</v>
      </c>
      <c r="AJ1764">
        <v>1.74</v>
      </c>
      <c r="AK1764" t="s">
        <v>38</v>
      </c>
    </row>
    <row r="1765" spans="1:37" x14ac:dyDescent="0.3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>
        <v>140</v>
      </c>
      <c r="H1765">
        <v>26</v>
      </c>
      <c r="I1765">
        <v>37</v>
      </c>
      <c r="J1765">
        <v>2</v>
      </c>
      <c r="K1765">
        <v>6</v>
      </c>
      <c r="L1765">
        <v>4</v>
      </c>
      <c r="M1765">
        <v>140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>
        <v>10.5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>
        <v>11.25</v>
      </c>
      <c r="AG1765">
        <v>0</v>
      </c>
      <c r="AH1765">
        <v>12.4</v>
      </c>
      <c r="AI1765">
        <v>0.5</v>
      </c>
      <c r="AJ1765">
        <v>1.79</v>
      </c>
      <c r="AK1765" t="s">
        <v>38</v>
      </c>
    </row>
    <row r="1766" spans="1:37" x14ac:dyDescent="0.3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>
        <v>140</v>
      </c>
      <c r="H1766">
        <v>1</v>
      </c>
      <c r="I1766">
        <v>1</v>
      </c>
      <c r="J1766">
        <v>1</v>
      </c>
      <c r="K1766">
        <v>6</v>
      </c>
      <c r="L1766">
        <v>6</v>
      </c>
      <c r="M1766">
        <v>142.19999999999999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>
        <v>12.636363636363599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>
        <v>12.6</v>
      </c>
      <c r="AG1766">
        <v>0</v>
      </c>
      <c r="AH1766">
        <v>8.9</v>
      </c>
      <c r="AI1766">
        <v>1.4</v>
      </c>
      <c r="AJ1766">
        <v>3.51</v>
      </c>
      <c r="AK1766" t="s">
        <v>38</v>
      </c>
    </row>
    <row r="1767" spans="1:37" x14ac:dyDescent="0.3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>
        <v>140</v>
      </c>
      <c r="H1767">
        <v>1</v>
      </c>
      <c r="I1767">
        <v>19</v>
      </c>
      <c r="J1767">
        <v>38</v>
      </c>
      <c r="K1767">
        <v>9</v>
      </c>
      <c r="L1767">
        <v>9</v>
      </c>
      <c r="M1767">
        <v>129.19999999999999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>
        <v>0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>
        <v>0</v>
      </c>
      <c r="AG1767">
        <v>0</v>
      </c>
      <c r="AH1767">
        <v>15.5</v>
      </c>
      <c r="AI1767">
        <v>2.8</v>
      </c>
      <c r="AJ1767">
        <v>-4.0599999999999996</v>
      </c>
      <c r="AK1767" t="s">
        <v>37</v>
      </c>
    </row>
    <row r="1768" spans="1:37" x14ac:dyDescent="0.3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>
        <v>140</v>
      </c>
      <c r="H1768">
        <v>41</v>
      </c>
      <c r="I1768">
        <v>1</v>
      </c>
      <c r="J1768">
        <v>1</v>
      </c>
      <c r="K1768">
        <v>9</v>
      </c>
      <c r="L1768">
        <v>9</v>
      </c>
      <c r="M1768">
        <v>100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>
        <v>14.3333333333333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>
        <v>14</v>
      </c>
      <c r="AG1768">
        <v>0</v>
      </c>
      <c r="AH1768">
        <v>15.5</v>
      </c>
      <c r="AI1768">
        <v>2.8</v>
      </c>
      <c r="AJ1768">
        <v>-4.0599999999999996</v>
      </c>
      <c r="AK1768" t="s">
        <v>37</v>
      </c>
    </row>
    <row r="1769" spans="1:37" x14ac:dyDescent="0.3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>
        <v>170</v>
      </c>
      <c r="H1769">
        <v>1</v>
      </c>
      <c r="I1769">
        <v>19</v>
      </c>
      <c r="J1769">
        <v>2</v>
      </c>
      <c r="K1769">
        <v>9</v>
      </c>
      <c r="L1769">
        <v>3</v>
      </c>
      <c r="M1769">
        <v>170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>
        <v>15.125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>
        <v>13.6666666666666</v>
      </c>
      <c r="AG1769">
        <v>0</v>
      </c>
      <c r="AH1769">
        <v>11.1</v>
      </c>
      <c r="AI1769">
        <v>0.6</v>
      </c>
      <c r="AJ1769">
        <v>2.02</v>
      </c>
      <c r="AK1769" t="s">
        <v>39</v>
      </c>
    </row>
    <row r="1770" spans="1:37" x14ac:dyDescent="0.3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>
        <v>140</v>
      </c>
      <c r="H1770">
        <v>1</v>
      </c>
      <c r="I1770">
        <v>3</v>
      </c>
      <c r="J1770">
        <v>19</v>
      </c>
      <c r="K1770">
        <v>2</v>
      </c>
      <c r="L1770">
        <v>6</v>
      </c>
      <c r="M1770">
        <v>140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>
        <v>0</v>
      </c>
      <c r="AG1770">
        <v>0</v>
      </c>
      <c r="AH1770">
        <v>12.4</v>
      </c>
      <c r="AI1770">
        <v>0.5</v>
      </c>
      <c r="AJ1770">
        <v>1.79</v>
      </c>
      <c r="AK1770" t="s">
        <v>37</v>
      </c>
    </row>
    <row r="1771" spans="1:37" x14ac:dyDescent="0.3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>
        <v>116</v>
      </c>
      <c r="H1771">
        <v>1</v>
      </c>
      <c r="I1771">
        <v>3</v>
      </c>
      <c r="J1771">
        <v>3</v>
      </c>
      <c r="K1771">
        <v>2</v>
      </c>
      <c r="L1771">
        <v>2</v>
      </c>
      <c r="M1771">
        <v>115.2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>
        <v>12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>
        <v>10.3333333333333</v>
      </c>
      <c r="AG1771">
        <v>0</v>
      </c>
      <c r="AH1771">
        <v>8.9</v>
      </c>
      <c r="AI1771">
        <v>1.4</v>
      </c>
      <c r="AJ1771">
        <v>3.51</v>
      </c>
      <c r="AK1771" t="s">
        <v>39</v>
      </c>
    </row>
    <row r="1772" spans="1:37" x14ac:dyDescent="0.3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>
        <v>134</v>
      </c>
      <c r="H1772">
        <v>1</v>
      </c>
      <c r="I1772">
        <v>37</v>
      </c>
      <c r="J1772">
        <v>19</v>
      </c>
      <c r="K1772">
        <v>9</v>
      </c>
      <c r="L1772">
        <v>5</v>
      </c>
      <c r="M1772">
        <v>121.4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>
        <v>14.25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>
        <v>12</v>
      </c>
      <c r="AG1772">
        <v>0</v>
      </c>
      <c r="AH1772">
        <v>7.6</v>
      </c>
      <c r="AI1772">
        <v>2.6</v>
      </c>
      <c r="AJ1772">
        <v>0.32</v>
      </c>
      <c r="AK1772" t="s">
        <v>39</v>
      </c>
    </row>
    <row r="1773" spans="1:37" x14ac:dyDescent="0.3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>
        <v>133.1</v>
      </c>
      <c r="H1773">
        <v>41</v>
      </c>
      <c r="I1773">
        <v>38</v>
      </c>
      <c r="J1773">
        <v>38</v>
      </c>
      <c r="K1773">
        <v>9</v>
      </c>
      <c r="L1773">
        <v>8</v>
      </c>
      <c r="M1773">
        <v>134.80000000000001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>
        <v>10.5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>
        <v>10</v>
      </c>
      <c r="AG1773">
        <v>2</v>
      </c>
      <c r="AH1773">
        <v>16.2</v>
      </c>
      <c r="AI1773">
        <v>0.3</v>
      </c>
      <c r="AJ1773">
        <v>-0.92</v>
      </c>
      <c r="AK1773" t="s">
        <v>39</v>
      </c>
    </row>
    <row r="1774" spans="1:37" x14ac:dyDescent="0.3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>
        <v>140</v>
      </c>
      <c r="H1774">
        <v>1</v>
      </c>
      <c r="I1774">
        <v>1</v>
      </c>
      <c r="J1774">
        <v>1</v>
      </c>
      <c r="K1774">
        <v>9</v>
      </c>
      <c r="L1774">
        <v>9</v>
      </c>
      <c r="M1774">
        <v>136.9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>
        <v>13.5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>
        <v>14.4285714285714</v>
      </c>
      <c r="AG1774">
        <v>0</v>
      </c>
      <c r="AH1774">
        <v>16.2</v>
      </c>
      <c r="AI1774">
        <v>0.3</v>
      </c>
      <c r="AJ1774">
        <v>-0.92</v>
      </c>
      <c r="AK1774" t="s">
        <v>38</v>
      </c>
    </row>
    <row r="1775" spans="1:37" x14ac:dyDescent="0.3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>
        <v>140</v>
      </c>
      <c r="H1775">
        <v>1</v>
      </c>
      <c r="I1775">
        <v>19</v>
      </c>
      <c r="J1775">
        <v>19</v>
      </c>
      <c r="K1775">
        <v>4</v>
      </c>
      <c r="L1775">
        <v>4</v>
      </c>
      <c r="M1775">
        <v>140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>
        <v>11.6666666666666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>
        <v>12</v>
      </c>
      <c r="AG1775">
        <v>0</v>
      </c>
      <c r="AH1775">
        <v>15.5</v>
      </c>
      <c r="AI1775">
        <v>2.8</v>
      </c>
      <c r="AJ1775">
        <v>-4.0599999999999996</v>
      </c>
      <c r="AK1775" t="s">
        <v>39</v>
      </c>
    </row>
    <row r="1776" spans="1:37" x14ac:dyDescent="0.3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>
        <v>108</v>
      </c>
      <c r="H1776">
        <v>1</v>
      </c>
      <c r="I1776">
        <v>1</v>
      </c>
      <c r="J1776">
        <v>19</v>
      </c>
      <c r="K1776">
        <v>4</v>
      </c>
      <c r="L1776">
        <v>5</v>
      </c>
      <c r="M1776">
        <v>112.2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>
        <v>10.8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>
        <v>10</v>
      </c>
      <c r="AG1776">
        <v>0</v>
      </c>
      <c r="AH1776">
        <v>9.4</v>
      </c>
      <c r="AI1776">
        <v>-0.8</v>
      </c>
      <c r="AJ1776">
        <v>-3.12</v>
      </c>
      <c r="AK1776" t="s">
        <v>39</v>
      </c>
    </row>
    <row r="1777" spans="1:37" x14ac:dyDescent="0.3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>
        <v>149</v>
      </c>
      <c r="H1777">
        <v>1</v>
      </c>
      <c r="I1777">
        <v>1</v>
      </c>
      <c r="J1777">
        <v>3</v>
      </c>
      <c r="K1777">
        <v>0</v>
      </c>
      <c r="L1777">
        <v>0</v>
      </c>
      <c r="M1777">
        <v>148.69999999999999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>
        <v>0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>
        <v>0</v>
      </c>
      <c r="AG1777">
        <v>0</v>
      </c>
      <c r="AH1777">
        <v>10.8</v>
      </c>
      <c r="AI1777">
        <v>1.4</v>
      </c>
      <c r="AJ1777">
        <v>1.74</v>
      </c>
      <c r="AK1777" t="s">
        <v>37</v>
      </c>
    </row>
    <row r="1778" spans="1:37" x14ac:dyDescent="0.3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>
        <v>140</v>
      </c>
      <c r="H1778">
        <v>1</v>
      </c>
      <c r="I1778">
        <v>19</v>
      </c>
      <c r="J1778">
        <v>38</v>
      </c>
      <c r="K1778">
        <v>4</v>
      </c>
      <c r="L1778">
        <v>7</v>
      </c>
      <c r="M1778">
        <v>133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>
        <v>12.8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>
        <v>11.4285714285714</v>
      </c>
      <c r="AG1778">
        <v>0</v>
      </c>
      <c r="AH1778">
        <v>12.7</v>
      </c>
      <c r="AI1778">
        <v>3.7</v>
      </c>
      <c r="AJ1778">
        <v>-1.7</v>
      </c>
      <c r="AK1778" t="s">
        <v>38</v>
      </c>
    </row>
    <row r="1779" spans="1:37" x14ac:dyDescent="0.3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>
        <v>140</v>
      </c>
      <c r="H1779">
        <v>1</v>
      </c>
      <c r="I1779">
        <v>37</v>
      </c>
      <c r="J1779">
        <v>12</v>
      </c>
      <c r="K1779">
        <v>9</v>
      </c>
      <c r="L1779">
        <v>9</v>
      </c>
      <c r="M1779">
        <v>150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>
        <v>10.8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>
        <v>12</v>
      </c>
      <c r="AG1779">
        <v>2</v>
      </c>
      <c r="AH1779">
        <v>9.4</v>
      </c>
      <c r="AI1779">
        <v>-0.8</v>
      </c>
      <c r="AJ1779">
        <v>-3.12</v>
      </c>
      <c r="AK1779" t="s">
        <v>37</v>
      </c>
    </row>
    <row r="1780" spans="1:37" x14ac:dyDescent="0.3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>
        <v>133.1</v>
      </c>
      <c r="H1780">
        <v>1</v>
      </c>
      <c r="I1780">
        <v>37</v>
      </c>
      <c r="J1780">
        <v>38</v>
      </c>
      <c r="K1780">
        <v>7</v>
      </c>
      <c r="L1780">
        <v>7</v>
      </c>
      <c r="M1780">
        <v>98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>
        <v>11.4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>
        <v>11</v>
      </c>
      <c r="AG1780">
        <v>0</v>
      </c>
      <c r="AH1780">
        <v>11.1</v>
      </c>
      <c r="AI1780">
        <v>0.6</v>
      </c>
      <c r="AJ1780">
        <v>2.02</v>
      </c>
      <c r="AK1780" t="s">
        <v>38</v>
      </c>
    </row>
    <row r="1781" spans="1:37" x14ac:dyDescent="0.3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>
        <v>125</v>
      </c>
      <c r="H1781">
        <v>1</v>
      </c>
      <c r="I1781">
        <v>37</v>
      </c>
      <c r="J1781">
        <v>19</v>
      </c>
      <c r="K1781">
        <v>9</v>
      </c>
      <c r="L1781">
        <v>9</v>
      </c>
      <c r="M1781">
        <v>122.4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>
        <v>13.725714285714201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>
        <v>14.5</v>
      </c>
      <c r="AG1781">
        <v>0</v>
      </c>
      <c r="AH1781">
        <v>11.1</v>
      </c>
      <c r="AI1781">
        <v>0.6</v>
      </c>
      <c r="AJ1781">
        <v>2.02</v>
      </c>
      <c r="AK1781" t="s">
        <v>38</v>
      </c>
    </row>
    <row r="1782" spans="1:37" x14ac:dyDescent="0.3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>
        <v>133.1</v>
      </c>
      <c r="H1782">
        <v>1</v>
      </c>
      <c r="I1782">
        <v>1</v>
      </c>
      <c r="J1782">
        <v>37</v>
      </c>
      <c r="K1782">
        <v>9</v>
      </c>
      <c r="L1782">
        <v>10</v>
      </c>
      <c r="M1782">
        <v>139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>
        <v>12.8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>
        <v>12.25</v>
      </c>
      <c r="AG1782">
        <v>0</v>
      </c>
      <c r="AH1782">
        <v>10.8</v>
      </c>
      <c r="AI1782">
        <v>1.4</v>
      </c>
      <c r="AJ1782">
        <v>1.74</v>
      </c>
      <c r="AK1782" t="s">
        <v>39</v>
      </c>
    </row>
    <row r="1783" spans="1:37" x14ac:dyDescent="0.3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>
        <v>133.1</v>
      </c>
      <c r="H1783">
        <v>1</v>
      </c>
      <c r="I1783">
        <v>1</v>
      </c>
      <c r="J1783">
        <v>19</v>
      </c>
      <c r="K1783">
        <v>3</v>
      </c>
      <c r="L1783">
        <v>3</v>
      </c>
      <c r="M1783">
        <v>112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>
        <v>13.5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>
        <v>11.1666666666666</v>
      </c>
      <c r="AG1783">
        <v>0</v>
      </c>
      <c r="AH1783">
        <v>11.1</v>
      </c>
      <c r="AI1783">
        <v>0.6</v>
      </c>
      <c r="AJ1783">
        <v>2.02</v>
      </c>
      <c r="AK1783" t="s">
        <v>38</v>
      </c>
    </row>
    <row r="1784" spans="1:37" x14ac:dyDescent="0.3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>
        <v>130</v>
      </c>
      <c r="H1784">
        <v>1</v>
      </c>
      <c r="I1784">
        <v>37</v>
      </c>
      <c r="J1784">
        <v>37</v>
      </c>
      <c r="K1784">
        <v>3</v>
      </c>
      <c r="L1784">
        <v>7</v>
      </c>
      <c r="M1784">
        <v>143.80000000000001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>
        <v>15.57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>
        <v>15.57</v>
      </c>
      <c r="AG1784">
        <v>0</v>
      </c>
      <c r="AH1784">
        <v>10.8</v>
      </c>
      <c r="AI1784">
        <v>1.4</v>
      </c>
      <c r="AJ1784">
        <v>1.74</v>
      </c>
      <c r="AK1784" t="s">
        <v>37</v>
      </c>
    </row>
    <row r="1785" spans="1:37" x14ac:dyDescent="0.3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>
        <v>122</v>
      </c>
      <c r="H1785">
        <v>1</v>
      </c>
      <c r="I1785">
        <v>3</v>
      </c>
      <c r="J1785">
        <v>38</v>
      </c>
      <c r="K1785">
        <v>123</v>
      </c>
      <c r="L1785">
        <v>171</v>
      </c>
      <c r="M1785">
        <v>116.1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>
        <v>11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>
        <v>12</v>
      </c>
      <c r="AG1785">
        <v>0</v>
      </c>
      <c r="AH1785">
        <v>8.9</v>
      </c>
      <c r="AI1785">
        <v>1.4</v>
      </c>
      <c r="AJ1785">
        <v>3.51</v>
      </c>
      <c r="AK1785" t="s">
        <v>39</v>
      </c>
    </row>
    <row r="1786" spans="1:37" x14ac:dyDescent="0.3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>
        <v>140</v>
      </c>
      <c r="H1786">
        <v>1</v>
      </c>
      <c r="I1786">
        <v>37</v>
      </c>
      <c r="J1786">
        <v>38</v>
      </c>
      <c r="K1786">
        <v>9</v>
      </c>
      <c r="L1786">
        <v>9</v>
      </c>
      <c r="M1786">
        <v>138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>
        <v>14.1142857142857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>
        <v>15.911111111111101</v>
      </c>
      <c r="AG1786">
        <v>0</v>
      </c>
      <c r="AH1786">
        <v>16.2</v>
      </c>
      <c r="AI1786">
        <v>0.3</v>
      </c>
      <c r="AJ1786">
        <v>-0.92</v>
      </c>
      <c r="AK1786" t="s">
        <v>37</v>
      </c>
    </row>
    <row r="1787" spans="1:37" x14ac:dyDescent="0.3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>
        <v>123</v>
      </c>
      <c r="H1787">
        <v>1</v>
      </c>
      <c r="I1787">
        <v>37</v>
      </c>
      <c r="J1787">
        <v>38</v>
      </c>
      <c r="K1787">
        <v>7</v>
      </c>
      <c r="L1787">
        <v>7</v>
      </c>
      <c r="M1787">
        <v>110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>
        <v>11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>
        <v>11.5</v>
      </c>
      <c r="AG1787">
        <v>0</v>
      </c>
      <c r="AH1787">
        <v>9.4</v>
      </c>
      <c r="AI1787">
        <v>-0.8</v>
      </c>
      <c r="AJ1787">
        <v>-3.12</v>
      </c>
      <c r="AK1787" t="s">
        <v>39</v>
      </c>
    </row>
    <row r="1788" spans="1:37" x14ac:dyDescent="0.3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>
        <v>133.1</v>
      </c>
      <c r="H1788">
        <v>1</v>
      </c>
      <c r="I1788">
        <v>37</v>
      </c>
      <c r="J1788">
        <v>37</v>
      </c>
      <c r="K1788">
        <v>9</v>
      </c>
      <c r="L1788">
        <v>4</v>
      </c>
      <c r="M1788">
        <v>103.5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>
        <v>0</v>
      </c>
      <c r="AG1788">
        <v>0</v>
      </c>
      <c r="AH1788">
        <v>15.5</v>
      </c>
      <c r="AI1788">
        <v>2.8</v>
      </c>
      <c r="AJ1788">
        <v>-4.0599999999999996</v>
      </c>
      <c r="AK1788" t="s">
        <v>37</v>
      </c>
    </row>
    <row r="1789" spans="1:37" x14ac:dyDescent="0.3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>
        <v>140</v>
      </c>
      <c r="H1789">
        <v>1</v>
      </c>
      <c r="I1789">
        <v>37</v>
      </c>
      <c r="J1789">
        <v>37</v>
      </c>
      <c r="K1789">
        <v>9</v>
      </c>
      <c r="L1789">
        <v>9</v>
      </c>
      <c r="M1789">
        <v>140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>
        <v>13.5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>
        <v>13.75</v>
      </c>
      <c r="AG1789">
        <v>0</v>
      </c>
      <c r="AH1789">
        <v>7.6</v>
      </c>
      <c r="AI1789">
        <v>2.6</v>
      </c>
      <c r="AJ1789">
        <v>0.32</v>
      </c>
      <c r="AK1789" t="s">
        <v>38</v>
      </c>
    </row>
    <row r="1790" spans="1:37" x14ac:dyDescent="0.3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>
        <v>116</v>
      </c>
      <c r="H1790">
        <v>1</v>
      </c>
      <c r="I1790">
        <v>3</v>
      </c>
      <c r="J1790">
        <v>3</v>
      </c>
      <c r="K1790">
        <v>0</v>
      </c>
      <c r="L1790">
        <v>1</v>
      </c>
      <c r="M1790">
        <v>108.7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>
        <v>11.25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>
        <v>0</v>
      </c>
      <c r="AG1790">
        <v>4</v>
      </c>
      <c r="AH1790">
        <v>7.6</v>
      </c>
      <c r="AI1790">
        <v>2.6</v>
      </c>
      <c r="AJ1790">
        <v>0.32</v>
      </c>
      <c r="AK1790" t="s">
        <v>37</v>
      </c>
    </row>
    <row r="1791" spans="1:37" x14ac:dyDescent="0.3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>
        <v>118</v>
      </c>
      <c r="H1791">
        <v>1</v>
      </c>
      <c r="I1791">
        <v>19</v>
      </c>
      <c r="J1791">
        <v>1</v>
      </c>
      <c r="K1791">
        <v>4</v>
      </c>
      <c r="L1791">
        <v>4</v>
      </c>
      <c r="M1791">
        <v>115.9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>
        <v>12.1428571428571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>
        <v>11.3333333333333</v>
      </c>
      <c r="AG1791">
        <v>0</v>
      </c>
      <c r="AH1791">
        <v>8.9</v>
      </c>
      <c r="AI1791">
        <v>1.4</v>
      </c>
      <c r="AJ1791">
        <v>3.51</v>
      </c>
      <c r="AK1791" t="s">
        <v>38</v>
      </c>
    </row>
    <row r="1792" spans="1:37" x14ac:dyDescent="0.3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>
        <v>140</v>
      </c>
      <c r="H1792">
        <v>1</v>
      </c>
      <c r="I1792">
        <v>37</v>
      </c>
      <c r="J1792">
        <v>37</v>
      </c>
      <c r="K1792">
        <v>9</v>
      </c>
      <c r="L1792">
        <v>4</v>
      </c>
      <c r="M1792">
        <v>127.3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>
        <v>13.0757142857142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>
        <v>13.0757142857142</v>
      </c>
      <c r="AG1792">
        <v>0</v>
      </c>
      <c r="AH1792">
        <v>10.8</v>
      </c>
      <c r="AI1792">
        <v>1.4</v>
      </c>
      <c r="AJ1792">
        <v>1.74</v>
      </c>
      <c r="AK1792" t="s">
        <v>38</v>
      </c>
    </row>
    <row r="1793" spans="1:37" x14ac:dyDescent="0.3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>
        <v>146</v>
      </c>
      <c r="H1793">
        <v>1</v>
      </c>
      <c r="I1793">
        <v>3</v>
      </c>
      <c r="J1793">
        <v>1</v>
      </c>
      <c r="K1793">
        <v>3</v>
      </c>
      <c r="L1793">
        <v>10</v>
      </c>
      <c r="M1793">
        <v>138.69999999999999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>
        <v>0</v>
      </c>
      <c r="AG1793">
        <v>0</v>
      </c>
      <c r="AH1793">
        <v>8.9</v>
      </c>
      <c r="AI1793">
        <v>1.4</v>
      </c>
      <c r="AJ1793">
        <v>3.51</v>
      </c>
      <c r="AK1793" t="s">
        <v>37</v>
      </c>
    </row>
    <row r="1794" spans="1:37" x14ac:dyDescent="0.3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>
        <v>150</v>
      </c>
      <c r="H1794">
        <v>1</v>
      </c>
      <c r="I1794">
        <v>3</v>
      </c>
      <c r="J1794">
        <v>5</v>
      </c>
      <c r="K1794">
        <v>2</v>
      </c>
      <c r="L1794">
        <v>2</v>
      </c>
      <c r="M1794">
        <v>135.80000000000001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>
        <v>11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>
        <v>13.5</v>
      </c>
      <c r="AG1794">
        <v>0</v>
      </c>
      <c r="AH1794">
        <v>12.7</v>
      </c>
      <c r="AI1794">
        <v>3.7</v>
      </c>
      <c r="AJ1794">
        <v>-1.7</v>
      </c>
      <c r="AK1794" t="s">
        <v>37</v>
      </c>
    </row>
    <row r="1795" spans="1:37" x14ac:dyDescent="0.3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>
        <v>137</v>
      </c>
      <c r="H1795">
        <v>1</v>
      </c>
      <c r="I1795">
        <v>1</v>
      </c>
      <c r="J1795">
        <v>1</v>
      </c>
      <c r="K1795">
        <v>4</v>
      </c>
      <c r="L1795">
        <v>7</v>
      </c>
      <c r="M1795">
        <v>134.6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>
        <v>0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>
        <v>0</v>
      </c>
      <c r="AG1795">
        <v>0</v>
      </c>
      <c r="AH1795">
        <v>16.2</v>
      </c>
      <c r="AI1795">
        <v>0.3</v>
      </c>
      <c r="AJ1795">
        <v>-0.92</v>
      </c>
      <c r="AK1795" t="s">
        <v>37</v>
      </c>
    </row>
    <row r="1796" spans="1:37" x14ac:dyDescent="0.3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>
        <v>136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>
        <v>118.4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>
        <v>13.125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>
        <v>12.3333333333333</v>
      </c>
      <c r="AG1796">
        <v>0</v>
      </c>
      <c r="AH1796">
        <v>13.9</v>
      </c>
      <c r="AI1796">
        <v>-0.3</v>
      </c>
      <c r="AJ1796">
        <v>0.79</v>
      </c>
      <c r="AK1796" t="s">
        <v>39</v>
      </c>
    </row>
    <row r="1797" spans="1:37" x14ac:dyDescent="0.3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>
        <v>134</v>
      </c>
      <c r="H1797">
        <v>1</v>
      </c>
      <c r="I1797">
        <v>38</v>
      </c>
      <c r="J1797">
        <v>38</v>
      </c>
      <c r="K1797">
        <v>7</v>
      </c>
      <c r="L1797">
        <v>9</v>
      </c>
      <c r="M1797">
        <v>132.80000000000001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>
        <v>13.512857142857101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>
        <v>13.512857142857101</v>
      </c>
      <c r="AG1797">
        <v>0</v>
      </c>
      <c r="AH1797">
        <v>10.8</v>
      </c>
      <c r="AI1797">
        <v>1.4</v>
      </c>
      <c r="AJ1797">
        <v>1.74</v>
      </c>
      <c r="AK1797" t="s">
        <v>38</v>
      </c>
    </row>
    <row r="1798" spans="1:37" x14ac:dyDescent="0.3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>
        <v>160</v>
      </c>
      <c r="H1798">
        <v>1</v>
      </c>
      <c r="I1798">
        <v>38</v>
      </c>
      <c r="J1798">
        <v>37</v>
      </c>
      <c r="K1798">
        <v>9</v>
      </c>
      <c r="L1798">
        <v>7</v>
      </c>
      <c r="M1798">
        <v>155.5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>
        <v>12.8333333333333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>
        <v>12.1666666666666</v>
      </c>
      <c r="AG1798">
        <v>0</v>
      </c>
      <c r="AH1798">
        <v>10.8</v>
      </c>
      <c r="AI1798">
        <v>1.4</v>
      </c>
      <c r="AJ1798">
        <v>1.74</v>
      </c>
      <c r="AK1798" t="s">
        <v>38</v>
      </c>
    </row>
    <row r="1799" spans="1:37" x14ac:dyDescent="0.3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>
        <v>126</v>
      </c>
      <c r="H1799">
        <v>1</v>
      </c>
      <c r="I1799">
        <v>38</v>
      </c>
      <c r="J1799">
        <v>1</v>
      </c>
      <c r="K1799">
        <v>9</v>
      </c>
      <c r="L1799">
        <v>9</v>
      </c>
      <c r="M1799">
        <v>132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>
        <v>15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>
        <v>11.6666666666666</v>
      </c>
      <c r="AG1799">
        <v>0</v>
      </c>
      <c r="AH1799">
        <v>9.4</v>
      </c>
      <c r="AI1799">
        <v>-0.8</v>
      </c>
      <c r="AJ1799">
        <v>-3.12</v>
      </c>
      <c r="AK1799" t="s">
        <v>37</v>
      </c>
    </row>
    <row r="1800" spans="1:37" x14ac:dyDescent="0.3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>
        <v>133.1</v>
      </c>
      <c r="H1800">
        <v>1</v>
      </c>
      <c r="I1800">
        <v>37</v>
      </c>
      <c r="J1800">
        <v>38</v>
      </c>
      <c r="K1800">
        <v>4</v>
      </c>
      <c r="L1800">
        <v>9</v>
      </c>
      <c r="M1800">
        <v>110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>
        <v>12.8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>
        <v>13.3333333333333</v>
      </c>
      <c r="AG1800">
        <v>0</v>
      </c>
      <c r="AH1800">
        <v>11.1</v>
      </c>
      <c r="AI1800">
        <v>0.6</v>
      </c>
      <c r="AJ1800">
        <v>2.02</v>
      </c>
      <c r="AK1800" t="s">
        <v>37</v>
      </c>
    </row>
    <row r="1801" spans="1:37" x14ac:dyDescent="0.3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>
        <v>114</v>
      </c>
      <c r="H1801">
        <v>26</v>
      </c>
      <c r="I1801">
        <v>38</v>
      </c>
      <c r="J1801">
        <v>3</v>
      </c>
      <c r="K1801">
        <v>9</v>
      </c>
      <c r="L1801">
        <v>3</v>
      </c>
      <c r="M1801">
        <v>127.3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>
        <v>12.3333333333333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>
        <v>0</v>
      </c>
      <c r="AG1801">
        <v>0</v>
      </c>
      <c r="AH1801">
        <v>10.8</v>
      </c>
      <c r="AI1801">
        <v>1.4</v>
      </c>
      <c r="AJ1801">
        <v>1.74</v>
      </c>
      <c r="AK1801" t="s">
        <v>37</v>
      </c>
    </row>
    <row r="1802" spans="1:37" x14ac:dyDescent="0.3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>
        <v>139</v>
      </c>
      <c r="H1802">
        <v>1</v>
      </c>
      <c r="I1802">
        <v>3</v>
      </c>
      <c r="J1802">
        <v>1</v>
      </c>
      <c r="K1802">
        <v>4</v>
      </c>
      <c r="L1802">
        <v>1</v>
      </c>
      <c r="M1802">
        <v>126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>
        <v>12.288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>
        <v>12.288</v>
      </c>
      <c r="AG1802">
        <v>1</v>
      </c>
      <c r="AH1802">
        <v>10.8</v>
      </c>
      <c r="AI1802">
        <v>1.4</v>
      </c>
      <c r="AJ1802">
        <v>1.74</v>
      </c>
      <c r="AK1802" t="s">
        <v>37</v>
      </c>
    </row>
    <row r="1803" spans="1:37" x14ac:dyDescent="0.3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>
        <v>130</v>
      </c>
      <c r="H1803">
        <v>1</v>
      </c>
      <c r="I1803">
        <v>34</v>
      </c>
      <c r="J1803">
        <v>34</v>
      </c>
      <c r="K1803">
        <v>0</v>
      </c>
      <c r="L1803">
        <v>0</v>
      </c>
      <c r="M1803">
        <v>130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>
        <v>12.3333333333333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>
        <v>13.285714285714199</v>
      </c>
      <c r="AG1803">
        <v>2</v>
      </c>
      <c r="AH1803">
        <v>7.6</v>
      </c>
      <c r="AI1803">
        <v>2.6</v>
      </c>
      <c r="AJ1803">
        <v>0.32</v>
      </c>
      <c r="AK1803" t="s">
        <v>38</v>
      </c>
    </row>
    <row r="1804" spans="1:37" x14ac:dyDescent="0.3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>
        <v>131</v>
      </c>
      <c r="H1804">
        <v>1</v>
      </c>
      <c r="I1804">
        <v>1</v>
      </c>
      <c r="J1804">
        <v>1</v>
      </c>
      <c r="K1804">
        <v>9</v>
      </c>
      <c r="L1804">
        <v>9</v>
      </c>
      <c r="M1804">
        <v>118.8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>
        <v>11.5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>
        <v>12.8</v>
      </c>
      <c r="AG1804">
        <v>0</v>
      </c>
      <c r="AH1804">
        <v>12.4</v>
      </c>
      <c r="AI1804">
        <v>0.5</v>
      </c>
      <c r="AJ1804">
        <v>1.79</v>
      </c>
      <c r="AK1804" t="s">
        <v>38</v>
      </c>
    </row>
    <row r="1805" spans="1:37" x14ac:dyDescent="0.3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>
        <v>130</v>
      </c>
      <c r="H1805">
        <v>1</v>
      </c>
      <c r="I1805">
        <v>19</v>
      </c>
      <c r="J1805">
        <v>1</v>
      </c>
      <c r="K1805">
        <v>4</v>
      </c>
      <c r="L1805">
        <v>4</v>
      </c>
      <c r="M1805">
        <v>127.6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>
        <v>11.8333333333333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>
        <v>11.1428571428571</v>
      </c>
      <c r="AG1805">
        <v>0</v>
      </c>
      <c r="AH1805">
        <v>10.8</v>
      </c>
      <c r="AI1805">
        <v>1.4</v>
      </c>
      <c r="AJ1805">
        <v>1.74</v>
      </c>
      <c r="AK1805" t="s">
        <v>37</v>
      </c>
    </row>
    <row r="1806" spans="1:37" x14ac:dyDescent="0.3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>
        <v>133.1</v>
      </c>
      <c r="H1806">
        <v>1</v>
      </c>
      <c r="I1806">
        <v>19</v>
      </c>
      <c r="J1806">
        <v>19</v>
      </c>
      <c r="K1806">
        <v>9</v>
      </c>
      <c r="L1806">
        <v>5</v>
      </c>
      <c r="M1806">
        <v>112.1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>
        <v>0</v>
      </c>
      <c r="AG1806">
        <v>0</v>
      </c>
      <c r="AH1806">
        <v>8.9</v>
      </c>
      <c r="AI1806">
        <v>1.4</v>
      </c>
      <c r="AJ1806">
        <v>3.51</v>
      </c>
      <c r="AK1806" t="s">
        <v>37</v>
      </c>
    </row>
    <row r="1807" spans="1:37" x14ac:dyDescent="0.3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>
        <v>130</v>
      </c>
      <c r="H1807">
        <v>1</v>
      </c>
      <c r="I1807">
        <v>3</v>
      </c>
      <c r="J1807">
        <v>1</v>
      </c>
      <c r="K1807">
        <v>2</v>
      </c>
      <c r="L1807">
        <v>9</v>
      </c>
      <c r="M1807">
        <v>130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>
        <v>0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>
        <v>0</v>
      </c>
      <c r="AG1807">
        <v>0</v>
      </c>
      <c r="AH1807">
        <v>12.7</v>
      </c>
      <c r="AI1807">
        <v>3.7</v>
      </c>
      <c r="AJ1807">
        <v>-1.7</v>
      </c>
      <c r="AK1807" t="s">
        <v>37</v>
      </c>
    </row>
    <row r="1808" spans="1:37" x14ac:dyDescent="0.3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>
        <v>117</v>
      </c>
      <c r="H1808">
        <v>1</v>
      </c>
      <c r="I1808">
        <v>1</v>
      </c>
      <c r="J1808">
        <v>1</v>
      </c>
      <c r="K1808">
        <v>3</v>
      </c>
      <c r="L1808">
        <v>5</v>
      </c>
      <c r="M1808">
        <v>111.1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>
        <v>11.8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>
        <v>11.5</v>
      </c>
      <c r="AG1808">
        <v>0</v>
      </c>
      <c r="AH1808">
        <v>11.1</v>
      </c>
      <c r="AI1808">
        <v>0.6</v>
      </c>
      <c r="AJ1808">
        <v>2.02</v>
      </c>
      <c r="AK1808" t="s">
        <v>39</v>
      </c>
    </row>
    <row r="1809" spans="1:37" x14ac:dyDescent="0.3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>
        <v>127</v>
      </c>
      <c r="H1809">
        <v>1</v>
      </c>
      <c r="I1809">
        <v>3</v>
      </c>
      <c r="J1809">
        <v>3</v>
      </c>
      <c r="K1809">
        <v>1</v>
      </c>
      <c r="L1809">
        <v>1</v>
      </c>
      <c r="M1809">
        <v>121.4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>
        <v>0</v>
      </c>
      <c r="AG1809">
        <v>0</v>
      </c>
      <c r="AH1809">
        <v>15.5</v>
      </c>
      <c r="AI1809">
        <v>2.8</v>
      </c>
      <c r="AJ1809">
        <v>-4.0599999999999996</v>
      </c>
      <c r="AK1809" t="s">
        <v>37</v>
      </c>
    </row>
    <row r="1810" spans="1:37" x14ac:dyDescent="0.3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>
        <v>131</v>
      </c>
      <c r="H1810">
        <v>1</v>
      </c>
      <c r="I1810">
        <v>1</v>
      </c>
      <c r="J1810">
        <v>19</v>
      </c>
      <c r="K1810">
        <v>4</v>
      </c>
      <c r="L1810">
        <v>7</v>
      </c>
      <c r="M1810">
        <v>126.8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>
        <v>12.2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>
        <v>12</v>
      </c>
      <c r="AG1810">
        <v>0</v>
      </c>
      <c r="AH1810">
        <v>8.9</v>
      </c>
      <c r="AI1810">
        <v>1.4</v>
      </c>
      <c r="AJ1810">
        <v>3.51</v>
      </c>
      <c r="AK1810" t="s">
        <v>39</v>
      </c>
    </row>
    <row r="1811" spans="1:37" x14ac:dyDescent="0.3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>
        <v>134</v>
      </c>
      <c r="H1811">
        <v>1</v>
      </c>
      <c r="I1811">
        <v>1</v>
      </c>
      <c r="J1811">
        <v>1</v>
      </c>
      <c r="K1811">
        <v>5</v>
      </c>
      <c r="L1811">
        <v>3</v>
      </c>
      <c r="M1811">
        <v>120.6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>
        <v>12.3333333333333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>
        <v>13</v>
      </c>
      <c r="AG1811">
        <v>0</v>
      </c>
      <c r="AH1811">
        <v>11.1</v>
      </c>
      <c r="AI1811">
        <v>0.6</v>
      </c>
      <c r="AJ1811">
        <v>2.02</v>
      </c>
      <c r="AK1811" t="s">
        <v>38</v>
      </c>
    </row>
    <row r="1812" spans="1:37" x14ac:dyDescent="0.3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>
        <v>130</v>
      </c>
      <c r="H1812">
        <v>1</v>
      </c>
      <c r="I1812">
        <v>37</v>
      </c>
      <c r="J1812">
        <v>37</v>
      </c>
      <c r="K1812">
        <v>9</v>
      </c>
      <c r="L1812">
        <v>9</v>
      </c>
      <c r="M1812">
        <v>126.5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>
        <v>12.4285714285714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>
        <v>12.8333333333333</v>
      </c>
      <c r="AG1812">
        <v>0</v>
      </c>
      <c r="AH1812">
        <v>7.6</v>
      </c>
      <c r="AI1812">
        <v>2.6</v>
      </c>
      <c r="AJ1812">
        <v>0.32</v>
      </c>
      <c r="AK1812" t="s">
        <v>38</v>
      </c>
    </row>
    <row r="1813" spans="1:37" x14ac:dyDescent="0.3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>
        <v>127</v>
      </c>
      <c r="H1813">
        <v>1</v>
      </c>
      <c r="I1813">
        <v>1</v>
      </c>
      <c r="J1813">
        <v>19</v>
      </c>
      <c r="K1813">
        <v>3</v>
      </c>
      <c r="L1813">
        <v>3</v>
      </c>
      <c r="M1813">
        <v>120.2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>
        <v>12.7657142857142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>
        <v>13.5444444444444</v>
      </c>
      <c r="AG1813">
        <v>0</v>
      </c>
      <c r="AH1813">
        <v>12.4</v>
      </c>
      <c r="AI1813">
        <v>0.5</v>
      </c>
      <c r="AJ1813">
        <v>1.79</v>
      </c>
      <c r="AK1813" t="s">
        <v>38</v>
      </c>
    </row>
    <row r="1814" spans="1:37" x14ac:dyDescent="0.3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>
        <v>130</v>
      </c>
      <c r="H1814">
        <v>1</v>
      </c>
      <c r="I1814">
        <v>37</v>
      </c>
      <c r="J1814">
        <v>37</v>
      </c>
      <c r="K1814">
        <v>5</v>
      </c>
      <c r="L1814">
        <v>5</v>
      </c>
      <c r="M1814">
        <v>120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>
        <v>12.1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>
        <v>12.6</v>
      </c>
      <c r="AG1814">
        <v>0</v>
      </c>
      <c r="AH1814">
        <v>11.1</v>
      </c>
      <c r="AI1814">
        <v>0.6</v>
      </c>
      <c r="AJ1814">
        <v>2.02</v>
      </c>
      <c r="AK1814" t="s">
        <v>37</v>
      </c>
    </row>
    <row r="1815" spans="1:37" x14ac:dyDescent="0.3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>
        <v>142</v>
      </c>
      <c r="H1815">
        <v>1</v>
      </c>
      <c r="I1815">
        <v>37</v>
      </c>
      <c r="J1815">
        <v>38</v>
      </c>
      <c r="K1815">
        <v>9</v>
      </c>
      <c r="L1815">
        <v>9</v>
      </c>
      <c r="M1815">
        <v>137.5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>
        <v>12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>
        <v>11.5</v>
      </c>
      <c r="AG1815">
        <v>0</v>
      </c>
      <c r="AH1815">
        <v>13.9</v>
      </c>
      <c r="AI1815">
        <v>-0.3</v>
      </c>
      <c r="AJ1815">
        <v>0.79</v>
      </c>
      <c r="AK1815" t="s">
        <v>38</v>
      </c>
    </row>
    <row r="1816" spans="1:37" x14ac:dyDescent="0.3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>
        <v>117</v>
      </c>
      <c r="H1816">
        <v>1</v>
      </c>
      <c r="I1816">
        <v>1</v>
      </c>
      <c r="J1816">
        <v>37</v>
      </c>
      <c r="K1816">
        <v>4</v>
      </c>
      <c r="L1816">
        <v>7</v>
      </c>
      <c r="M1816">
        <v>127.9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>
        <v>0</v>
      </c>
      <c r="AG1816">
        <v>0</v>
      </c>
      <c r="AH1816">
        <v>9.4</v>
      </c>
      <c r="AI1816">
        <v>-0.8</v>
      </c>
      <c r="AJ1816">
        <v>-3.12</v>
      </c>
      <c r="AK1816" t="s">
        <v>37</v>
      </c>
    </row>
    <row r="1817" spans="1:37" x14ac:dyDescent="0.3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>
        <v>133.1</v>
      </c>
      <c r="H1817">
        <v>1</v>
      </c>
      <c r="I1817">
        <v>19</v>
      </c>
      <c r="J1817">
        <v>37</v>
      </c>
      <c r="K1817">
        <v>1</v>
      </c>
      <c r="L1817">
        <v>1</v>
      </c>
      <c r="M1817">
        <v>140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>
        <v>14.8888888888888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>
        <v>13.7272727272727</v>
      </c>
      <c r="AG1817">
        <v>0</v>
      </c>
      <c r="AH1817">
        <v>16.2</v>
      </c>
      <c r="AI1817">
        <v>0.3</v>
      </c>
      <c r="AJ1817">
        <v>-0.92</v>
      </c>
      <c r="AK1817" t="s">
        <v>39</v>
      </c>
    </row>
    <row r="1818" spans="1:37" x14ac:dyDescent="0.3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>
        <v>164</v>
      </c>
      <c r="H1818">
        <v>1</v>
      </c>
      <c r="I1818">
        <v>37</v>
      </c>
      <c r="J1818">
        <v>37</v>
      </c>
      <c r="K1818">
        <v>6</v>
      </c>
      <c r="L1818">
        <v>6</v>
      </c>
      <c r="M1818">
        <v>131.80000000000001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>
        <v>11.357142857142801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>
        <v>12</v>
      </c>
      <c r="AG1818">
        <v>1</v>
      </c>
      <c r="AH1818">
        <v>9.4</v>
      </c>
      <c r="AI1818">
        <v>-0.8</v>
      </c>
      <c r="AJ1818">
        <v>-3.12</v>
      </c>
      <c r="AK1818" t="s">
        <v>38</v>
      </c>
    </row>
    <row r="1819" spans="1:37" x14ac:dyDescent="0.3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>
        <v>130</v>
      </c>
      <c r="H1819">
        <v>1</v>
      </c>
      <c r="I1819">
        <v>37</v>
      </c>
      <c r="J1819">
        <v>37</v>
      </c>
      <c r="K1819">
        <v>9</v>
      </c>
      <c r="L1819">
        <v>9</v>
      </c>
      <c r="M1819">
        <v>129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>
        <v>13.5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>
        <v>12.5</v>
      </c>
      <c r="AG1819">
        <v>0</v>
      </c>
      <c r="AH1819">
        <v>9.4</v>
      </c>
      <c r="AI1819">
        <v>-0.8</v>
      </c>
      <c r="AJ1819">
        <v>-3.12</v>
      </c>
      <c r="AK1819" t="s">
        <v>38</v>
      </c>
    </row>
    <row r="1820" spans="1:37" x14ac:dyDescent="0.3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>
        <v>127</v>
      </c>
      <c r="H1820">
        <v>1</v>
      </c>
      <c r="I1820">
        <v>2</v>
      </c>
      <c r="J1820">
        <v>37</v>
      </c>
      <c r="K1820">
        <v>9</v>
      </c>
      <c r="L1820">
        <v>9</v>
      </c>
      <c r="M1820">
        <v>115.8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>
        <v>0</v>
      </c>
      <c r="AG1820">
        <v>0</v>
      </c>
      <c r="AH1820">
        <v>8.9</v>
      </c>
      <c r="AI1820">
        <v>1.4</v>
      </c>
      <c r="AJ1820">
        <v>3.51</v>
      </c>
      <c r="AK1820" t="s">
        <v>37</v>
      </c>
    </row>
    <row r="1821" spans="1:37" x14ac:dyDescent="0.3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>
        <v>140</v>
      </c>
      <c r="H1821">
        <v>1</v>
      </c>
      <c r="I1821">
        <v>3</v>
      </c>
      <c r="J1821">
        <v>2</v>
      </c>
      <c r="K1821">
        <v>3</v>
      </c>
      <c r="L1821">
        <v>3</v>
      </c>
      <c r="M1821">
        <v>126.4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>
        <v>13.884285714285699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>
        <v>14.75</v>
      </c>
      <c r="AG1821">
        <v>0</v>
      </c>
      <c r="AH1821">
        <v>11.1</v>
      </c>
      <c r="AI1821">
        <v>0.6</v>
      </c>
      <c r="AJ1821">
        <v>2.02</v>
      </c>
      <c r="AK1821" t="s">
        <v>37</v>
      </c>
    </row>
    <row r="1822" spans="1:37" x14ac:dyDescent="0.3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>
        <v>130</v>
      </c>
      <c r="H1822">
        <v>1</v>
      </c>
      <c r="I1822">
        <v>19</v>
      </c>
      <c r="J1822">
        <v>38</v>
      </c>
      <c r="K1822">
        <v>4</v>
      </c>
      <c r="L1822">
        <v>9</v>
      </c>
      <c r="M1822">
        <v>130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>
        <v>13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>
        <v>11.6666666666666</v>
      </c>
      <c r="AG1822">
        <v>0</v>
      </c>
      <c r="AH1822">
        <v>13.9</v>
      </c>
      <c r="AI1822">
        <v>-0.3</v>
      </c>
      <c r="AJ1822">
        <v>0.79</v>
      </c>
      <c r="AK1822" t="s">
        <v>39</v>
      </c>
    </row>
    <row r="1823" spans="1:37" x14ac:dyDescent="0.3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>
        <v>122</v>
      </c>
      <c r="H1823">
        <v>1</v>
      </c>
      <c r="I1823">
        <v>3</v>
      </c>
      <c r="J1823">
        <v>1</v>
      </c>
      <c r="K1823">
        <v>4</v>
      </c>
      <c r="L1823">
        <v>3</v>
      </c>
      <c r="M1823">
        <v>114.8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>
        <v>12.65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>
        <v>11.1</v>
      </c>
      <c r="AG1823">
        <v>0</v>
      </c>
      <c r="AH1823">
        <v>12.4</v>
      </c>
      <c r="AI1823">
        <v>0.5</v>
      </c>
      <c r="AJ1823">
        <v>1.79</v>
      </c>
      <c r="AK1823" t="s">
        <v>39</v>
      </c>
    </row>
    <row r="1824" spans="1:37" x14ac:dyDescent="0.3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>
        <v>162</v>
      </c>
      <c r="H1824">
        <v>1</v>
      </c>
      <c r="I1824">
        <v>1</v>
      </c>
      <c r="J1824">
        <v>38</v>
      </c>
      <c r="K1824">
        <v>4</v>
      </c>
      <c r="L1824">
        <v>5</v>
      </c>
      <c r="M1824">
        <v>138.6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>
        <v>11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>
        <v>0</v>
      </c>
      <c r="AG1824">
        <v>0</v>
      </c>
      <c r="AH1824">
        <v>12.7</v>
      </c>
      <c r="AI1824">
        <v>3.7</v>
      </c>
      <c r="AJ1824">
        <v>-1.7</v>
      </c>
      <c r="AK1824" t="s">
        <v>39</v>
      </c>
    </row>
    <row r="1825" spans="1:37" x14ac:dyDescent="0.3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>
        <v>133.1</v>
      </c>
      <c r="H1825">
        <v>1</v>
      </c>
      <c r="I1825">
        <v>1</v>
      </c>
      <c r="J1825">
        <v>1</v>
      </c>
      <c r="K1825">
        <v>4</v>
      </c>
      <c r="L1825">
        <v>4</v>
      </c>
      <c r="M1825">
        <v>112.9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>
        <v>11.6666666666666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>
        <v>10.5</v>
      </c>
      <c r="AG1825">
        <v>6</v>
      </c>
      <c r="AH1825">
        <v>16.2</v>
      </c>
      <c r="AI1825">
        <v>0.3</v>
      </c>
      <c r="AJ1825">
        <v>-0.92</v>
      </c>
      <c r="AK1825" t="s">
        <v>37</v>
      </c>
    </row>
    <row r="1826" spans="1:37" x14ac:dyDescent="0.3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>
        <v>120</v>
      </c>
      <c r="H1826">
        <v>1</v>
      </c>
      <c r="I1826">
        <v>3</v>
      </c>
      <c r="J1826">
        <v>3</v>
      </c>
      <c r="K1826">
        <v>3</v>
      </c>
      <c r="L1826">
        <v>3</v>
      </c>
      <c r="M1826">
        <v>111.6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>
        <v>14.5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>
        <v>12.6666666666666</v>
      </c>
      <c r="AG1826">
        <v>0</v>
      </c>
      <c r="AH1826">
        <v>12.4</v>
      </c>
      <c r="AI1826">
        <v>0.5</v>
      </c>
      <c r="AJ1826">
        <v>1.79</v>
      </c>
      <c r="AK1826" t="s">
        <v>38</v>
      </c>
    </row>
    <row r="1827" spans="1:37" x14ac:dyDescent="0.3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>
        <v>160</v>
      </c>
      <c r="H1827">
        <v>1</v>
      </c>
      <c r="I1827">
        <v>19</v>
      </c>
      <c r="J1827">
        <v>37</v>
      </c>
      <c r="K1827">
        <v>5</v>
      </c>
      <c r="L1827">
        <v>3</v>
      </c>
      <c r="M1827">
        <v>152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>
        <v>14.714285714285699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>
        <v>14.1666666666666</v>
      </c>
      <c r="AG1827">
        <v>0</v>
      </c>
      <c r="AH1827">
        <v>12.7</v>
      </c>
      <c r="AI1827">
        <v>3.7</v>
      </c>
      <c r="AJ1827">
        <v>-1.7</v>
      </c>
      <c r="AK1827" t="s">
        <v>38</v>
      </c>
    </row>
    <row r="1828" spans="1:37" x14ac:dyDescent="0.3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>
        <v>141</v>
      </c>
      <c r="H1828">
        <v>1</v>
      </c>
      <c r="I1828">
        <v>38</v>
      </c>
      <c r="J1828">
        <v>1</v>
      </c>
      <c r="K1828">
        <v>5</v>
      </c>
      <c r="L1828">
        <v>7</v>
      </c>
      <c r="M1828">
        <v>132.6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>
        <v>13.285714285714199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>
        <v>14.3333333333333</v>
      </c>
      <c r="AG1828">
        <v>0</v>
      </c>
      <c r="AH1828">
        <v>12.4</v>
      </c>
      <c r="AI1828">
        <v>0.5</v>
      </c>
      <c r="AJ1828">
        <v>1.79</v>
      </c>
      <c r="AK1828" t="s">
        <v>38</v>
      </c>
    </row>
    <row r="1829" spans="1:37" x14ac:dyDescent="0.3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>
        <v>125</v>
      </c>
      <c r="H1829">
        <v>1</v>
      </c>
      <c r="I1829">
        <v>1</v>
      </c>
      <c r="J1829">
        <v>38</v>
      </c>
      <c r="K1829">
        <v>4</v>
      </c>
      <c r="L1829">
        <v>9</v>
      </c>
      <c r="M1829">
        <v>118.4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>
        <v>11.3333333333333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>
        <v>10.5</v>
      </c>
      <c r="AG1829">
        <v>1</v>
      </c>
      <c r="AH1829">
        <v>9.4</v>
      </c>
      <c r="AI1829">
        <v>-0.8</v>
      </c>
      <c r="AJ1829">
        <v>-3.12</v>
      </c>
      <c r="AK1829" t="s">
        <v>39</v>
      </c>
    </row>
    <row r="1830" spans="1:37" x14ac:dyDescent="0.3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>
        <v>120</v>
      </c>
      <c r="H1830">
        <v>1</v>
      </c>
      <c r="I1830">
        <v>37</v>
      </c>
      <c r="J1830">
        <v>37</v>
      </c>
      <c r="K1830">
        <v>4</v>
      </c>
      <c r="L1830">
        <v>5</v>
      </c>
      <c r="M1830">
        <v>120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>
        <v>0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>
        <v>0</v>
      </c>
      <c r="AG1830">
        <v>7</v>
      </c>
      <c r="AH1830">
        <v>13.9</v>
      </c>
      <c r="AI1830">
        <v>-0.3</v>
      </c>
      <c r="AJ1830">
        <v>0.79</v>
      </c>
      <c r="AK1830" t="s">
        <v>37</v>
      </c>
    </row>
    <row r="1831" spans="1:37" x14ac:dyDescent="0.3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>
        <v>128</v>
      </c>
      <c r="H1831">
        <v>1</v>
      </c>
      <c r="I1831">
        <v>38</v>
      </c>
      <c r="J1831">
        <v>37</v>
      </c>
      <c r="K1831">
        <v>5</v>
      </c>
      <c r="L1831">
        <v>6</v>
      </c>
      <c r="M1831">
        <v>122.1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>
        <v>11.5714285714285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>
        <v>12</v>
      </c>
      <c r="AG1831">
        <v>0</v>
      </c>
      <c r="AH1831">
        <v>13.9</v>
      </c>
      <c r="AI1831">
        <v>-0.3</v>
      </c>
      <c r="AJ1831">
        <v>0.79</v>
      </c>
      <c r="AK1831" t="s">
        <v>39</v>
      </c>
    </row>
    <row r="1832" spans="1:37" x14ac:dyDescent="0.3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>
        <v>162</v>
      </c>
      <c r="H1832">
        <v>1</v>
      </c>
      <c r="I1832">
        <v>37</v>
      </c>
      <c r="J1832">
        <v>19</v>
      </c>
      <c r="K1832">
        <v>9</v>
      </c>
      <c r="L1832">
        <v>8</v>
      </c>
      <c r="M1832">
        <v>142.80000000000001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>
        <v>13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>
        <v>11.5</v>
      </c>
      <c r="AG1832">
        <v>0</v>
      </c>
      <c r="AH1832">
        <v>12.7</v>
      </c>
      <c r="AI1832">
        <v>3.7</v>
      </c>
      <c r="AJ1832">
        <v>-1.7</v>
      </c>
      <c r="AK1832" t="s">
        <v>37</v>
      </c>
    </row>
    <row r="1833" spans="1:37" x14ac:dyDescent="0.3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>
        <v>130</v>
      </c>
      <c r="H1833">
        <v>1</v>
      </c>
      <c r="I1833">
        <v>1</v>
      </c>
      <c r="J1833">
        <v>1</v>
      </c>
      <c r="K1833">
        <v>4</v>
      </c>
      <c r="L1833">
        <v>4</v>
      </c>
      <c r="M1833">
        <v>124.8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>
        <v>11.5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>
        <v>14</v>
      </c>
      <c r="AG1833">
        <v>0</v>
      </c>
      <c r="AH1833">
        <v>11.1</v>
      </c>
      <c r="AI1833">
        <v>0.6</v>
      </c>
      <c r="AJ1833">
        <v>2.02</v>
      </c>
      <c r="AK1833" t="s">
        <v>38</v>
      </c>
    </row>
    <row r="1834" spans="1:37" x14ac:dyDescent="0.3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>
        <v>134</v>
      </c>
      <c r="H1834">
        <v>1</v>
      </c>
      <c r="I1834">
        <v>37</v>
      </c>
      <c r="J1834">
        <v>19</v>
      </c>
      <c r="K1834">
        <v>9</v>
      </c>
      <c r="L1834">
        <v>8</v>
      </c>
      <c r="M1834">
        <v>126.3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>
        <v>11.8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>
        <v>11.6</v>
      </c>
      <c r="AG1834">
        <v>3</v>
      </c>
      <c r="AH1834">
        <v>16.2</v>
      </c>
      <c r="AI1834">
        <v>0.3</v>
      </c>
      <c r="AJ1834">
        <v>-0.92</v>
      </c>
      <c r="AK1834" t="s">
        <v>38</v>
      </c>
    </row>
    <row r="1835" spans="1:37" x14ac:dyDescent="0.3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>
        <v>133.1</v>
      </c>
      <c r="H1835">
        <v>1</v>
      </c>
      <c r="I1835">
        <v>19</v>
      </c>
      <c r="J1835">
        <v>19</v>
      </c>
      <c r="K1835">
        <v>9</v>
      </c>
      <c r="L1835">
        <v>9</v>
      </c>
      <c r="M1835">
        <v>119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>
        <v>10.6666666666666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>
        <v>12.285714285714199</v>
      </c>
      <c r="AG1835">
        <v>0</v>
      </c>
      <c r="AH1835">
        <v>10.8</v>
      </c>
      <c r="AI1835">
        <v>1.4</v>
      </c>
      <c r="AJ1835">
        <v>1.74</v>
      </c>
      <c r="AK1835" t="s">
        <v>37</v>
      </c>
    </row>
    <row r="1836" spans="1:37" x14ac:dyDescent="0.3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>
        <v>137</v>
      </c>
      <c r="H1836">
        <v>1</v>
      </c>
      <c r="I1836">
        <v>19</v>
      </c>
      <c r="J1836">
        <v>38</v>
      </c>
      <c r="K1836">
        <v>3</v>
      </c>
      <c r="L1836">
        <v>9</v>
      </c>
      <c r="M1836">
        <v>124.9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>
        <v>13.887499999999999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>
        <v>14.8644444444444</v>
      </c>
      <c r="AG1836">
        <v>0</v>
      </c>
      <c r="AH1836">
        <v>15.5</v>
      </c>
      <c r="AI1836">
        <v>2.8</v>
      </c>
      <c r="AJ1836">
        <v>-4.0599999999999996</v>
      </c>
      <c r="AK1836" t="s">
        <v>38</v>
      </c>
    </row>
    <row r="1837" spans="1:37" x14ac:dyDescent="0.3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>
        <v>133.1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>
        <v>118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>
        <v>11.4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>
        <v>11.5</v>
      </c>
      <c r="AG1837">
        <v>0</v>
      </c>
      <c r="AH1837">
        <v>8.9</v>
      </c>
      <c r="AI1837">
        <v>1.4</v>
      </c>
      <c r="AJ1837">
        <v>3.51</v>
      </c>
      <c r="AK1837" t="s">
        <v>38</v>
      </c>
    </row>
    <row r="1838" spans="1:37" x14ac:dyDescent="0.3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>
        <v>110</v>
      </c>
      <c r="H1838">
        <v>1</v>
      </c>
      <c r="I1838">
        <v>37</v>
      </c>
      <c r="J1838">
        <v>19</v>
      </c>
      <c r="K1838">
        <v>9</v>
      </c>
      <c r="L1838">
        <v>3</v>
      </c>
      <c r="M1838">
        <v>100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>
        <v>12.3333333333333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>
        <v>12.1428571428571</v>
      </c>
      <c r="AG1838">
        <v>0</v>
      </c>
      <c r="AH1838">
        <v>9.4</v>
      </c>
      <c r="AI1838">
        <v>-0.8</v>
      </c>
      <c r="AJ1838">
        <v>-3.12</v>
      </c>
      <c r="AK1838" t="s">
        <v>38</v>
      </c>
    </row>
    <row r="1839" spans="1:37" x14ac:dyDescent="0.3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>
        <v>133.1</v>
      </c>
      <c r="H1839">
        <v>1</v>
      </c>
      <c r="I1839">
        <v>37</v>
      </c>
      <c r="J1839">
        <v>37</v>
      </c>
      <c r="K1839">
        <v>9</v>
      </c>
      <c r="L1839">
        <v>9</v>
      </c>
      <c r="M1839">
        <v>109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>
        <v>12.16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>
        <v>12.16</v>
      </c>
      <c r="AG1839">
        <v>0</v>
      </c>
      <c r="AH1839">
        <v>7.6</v>
      </c>
      <c r="AI1839">
        <v>2.6</v>
      </c>
      <c r="AJ1839">
        <v>0.32</v>
      </c>
      <c r="AK1839" t="s">
        <v>39</v>
      </c>
    </row>
    <row r="1840" spans="1:37" x14ac:dyDescent="0.3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>
        <v>133</v>
      </c>
      <c r="H1840">
        <v>1</v>
      </c>
      <c r="I1840">
        <v>3</v>
      </c>
      <c r="J1840">
        <v>19</v>
      </c>
      <c r="K1840">
        <v>2</v>
      </c>
      <c r="L1840">
        <v>5</v>
      </c>
      <c r="M1840">
        <v>130.80000000000001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>
        <v>13.427499999999901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>
        <v>13.427499999999901</v>
      </c>
      <c r="AG1840">
        <v>0</v>
      </c>
      <c r="AH1840">
        <v>9.4</v>
      </c>
      <c r="AI1840">
        <v>-0.8</v>
      </c>
      <c r="AJ1840">
        <v>-3.12</v>
      </c>
      <c r="AK1840" t="s">
        <v>38</v>
      </c>
    </row>
    <row r="1841" spans="1:37" x14ac:dyDescent="0.3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>
        <v>130</v>
      </c>
      <c r="H1841">
        <v>1</v>
      </c>
      <c r="I1841">
        <v>1</v>
      </c>
      <c r="J1841">
        <v>19</v>
      </c>
      <c r="K1841">
        <v>4</v>
      </c>
      <c r="L1841">
        <v>4</v>
      </c>
      <c r="M1841">
        <v>110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>
        <v>15.1666666666666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>
        <v>15.5</v>
      </c>
      <c r="AG1841">
        <v>0</v>
      </c>
      <c r="AH1841">
        <v>15.5</v>
      </c>
      <c r="AI1841">
        <v>2.8</v>
      </c>
      <c r="AJ1841">
        <v>-4.0599999999999996</v>
      </c>
      <c r="AK1841" t="s">
        <v>38</v>
      </c>
    </row>
    <row r="1842" spans="1:37" x14ac:dyDescent="0.3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>
        <v>151</v>
      </c>
      <c r="H1842">
        <v>22</v>
      </c>
      <c r="I1842">
        <v>38</v>
      </c>
      <c r="J1842">
        <v>37</v>
      </c>
      <c r="K1842">
        <v>0</v>
      </c>
      <c r="L1842">
        <v>5</v>
      </c>
      <c r="M1842">
        <v>151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>
        <v>0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>
        <v>0</v>
      </c>
      <c r="AG1842">
        <v>0</v>
      </c>
      <c r="AH1842">
        <v>9.4</v>
      </c>
      <c r="AI1842">
        <v>-0.8</v>
      </c>
      <c r="AJ1842">
        <v>-3.12</v>
      </c>
      <c r="AK1842" t="s">
        <v>37</v>
      </c>
    </row>
    <row r="1843" spans="1:37" x14ac:dyDescent="0.3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>
        <v>125</v>
      </c>
      <c r="H1843">
        <v>1</v>
      </c>
      <c r="I1843">
        <v>19</v>
      </c>
      <c r="J1843">
        <v>19</v>
      </c>
      <c r="K1843">
        <v>3</v>
      </c>
      <c r="L1843">
        <v>10</v>
      </c>
      <c r="M1843">
        <v>131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>
        <v>10.5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>
        <v>0</v>
      </c>
      <c r="AG1843">
        <v>3</v>
      </c>
      <c r="AH1843">
        <v>10.8</v>
      </c>
      <c r="AI1843">
        <v>1.4</v>
      </c>
      <c r="AJ1843">
        <v>1.74</v>
      </c>
      <c r="AK1843" t="s">
        <v>37</v>
      </c>
    </row>
    <row r="1844" spans="1:37" x14ac:dyDescent="0.3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>
        <v>158</v>
      </c>
      <c r="H1844">
        <v>1</v>
      </c>
      <c r="I1844">
        <v>1</v>
      </c>
      <c r="J1844">
        <v>38</v>
      </c>
      <c r="K1844">
        <v>3</v>
      </c>
      <c r="L1844">
        <v>6</v>
      </c>
      <c r="M1844">
        <v>155.19999999999999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>
        <v>11.8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>
        <v>11</v>
      </c>
      <c r="AG1844">
        <v>0</v>
      </c>
      <c r="AH1844">
        <v>9.4</v>
      </c>
      <c r="AI1844">
        <v>-0.8</v>
      </c>
      <c r="AJ1844">
        <v>-3.12</v>
      </c>
      <c r="AK1844" t="s">
        <v>38</v>
      </c>
    </row>
    <row r="1845" spans="1:37" x14ac:dyDescent="0.3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>
        <v>128</v>
      </c>
      <c r="H1845">
        <v>1</v>
      </c>
      <c r="I1845">
        <v>3</v>
      </c>
      <c r="J1845">
        <v>1</v>
      </c>
      <c r="K1845">
        <v>3</v>
      </c>
      <c r="L1845">
        <v>3</v>
      </c>
      <c r="M1845">
        <v>121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>
        <v>13.2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>
        <v>11.4</v>
      </c>
      <c r="AG1845">
        <v>3</v>
      </c>
      <c r="AH1845">
        <v>16.2</v>
      </c>
      <c r="AI1845">
        <v>0.3</v>
      </c>
      <c r="AJ1845">
        <v>-0.92</v>
      </c>
      <c r="AK1845" t="s">
        <v>39</v>
      </c>
    </row>
    <row r="1846" spans="1:37" x14ac:dyDescent="0.3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>
        <v>133</v>
      </c>
      <c r="H1846">
        <v>1</v>
      </c>
      <c r="I1846">
        <v>1</v>
      </c>
      <c r="J1846">
        <v>1</v>
      </c>
      <c r="K1846">
        <v>9</v>
      </c>
      <c r="L1846">
        <v>9</v>
      </c>
      <c r="M1846">
        <v>119.7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>
        <v>13.074999999999999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>
        <v>12.3611111111111</v>
      </c>
      <c r="AG1846">
        <v>0</v>
      </c>
      <c r="AH1846">
        <v>12.4</v>
      </c>
      <c r="AI1846">
        <v>0.5</v>
      </c>
      <c r="AJ1846">
        <v>1.79</v>
      </c>
      <c r="AK1846" t="s">
        <v>38</v>
      </c>
    </row>
    <row r="1847" spans="1:37" x14ac:dyDescent="0.3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>
        <v>138</v>
      </c>
      <c r="H1847">
        <v>1</v>
      </c>
      <c r="I1847">
        <v>3</v>
      </c>
      <c r="J1847">
        <v>19</v>
      </c>
      <c r="K1847">
        <v>2</v>
      </c>
      <c r="L1847">
        <v>4</v>
      </c>
      <c r="M1847">
        <v>131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>
        <v>11.6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>
        <v>13</v>
      </c>
      <c r="AG1847">
        <v>0</v>
      </c>
      <c r="AH1847">
        <v>11.1</v>
      </c>
      <c r="AI1847">
        <v>0.6</v>
      </c>
      <c r="AJ1847">
        <v>2.02</v>
      </c>
      <c r="AK1847" t="s">
        <v>37</v>
      </c>
    </row>
    <row r="1848" spans="1:37" x14ac:dyDescent="0.3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>
        <v>126</v>
      </c>
      <c r="H1848">
        <v>1</v>
      </c>
      <c r="I1848">
        <v>37</v>
      </c>
      <c r="J1848">
        <v>3</v>
      </c>
      <c r="K1848">
        <v>5</v>
      </c>
      <c r="L1848">
        <v>2</v>
      </c>
      <c r="M1848">
        <v>116.9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>
        <v>13.6666666666666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>
        <v>12.25</v>
      </c>
      <c r="AG1848">
        <v>0</v>
      </c>
      <c r="AH1848">
        <v>13.9</v>
      </c>
      <c r="AI1848">
        <v>-0.3</v>
      </c>
      <c r="AJ1848">
        <v>0.79</v>
      </c>
      <c r="AK1848" t="s">
        <v>37</v>
      </c>
    </row>
    <row r="1849" spans="1:37" x14ac:dyDescent="0.3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>
        <v>140</v>
      </c>
      <c r="H1849">
        <v>1</v>
      </c>
      <c r="I1849">
        <v>36</v>
      </c>
      <c r="J1849">
        <v>14</v>
      </c>
      <c r="K1849">
        <v>9</v>
      </c>
      <c r="L1849">
        <v>10</v>
      </c>
      <c r="M1849">
        <v>130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>
        <v>10.75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>
        <v>10</v>
      </c>
      <c r="AG1849">
        <v>0</v>
      </c>
      <c r="AH1849">
        <v>9.4</v>
      </c>
      <c r="AI1849">
        <v>-0.8</v>
      </c>
      <c r="AJ1849">
        <v>-3.12</v>
      </c>
      <c r="AK1849" t="s">
        <v>37</v>
      </c>
    </row>
    <row r="1850" spans="1:37" x14ac:dyDescent="0.3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>
        <v>143</v>
      </c>
      <c r="H1850">
        <v>1</v>
      </c>
      <c r="I1850">
        <v>5</v>
      </c>
      <c r="J1850">
        <v>5</v>
      </c>
      <c r="K1850">
        <v>2</v>
      </c>
      <c r="L1850">
        <v>2</v>
      </c>
      <c r="M1850">
        <v>137.80000000000001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>
        <v>13.492857142857099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>
        <v>12.688888888888799</v>
      </c>
      <c r="AG1850">
        <v>0</v>
      </c>
      <c r="AH1850">
        <v>12.4</v>
      </c>
      <c r="AI1850">
        <v>0.5</v>
      </c>
      <c r="AJ1850">
        <v>1.79</v>
      </c>
      <c r="AK1850" t="s">
        <v>38</v>
      </c>
    </row>
    <row r="1851" spans="1:37" x14ac:dyDescent="0.3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>
        <v>135</v>
      </c>
      <c r="H1851">
        <v>1</v>
      </c>
      <c r="I1851">
        <v>3</v>
      </c>
      <c r="J1851">
        <v>3</v>
      </c>
      <c r="K1851">
        <v>2</v>
      </c>
      <c r="L1851">
        <v>2</v>
      </c>
      <c r="M1851">
        <v>122.1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>
        <v>12.5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>
        <v>11</v>
      </c>
      <c r="AG1851">
        <v>0</v>
      </c>
      <c r="AH1851">
        <v>12.7</v>
      </c>
      <c r="AI1851">
        <v>3.7</v>
      </c>
      <c r="AJ1851">
        <v>-1.7</v>
      </c>
      <c r="AK1851" t="s">
        <v>39</v>
      </c>
    </row>
    <row r="1852" spans="1:37" x14ac:dyDescent="0.3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>
        <v>120</v>
      </c>
      <c r="H1852">
        <v>1</v>
      </c>
      <c r="I1852">
        <v>1</v>
      </c>
      <c r="J1852">
        <v>1</v>
      </c>
      <c r="K1852">
        <v>7</v>
      </c>
      <c r="L1852">
        <v>10</v>
      </c>
      <c r="M1852">
        <v>120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>
        <v>0</v>
      </c>
      <c r="AG1852">
        <v>0</v>
      </c>
      <c r="AH1852">
        <v>12.7</v>
      </c>
      <c r="AI1852">
        <v>3.7</v>
      </c>
      <c r="AJ1852">
        <v>-1.7</v>
      </c>
      <c r="AK1852" t="s">
        <v>37</v>
      </c>
    </row>
    <row r="1853" spans="1:37" x14ac:dyDescent="0.3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>
        <v>148</v>
      </c>
      <c r="H1853">
        <v>1</v>
      </c>
      <c r="I1853">
        <v>19</v>
      </c>
      <c r="J1853">
        <v>38</v>
      </c>
      <c r="K1853">
        <v>9</v>
      </c>
      <c r="L1853">
        <v>7</v>
      </c>
      <c r="M1853">
        <v>133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>
        <v>13.285714285714199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>
        <v>14.8</v>
      </c>
      <c r="AG1853">
        <v>0</v>
      </c>
      <c r="AH1853">
        <v>12.4</v>
      </c>
      <c r="AI1853">
        <v>0.5</v>
      </c>
      <c r="AJ1853">
        <v>1.79</v>
      </c>
      <c r="AK1853" t="s">
        <v>37</v>
      </c>
    </row>
    <row r="1854" spans="1:37" x14ac:dyDescent="0.3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>
        <v>126</v>
      </c>
      <c r="H1854">
        <v>1</v>
      </c>
      <c r="I1854">
        <v>3</v>
      </c>
      <c r="J1854">
        <v>19</v>
      </c>
      <c r="K1854">
        <v>3</v>
      </c>
      <c r="L1854">
        <v>3</v>
      </c>
      <c r="M1854">
        <v>115.2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>
        <v>12.6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>
        <v>11.8</v>
      </c>
      <c r="AG1854">
        <v>5</v>
      </c>
      <c r="AH1854">
        <v>16.2</v>
      </c>
      <c r="AI1854">
        <v>0.3</v>
      </c>
      <c r="AJ1854">
        <v>-0.92</v>
      </c>
      <c r="AK1854" t="s">
        <v>38</v>
      </c>
    </row>
    <row r="1855" spans="1:37" x14ac:dyDescent="0.3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>
        <v>160</v>
      </c>
      <c r="H1855">
        <v>1</v>
      </c>
      <c r="I1855">
        <v>3</v>
      </c>
      <c r="J1855">
        <v>3</v>
      </c>
      <c r="K1855">
        <v>2</v>
      </c>
      <c r="L1855">
        <v>10</v>
      </c>
      <c r="M1855">
        <v>160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>
        <v>14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>
        <v>14.6666666666666</v>
      </c>
      <c r="AG1855">
        <v>0</v>
      </c>
      <c r="AH1855">
        <v>12.4</v>
      </c>
      <c r="AI1855">
        <v>0.5</v>
      </c>
      <c r="AJ1855">
        <v>1.79</v>
      </c>
      <c r="AK1855" t="s">
        <v>38</v>
      </c>
    </row>
    <row r="1856" spans="1:37" x14ac:dyDescent="0.3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>
        <v>140</v>
      </c>
      <c r="H1856">
        <v>1</v>
      </c>
      <c r="I1856">
        <v>37</v>
      </c>
      <c r="J1856">
        <v>37</v>
      </c>
      <c r="K1856">
        <v>90</v>
      </c>
      <c r="L1856">
        <v>90</v>
      </c>
      <c r="M1856">
        <v>106.3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>
        <v>11.5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>
        <v>10.5</v>
      </c>
      <c r="AG1856">
        <v>0</v>
      </c>
      <c r="AH1856">
        <v>7.6</v>
      </c>
      <c r="AI1856">
        <v>2.6</v>
      </c>
      <c r="AJ1856">
        <v>0.32</v>
      </c>
      <c r="AK1856" t="s">
        <v>37</v>
      </c>
    </row>
    <row r="1857" spans="1:37" x14ac:dyDescent="0.3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>
        <v>133.1</v>
      </c>
      <c r="H1857">
        <v>1</v>
      </c>
      <c r="I1857">
        <v>19</v>
      </c>
      <c r="J1857">
        <v>1</v>
      </c>
      <c r="K1857">
        <v>90</v>
      </c>
      <c r="L1857">
        <v>90</v>
      </c>
      <c r="M1857">
        <v>103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>
        <v>0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>
        <v>0</v>
      </c>
      <c r="AG1857">
        <v>0</v>
      </c>
      <c r="AH1857">
        <v>10.8</v>
      </c>
      <c r="AI1857">
        <v>1.4</v>
      </c>
      <c r="AJ1857">
        <v>1.74</v>
      </c>
      <c r="AK1857" t="s">
        <v>37</v>
      </c>
    </row>
    <row r="1858" spans="1:37" x14ac:dyDescent="0.3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>
        <v>136</v>
      </c>
      <c r="H1858">
        <v>1</v>
      </c>
      <c r="I1858">
        <v>3</v>
      </c>
      <c r="J1858">
        <v>3</v>
      </c>
      <c r="K1858">
        <v>9</v>
      </c>
      <c r="L1858">
        <v>9</v>
      </c>
      <c r="M1858">
        <v>136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>
        <v>11.8333333333333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>
        <v>12.875</v>
      </c>
      <c r="AG1858">
        <v>0</v>
      </c>
      <c r="AH1858">
        <v>10.8</v>
      </c>
      <c r="AI1858">
        <v>1.4</v>
      </c>
      <c r="AJ1858">
        <v>1.74</v>
      </c>
      <c r="AK1858" t="s">
        <v>38</v>
      </c>
    </row>
    <row r="1859" spans="1:37" x14ac:dyDescent="0.3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>
        <v>150</v>
      </c>
      <c r="H1859">
        <v>26</v>
      </c>
      <c r="I1859">
        <v>19</v>
      </c>
      <c r="J1859">
        <v>1</v>
      </c>
      <c r="K1859">
        <v>9</v>
      </c>
      <c r="L1859">
        <v>9</v>
      </c>
      <c r="M1859">
        <v>146.5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>
        <v>11.5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>
        <v>12.4</v>
      </c>
      <c r="AG1859">
        <v>0</v>
      </c>
      <c r="AH1859">
        <v>13.9</v>
      </c>
      <c r="AI1859">
        <v>-0.3</v>
      </c>
      <c r="AJ1859">
        <v>0.79</v>
      </c>
      <c r="AK1859" t="s">
        <v>38</v>
      </c>
    </row>
    <row r="1860" spans="1:37" x14ac:dyDescent="0.3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>
        <v>130</v>
      </c>
      <c r="H1860">
        <v>1</v>
      </c>
      <c r="I1860">
        <v>1</v>
      </c>
      <c r="J1860">
        <v>4</v>
      </c>
      <c r="K1860">
        <v>4</v>
      </c>
      <c r="L1860">
        <v>2</v>
      </c>
      <c r="M1860">
        <v>131.4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>
        <v>14.1666666666666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>
        <v>12.3333333333333</v>
      </c>
      <c r="AG1860">
        <v>0</v>
      </c>
      <c r="AH1860">
        <v>11.1</v>
      </c>
      <c r="AI1860">
        <v>0.6</v>
      </c>
      <c r="AJ1860">
        <v>2.02</v>
      </c>
      <c r="AK1860" t="s">
        <v>38</v>
      </c>
    </row>
    <row r="1861" spans="1:37" x14ac:dyDescent="0.3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>
        <v>130</v>
      </c>
      <c r="H1861">
        <v>1</v>
      </c>
      <c r="I1861">
        <v>3</v>
      </c>
      <c r="J1861">
        <v>2</v>
      </c>
      <c r="K1861">
        <v>2</v>
      </c>
      <c r="L1861">
        <v>2</v>
      </c>
      <c r="M1861">
        <v>130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>
        <v>12.5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>
        <v>12.5</v>
      </c>
      <c r="AG1861">
        <v>0</v>
      </c>
      <c r="AH1861">
        <v>12.7</v>
      </c>
      <c r="AI1861">
        <v>3.7</v>
      </c>
      <c r="AJ1861">
        <v>-1.7</v>
      </c>
      <c r="AK1861" t="s">
        <v>39</v>
      </c>
    </row>
    <row r="1862" spans="1:37" x14ac:dyDescent="0.3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>
        <v>110</v>
      </c>
      <c r="H1862">
        <v>1</v>
      </c>
      <c r="I1862">
        <v>19</v>
      </c>
      <c r="J1862">
        <v>19</v>
      </c>
      <c r="K1862">
        <v>0</v>
      </c>
      <c r="L1862">
        <v>5</v>
      </c>
      <c r="M1862">
        <v>137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>
        <v>0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>
        <v>0</v>
      </c>
      <c r="AG1862">
        <v>0</v>
      </c>
      <c r="AH1862">
        <v>7.6</v>
      </c>
      <c r="AI1862">
        <v>2.6</v>
      </c>
      <c r="AJ1862">
        <v>0.32</v>
      </c>
      <c r="AK1862" t="s">
        <v>37</v>
      </c>
    </row>
    <row r="1863" spans="1:37" x14ac:dyDescent="0.3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>
        <v>110</v>
      </c>
      <c r="H1863">
        <v>1</v>
      </c>
      <c r="I1863">
        <v>1</v>
      </c>
      <c r="J1863">
        <v>1</v>
      </c>
      <c r="K1863">
        <v>4</v>
      </c>
      <c r="L1863">
        <v>4</v>
      </c>
      <c r="M1863">
        <v>125.9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>
        <v>0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>
        <v>11</v>
      </c>
      <c r="AG1863">
        <v>0</v>
      </c>
      <c r="AH1863">
        <v>10.8</v>
      </c>
      <c r="AI1863">
        <v>1.4</v>
      </c>
      <c r="AJ1863">
        <v>1.74</v>
      </c>
      <c r="AK1863" t="s">
        <v>39</v>
      </c>
    </row>
    <row r="1864" spans="1:37" x14ac:dyDescent="0.3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>
        <v>121</v>
      </c>
      <c r="H1864">
        <v>1</v>
      </c>
      <c r="I1864">
        <v>1</v>
      </c>
      <c r="J1864">
        <v>1</v>
      </c>
      <c r="K1864">
        <v>5</v>
      </c>
      <c r="L1864">
        <v>4</v>
      </c>
      <c r="M1864">
        <v>111.9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>
        <v>10.5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>
        <v>0</v>
      </c>
      <c r="AG1864">
        <v>0</v>
      </c>
      <c r="AH1864">
        <v>10.8</v>
      </c>
      <c r="AI1864">
        <v>1.4</v>
      </c>
      <c r="AJ1864">
        <v>1.74</v>
      </c>
      <c r="AK1864" t="s">
        <v>37</v>
      </c>
    </row>
    <row r="1865" spans="1:37" x14ac:dyDescent="0.3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>
        <v>127</v>
      </c>
      <c r="H1865">
        <v>1</v>
      </c>
      <c r="I1865">
        <v>37</v>
      </c>
      <c r="J1865">
        <v>38</v>
      </c>
      <c r="K1865">
        <v>9</v>
      </c>
      <c r="L1865">
        <v>5</v>
      </c>
      <c r="M1865">
        <v>131.19999999999999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>
        <v>11.8333333333333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>
        <v>13.1666666666666</v>
      </c>
      <c r="AG1865">
        <v>0</v>
      </c>
      <c r="AH1865">
        <v>7.6</v>
      </c>
      <c r="AI1865">
        <v>2.6</v>
      </c>
      <c r="AJ1865">
        <v>0.32</v>
      </c>
      <c r="AK1865" t="s">
        <v>38</v>
      </c>
    </row>
    <row r="1866" spans="1:37" x14ac:dyDescent="0.3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>
        <v>140</v>
      </c>
      <c r="H1866">
        <v>1</v>
      </c>
      <c r="I1866">
        <v>9</v>
      </c>
      <c r="J1866">
        <v>19</v>
      </c>
      <c r="K1866">
        <v>4</v>
      </c>
      <c r="L1866">
        <v>4</v>
      </c>
      <c r="M1866">
        <v>131.19999999999999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>
        <v>0</v>
      </c>
      <c r="AG1866">
        <v>0</v>
      </c>
      <c r="AH1866">
        <v>7.6</v>
      </c>
      <c r="AI1866">
        <v>2.6</v>
      </c>
      <c r="AJ1866">
        <v>0.32</v>
      </c>
      <c r="AK1866" t="s">
        <v>37</v>
      </c>
    </row>
    <row r="1867" spans="1:37" x14ac:dyDescent="0.3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>
        <v>130</v>
      </c>
      <c r="H1867">
        <v>1</v>
      </c>
      <c r="I1867">
        <v>1</v>
      </c>
      <c r="J1867">
        <v>1</v>
      </c>
      <c r="K1867">
        <v>3</v>
      </c>
      <c r="L1867">
        <v>7</v>
      </c>
      <c r="M1867">
        <v>140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>
        <v>12.4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>
        <v>12.4</v>
      </c>
      <c r="AG1867">
        <v>0</v>
      </c>
      <c r="AH1867">
        <v>15.5</v>
      </c>
      <c r="AI1867">
        <v>2.8</v>
      </c>
      <c r="AJ1867">
        <v>-4.0599999999999996</v>
      </c>
      <c r="AK1867" t="s">
        <v>38</v>
      </c>
    </row>
    <row r="1868" spans="1:37" x14ac:dyDescent="0.3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>
        <v>130</v>
      </c>
      <c r="H1868">
        <v>1</v>
      </c>
      <c r="I1868">
        <v>19</v>
      </c>
      <c r="J1868">
        <v>19</v>
      </c>
      <c r="K1868">
        <v>5</v>
      </c>
      <c r="L1868">
        <v>9</v>
      </c>
      <c r="M1868">
        <v>121.5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>
        <v>10.5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>
        <v>0</v>
      </c>
      <c r="AG1868">
        <v>0</v>
      </c>
      <c r="AH1868">
        <v>10.8</v>
      </c>
      <c r="AI1868">
        <v>1.4</v>
      </c>
      <c r="AJ1868">
        <v>1.74</v>
      </c>
      <c r="AK1868" t="s">
        <v>37</v>
      </c>
    </row>
    <row r="1869" spans="1:37" x14ac:dyDescent="0.3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>
        <v>100</v>
      </c>
      <c r="H1869">
        <v>1</v>
      </c>
      <c r="I1869">
        <v>37</v>
      </c>
      <c r="J1869">
        <v>37</v>
      </c>
      <c r="K1869">
        <v>9</v>
      </c>
      <c r="L1869">
        <v>6</v>
      </c>
      <c r="M1869">
        <v>153.5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>
        <v>0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>
        <v>0</v>
      </c>
      <c r="AG1869">
        <v>0</v>
      </c>
      <c r="AH1869">
        <v>12.4</v>
      </c>
      <c r="AI1869">
        <v>0.5</v>
      </c>
      <c r="AJ1869">
        <v>1.79</v>
      </c>
      <c r="AK1869" t="s">
        <v>37</v>
      </c>
    </row>
    <row r="1870" spans="1:37" x14ac:dyDescent="0.3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>
        <v>139</v>
      </c>
      <c r="H1870">
        <v>1</v>
      </c>
      <c r="I1870">
        <v>37</v>
      </c>
      <c r="J1870">
        <v>19</v>
      </c>
      <c r="K1870">
        <v>9</v>
      </c>
      <c r="L1870">
        <v>8</v>
      </c>
      <c r="M1870">
        <v>142.19999999999999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>
        <v>14.5833333333333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>
        <v>14.3333333333333</v>
      </c>
      <c r="AG1870">
        <v>0</v>
      </c>
      <c r="AH1870">
        <v>8.9</v>
      </c>
      <c r="AI1870">
        <v>1.4</v>
      </c>
      <c r="AJ1870">
        <v>3.51</v>
      </c>
      <c r="AK1870" t="s">
        <v>38</v>
      </c>
    </row>
    <row r="1871" spans="1:37" x14ac:dyDescent="0.3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>
        <v>150</v>
      </c>
      <c r="H1871">
        <v>1</v>
      </c>
      <c r="I1871">
        <v>19</v>
      </c>
      <c r="J1871">
        <v>11</v>
      </c>
      <c r="K1871">
        <v>0</v>
      </c>
      <c r="L1871">
        <v>0</v>
      </c>
      <c r="M1871">
        <v>131.1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>
        <v>11.6666666666666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>
        <v>12.6666666666666</v>
      </c>
      <c r="AG1871">
        <v>0</v>
      </c>
      <c r="AH1871">
        <v>7.6</v>
      </c>
      <c r="AI1871">
        <v>2.6</v>
      </c>
      <c r="AJ1871">
        <v>0.32</v>
      </c>
      <c r="AK1871" t="s">
        <v>38</v>
      </c>
    </row>
    <row r="1872" spans="1:37" x14ac:dyDescent="0.3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>
        <v>133.1</v>
      </c>
      <c r="H1872">
        <v>1</v>
      </c>
      <c r="I1872">
        <v>34</v>
      </c>
      <c r="J1872">
        <v>3</v>
      </c>
      <c r="K1872">
        <v>7</v>
      </c>
      <c r="L1872">
        <v>2</v>
      </c>
      <c r="M1872">
        <v>130.6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>
        <v>0</v>
      </c>
      <c r="AG1872">
        <v>0</v>
      </c>
      <c r="AH1872">
        <v>7.6</v>
      </c>
      <c r="AI1872">
        <v>2.6</v>
      </c>
      <c r="AJ1872">
        <v>0.32</v>
      </c>
      <c r="AK1872" t="s">
        <v>37</v>
      </c>
    </row>
    <row r="1873" spans="1:37" x14ac:dyDescent="0.3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>
        <v>119</v>
      </c>
      <c r="H1873">
        <v>1</v>
      </c>
      <c r="I1873">
        <v>1</v>
      </c>
      <c r="J1873">
        <v>1</v>
      </c>
      <c r="K1873">
        <v>4</v>
      </c>
      <c r="L1873">
        <v>4</v>
      </c>
      <c r="M1873">
        <v>115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>
        <v>13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>
        <v>0</v>
      </c>
      <c r="AG1873">
        <v>0</v>
      </c>
      <c r="AH1873">
        <v>11.1</v>
      </c>
      <c r="AI1873">
        <v>0.6</v>
      </c>
      <c r="AJ1873">
        <v>2.02</v>
      </c>
      <c r="AK1873" t="s">
        <v>37</v>
      </c>
    </row>
    <row r="1874" spans="1:37" x14ac:dyDescent="0.3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>
        <v>170</v>
      </c>
      <c r="H1874">
        <v>1</v>
      </c>
      <c r="I1874">
        <v>1</v>
      </c>
      <c r="J1874">
        <v>1</v>
      </c>
      <c r="K1874">
        <v>4</v>
      </c>
      <c r="L1874">
        <v>10</v>
      </c>
      <c r="M1874">
        <v>125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>
        <v>15.66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>
        <v>15.0111111111111</v>
      </c>
      <c r="AG1874">
        <v>0</v>
      </c>
      <c r="AH1874">
        <v>11.1</v>
      </c>
      <c r="AI1874">
        <v>0.6</v>
      </c>
      <c r="AJ1874">
        <v>2.02</v>
      </c>
      <c r="AK1874" t="s">
        <v>38</v>
      </c>
    </row>
    <row r="1875" spans="1:37" x14ac:dyDescent="0.3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>
        <v>133.1</v>
      </c>
      <c r="H1875">
        <v>1</v>
      </c>
      <c r="I1875">
        <v>34</v>
      </c>
      <c r="J1875">
        <v>34</v>
      </c>
      <c r="K1875">
        <v>0</v>
      </c>
      <c r="L1875">
        <v>0</v>
      </c>
      <c r="M1875">
        <v>97.5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>
        <v>0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>
        <v>0</v>
      </c>
      <c r="AG1875">
        <v>0</v>
      </c>
      <c r="AH1875">
        <v>7.6</v>
      </c>
      <c r="AI1875">
        <v>2.6</v>
      </c>
      <c r="AJ1875">
        <v>0.32</v>
      </c>
      <c r="AK1875" t="s">
        <v>37</v>
      </c>
    </row>
    <row r="1876" spans="1:37" x14ac:dyDescent="0.3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>
        <v>133</v>
      </c>
      <c r="H1876">
        <v>1</v>
      </c>
      <c r="I1876">
        <v>19</v>
      </c>
      <c r="J1876">
        <v>19</v>
      </c>
      <c r="K1876">
        <v>7</v>
      </c>
      <c r="L1876">
        <v>7</v>
      </c>
      <c r="M1876">
        <v>134.4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>
        <v>12.1666666666666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>
        <v>12.75</v>
      </c>
      <c r="AG1876">
        <v>0</v>
      </c>
      <c r="AH1876">
        <v>9.4</v>
      </c>
      <c r="AI1876">
        <v>-0.8</v>
      </c>
      <c r="AJ1876">
        <v>-3.12</v>
      </c>
      <c r="AK1876" t="s">
        <v>38</v>
      </c>
    </row>
    <row r="1877" spans="1:37" x14ac:dyDescent="0.3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>
        <v>125</v>
      </c>
      <c r="H1877">
        <v>1</v>
      </c>
      <c r="I1877">
        <v>37</v>
      </c>
      <c r="J1877">
        <v>37</v>
      </c>
      <c r="K1877">
        <v>9</v>
      </c>
      <c r="L1877">
        <v>9</v>
      </c>
      <c r="M1877">
        <v>118.8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>
        <v>13.3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>
        <v>13.3</v>
      </c>
      <c r="AG1877">
        <v>0</v>
      </c>
      <c r="AH1877">
        <v>7.6</v>
      </c>
      <c r="AI1877">
        <v>2.6</v>
      </c>
      <c r="AJ1877">
        <v>0.32</v>
      </c>
      <c r="AK1877" t="s">
        <v>38</v>
      </c>
    </row>
    <row r="1878" spans="1:37" x14ac:dyDescent="0.3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>
        <v>133.1</v>
      </c>
      <c r="H1878">
        <v>1</v>
      </c>
      <c r="I1878">
        <v>42</v>
      </c>
      <c r="J1878">
        <v>1</v>
      </c>
      <c r="K1878">
        <v>3</v>
      </c>
      <c r="L1878">
        <v>7</v>
      </c>
      <c r="M1878">
        <v>110.5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>
        <v>0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>
        <v>0</v>
      </c>
      <c r="AG1878">
        <v>1</v>
      </c>
      <c r="AH1878">
        <v>11.1</v>
      </c>
      <c r="AI1878">
        <v>0.6</v>
      </c>
      <c r="AJ1878">
        <v>2.02</v>
      </c>
      <c r="AK1878" t="s">
        <v>37</v>
      </c>
    </row>
    <row r="1879" spans="1:37" x14ac:dyDescent="0.3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>
        <v>143</v>
      </c>
      <c r="H1879">
        <v>1</v>
      </c>
      <c r="I1879">
        <v>37</v>
      </c>
      <c r="J1879">
        <v>19</v>
      </c>
      <c r="K1879">
        <v>4</v>
      </c>
      <c r="L1879">
        <v>4</v>
      </c>
      <c r="M1879">
        <v>123.3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>
        <v>0</v>
      </c>
      <c r="AG1879">
        <v>0</v>
      </c>
      <c r="AH1879">
        <v>7.6</v>
      </c>
      <c r="AI1879">
        <v>2.6</v>
      </c>
      <c r="AJ1879">
        <v>0.32</v>
      </c>
      <c r="AK1879" t="s">
        <v>37</v>
      </c>
    </row>
    <row r="1880" spans="1:37" x14ac:dyDescent="0.3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>
        <v>127</v>
      </c>
      <c r="H1880">
        <v>1</v>
      </c>
      <c r="I1880">
        <v>2</v>
      </c>
      <c r="J1880">
        <v>19</v>
      </c>
      <c r="K1880">
        <v>5</v>
      </c>
      <c r="L1880">
        <v>5</v>
      </c>
      <c r="M1880">
        <v>139.6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13.9</v>
      </c>
      <c r="AI1880">
        <v>-0.3</v>
      </c>
      <c r="AJ1880">
        <v>0.79</v>
      </c>
      <c r="AK1880" t="s">
        <v>37</v>
      </c>
    </row>
    <row r="1881" spans="1:37" x14ac:dyDescent="0.3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>
        <v>157</v>
      </c>
      <c r="H1881">
        <v>1</v>
      </c>
      <c r="I1881">
        <v>19</v>
      </c>
      <c r="J1881">
        <v>3</v>
      </c>
      <c r="K1881">
        <v>4</v>
      </c>
      <c r="L1881">
        <v>9</v>
      </c>
      <c r="M1881">
        <v>138.80000000000001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>
        <v>13.5571428571428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>
        <v>13.5571428571428</v>
      </c>
      <c r="AG1881">
        <v>0</v>
      </c>
      <c r="AH1881">
        <v>12.7</v>
      </c>
      <c r="AI1881">
        <v>3.7</v>
      </c>
      <c r="AJ1881">
        <v>-1.7</v>
      </c>
      <c r="AK1881" t="s">
        <v>38</v>
      </c>
    </row>
    <row r="1882" spans="1:37" x14ac:dyDescent="0.3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>
        <v>160</v>
      </c>
      <c r="H1882">
        <v>1</v>
      </c>
      <c r="I1882">
        <v>37</v>
      </c>
      <c r="J1882">
        <v>37</v>
      </c>
      <c r="K1882">
        <v>9</v>
      </c>
      <c r="L1882">
        <v>9</v>
      </c>
      <c r="M1882">
        <v>160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>
        <v>14.3333333333333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>
        <v>14.636363636363599</v>
      </c>
      <c r="AG1882">
        <v>0</v>
      </c>
      <c r="AH1882">
        <v>12.4</v>
      </c>
      <c r="AI1882">
        <v>0.5</v>
      </c>
      <c r="AJ1882">
        <v>1.79</v>
      </c>
      <c r="AK1882" t="s">
        <v>39</v>
      </c>
    </row>
    <row r="1883" spans="1:37" x14ac:dyDescent="0.3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>
        <v>140</v>
      </c>
      <c r="H1883">
        <v>1</v>
      </c>
      <c r="I1883">
        <v>37</v>
      </c>
      <c r="J1883">
        <v>37</v>
      </c>
      <c r="K1883">
        <v>9</v>
      </c>
      <c r="L1883">
        <v>4</v>
      </c>
      <c r="M1883">
        <v>140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>
        <v>12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>
        <v>10.3333333333333</v>
      </c>
      <c r="AG1883">
        <v>0</v>
      </c>
      <c r="AH1883">
        <v>13.9</v>
      </c>
      <c r="AI1883">
        <v>-0.3</v>
      </c>
      <c r="AJ1883">
        <v>0.79</v>
      </c>
      <c r="AK1883" t="s">
        <v>37</v>
      </c>
    </row>
    <row r="1884" spans="1:37" x14ac:dyDescent="0.3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>
        <v>128</v>
      </c>
      <c r="H1884">
        <v>1</v>
      </c>
      <c r="I1884">
        <v>19</v>
      </c>
      <c r="J1884">
        <v>38</v>
      </c>
      <c r="K1884">
        <v>9</v>
      </c>
      <c r="L1884">
        <v>9</v>
      </c>
      <c r="M1884">
        <v>118.2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>
        <v>0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>
        <v>0</v>
      </c>
      <c r="AG1884">
        <v>0</v>
      </c>
      <c r="AH1884">
        <v>8.9</v>
      </c>
      <c r="AI1884">
        <v>1.4</v>
      </c>
      <c r="AJ1884">
        <v>3.51</v>
      </c>
      <c r="AK1884" t="s">
        <v>37</v>
      </c>
    </row>
    <row r="1885" spans="1:37" x14ac:dyDescent="0.3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>
        <v>145</v>
      </c>
      <c r="H1885">
        <v>1</v>
      </c>
      <c r="I1885">
        <v>1</v>
      </c>
      <c r="J1885">
        <v>19</v>
      </c>
      <c r="K1885">
        <v>10</v>
      </c>
      <c r="L1885">
        <v>5</v>
      </c>
      <c r="M1885">
        <v>150.6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10.8</v>
      </c>
      <c r="AI1885">
        <v>1.4</v>
      </c>
      <c r="AJ1885">
        <v>1.74</v>
      </c>
      <c r="AK1885" t="s">
        <v>38</v>
      </c>
    </row>
    <row r="1886" spans="1:37" x14ac:dyDescent="0.3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>
        <v>133.1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>
        <v>115.2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>
        <v>11.75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>
        <v>11.725</v>
      </c>
      <c r="AG1886">
        <v>0</v>
      </c>
      <c r="AH1886">
        <v>11.1</v>
      </c>
      <c r="AI1886">
        <v>0.6</v>
      </c>
      <c r="AJ1886">
        <v>2.02</v>
      </c>
      <c r="AK1886" t="s">
        <v>39</v>
      </c>
    </row>
    <row r="1887" spans="1:37" x14ac:dyDescent="0.3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>
        <v>132</v>
      </c>
      <c r="H1887">
        <v>1</v>
      </c>
      <c r="I1887">
        <v>19</v>
      </c>
      <c r="J1887">
        <v>2</v>
      </c>
      <c r="K1887">
        <v>9</v>
      </c>
      <c r="L1887">
        <v>3</v>
      </c>
      <c r="M1887">
        <v>126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>
        <v>12.1833333333333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>
        <v>12.1833333333333</v>
      </c>
      <c r="AG1887">
        <v>0</v>
      </c>
      <c r="AH1887">
        <v>7.6</v>
      </c>
      <c r="AI1887">
        <v>2.6</v>
      </c>
      <c r="AJ1887">
        <v>0.32</v>
      </c>
      <c r="AK1887" t="s">
        <v>38</v>
      </c>
    </row>
    <row r="1888" spans="1:37" x14ac:dyDescent="0.3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>
        <v>160</v>
      </c>
      <c r="H1888">
        <v>1</v>
      </c>
      <c r="I1888">
        <v>37</v>
      </c>
      <c r="J1888">
        <v>37</v>
      </c>
      <c r="K1888">
        <v>9</v>
      </c>
      <c r="L1888">
        <v>7</v>
      </c>
      <c r="M1888">
        <v>160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>
        <v>11.8333333333333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>
        <v>11</v>
      </c>
      <c r="AG1888">
        <v>0</v>
      </c>
      <c r="AH1888">
        <v>15.5</v>
      </c>
      <c r="AI1888">
        <v>2.8</v>
      </c>
      <c r="AJ1888">
        <v>-4.0599999999999996</v>
      </c>
      <c r="AK1888" t="s">
        <v>37</v>
      </c>
    </row>
    <row r="1889" spans="1:37" x14ac:dyDescent="0.3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>
        <v>160</v>
      </c>
      <c r="H1889">
        <v>1</v>
      </c>
      <c r="I1889">
        <v>37</v>
      </c>
      <c r="J1889">
        <v>37</v>
      </c>
      <c r="K1889">
        <v>5</v>
      </c>
      <c r="L1889">
        <v>0</v>
      </c>
      <c r="M1889">
        <v>160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>
        <v>0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>
        <v>0</v>
      </c>
      <c r="AG1889">
        <v>0</v>
      </c>
      <c r="AH1889">
        <v>12.7</v>
      </c>
      <c r="AI1889">
        <v>3.7</v>
      </c>
      <c r="AJ1889">
        <v>-1.7</v>
      </c>
      <c r="AK1889" t="s">
        <v>37</v>
      </c>
    </row>
    <row r="1890" spans="1:37" x14ac:dyDescent="0.3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>
        <v>184.4</v>
      </c>
      <c r="H1890">
        <v>22</v>
      </c>
      <c r="I1890">
        <v>2</v>
      </c>
      <c r="J1890">
        <v>19</v>
      </c>
      <c r="K1890">
        <v>2</v>
      </c>
      <c r="L1890">
        <v>8</v>
      </c>
      <c r="M1890">
        <v>184.4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>
        <v>15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>
        <v>14.3333333333333</v>
      </c>
      <c r="AG1890">
        <v>0</v>
      </c>
      <c r="AH1890">
        <v>11.1</v>
      </c>
      <c r="AI1890">
        <v>0.6</v>
      </c>
      <c r="AJ1890">
        <v>2.02</v>
      </c>
      <c r="AK1890" t="s">
        <v>38</v>
      </c>
    </row>
    <row r="1891" spans="1:37" x14ac:dyDescent="0.3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>
        <v>149</v>
      </c>
      <c r="H1891">
        <v>1</v>
      </c>
      <c r="I1891">
        <v>1</v>
      </c>
      <c r="J1891">
        <v>1</v>
      </c>
      <c r="K1891">
        <v>9</v>
      </c>
      <c r="L1891">
        <v>3</v>
      </c>
      <c r="M1891">
        <v>156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10.8</v>
      </c>
      <c r="AI1891">
        <v>1.4</v>
      </c>
      <c r="AJ1891">
        <v>1.74</v>
      </c>
      <c r="AK1891" t="s">
        <v>38</v>
      </c>
    </row>
    <row r="1892" spans="1:37" x14ac:dyDescent="0.3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>
        <v>146</v>
      </c>
      <c r="H1892">
        <v>1</v>
      </c>
      <c r="I1892">
        <v>40</v>
      </c>
      <c r="J1892">
        <v>43</v>
      </c>
      <c r="K1892">
        <v>4</v>
      </c>
      <c r="L1892">
        <v>4</v>
      </c>
      <c r="M1892">
        <v>150.19999999999999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11.1</v>
      </c>
      <c r="AI1892">
        <v>0.6</v>
      </c>
      <c r="AJ1892">
        <v>2.02</v>
      </c>
      <c r="AK1892" t="s">
        <v>38</v>
      </c>
    </row>
    <row r="1893" spans="1:37" x14ac:dyDescent="0.3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>
        <v>139</v>
      </c>
      <c r="H1893">
        <v>1</v>
      </c>
      <c r="I1893">
        <v>38</v>
      </c>
      <c r="J1893">
        <v>37</v>
      </c>
      <c r="K1893">
        <v>7</v>
      </c>
      <c r="L1893">
        <v>7</v>
      </c>
      <c r="M1893">
        <v>126.3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>
        <v>13.435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>
        <v>13.435</v>
      </c>
      <c r="AG1893">
        <v>0</v>
      </c>
      <c r="AH1893">
        <v>9.4</v>
      </c>
      <c r="AI1893">
        <v>-0.8</v>
      </c>
      <c r="AJ1893">
        <v>-3.12</v>
      </c>
      <c r="AK1893" t="s">
        <v>38</v>
      </c>
    </row>
    <row r="1894" spans="1:37" x14ac:dyDescent="0.3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>
        <v>152</v>
      </c>
      <c r="H1894">
        <v>1</v>
      </c>
      <c r="I1894">
        <v>2</v>
      </c>
      <c r="J1894">
        <v>22</v>
      </c>
      <c r="K1894">
        <v>4</v>
      </c>
      <c r="L1894">
        <v>3</v>
      </c>
      <c r="M1894">
        <v>146.1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>
        <v>13.5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>
        <v>0</v>
      </c>
      <c r="AG1894">
        <v>3</v>
      </c>
      <c r="AH1894">
        <v>10.8</v>
      </c>
      <c r="AI1894">
        <v>1.4</v>
      </c>
      <c r="AJ1894">
        <v>1.74</v>
      </c>
      <c r="AK1894" t="s">
        <v>37</v>
      </c>
    </row>
    <row r="1895" spans="1:37" x14ac:dyDescent="0.3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>
        <v>147</v>
      </c>
      <c r="H1895">
        <v>1</v>
      </c>
      <c r="I1895">
        <v>2</v>
      </c>
      <c r="J1895">
        <v>3</v>
      </c>
      <c r="K1895">
        <v>4</v>
      </c>
      <c r="L1895">
        <v>8</v>
      </c>
      <c r="M1895">
        <v>145.30000000000001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12.4</v>
      </c>
      <c r="AI1895">
        <v>0.5</v>
      </c>
      <c r="AJ1895">
        <v>1.79</v>
      </c>
      <c r="AK1895" t="s">
        <v>39</v>
      </c>
    </row>
    <row r="1896" spans="1:37" x14ac:dyDescent="0.3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>
        <v>121</v>
      </c>
      <c r="H1896">
        <v>1</v>
      </c>
      <c r="I1896">
        <v>1</v>
      </c>
      <c r="J1896">
        <v>1</v>
      </c>
      <c r="K1896">
        <v>4</v>
      </c>
      <c r="L1896">
        <v>3</v>
      </c>
      <c r="M1896">
        <v>116.8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>
        <v>11.5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>
        <v>12.176470588235199</v>
      </c>
      <c r="AG1896">
        <v>0</v>
      </c>
      <c r="AH1896">
        <v>12.4</v>
      </c>
      <c r="AI1896">
        <v>0.5</v>
      </c>
      <c r="AJ1896">
        <v>1.79</v>
      </c>
      <c r="AK1896" t="s">
        <v>38</v>
      </c>
    </row>
    <row r="1897" spans="1:37" x14ac:dyDescent="0.3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>
        <v>124</v>
      </c>
      <c r="H1897">
        <v>1</v>
      </c>
      <c r="I1897">
        <v>19</v>
      </c>
      <c r="J1897">
        <v>19</v>
      </c>
      <c r="K1897">
        <v>7</v>
      </c>
      <c r="L1897">
        <v>9</v>
      </c>
      <c r="M1897">
        <v>132.1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>
        <v>10.5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>
        <v>11</v>
      </c>
      <c r="AG1897">
        <v>0</v>
      </c>
      <c r="AH1897">
        <v>7.6</v>
      </c>
      <c r="AI1897">
        <v>2.6</v>
      </c>
      <c r="AJ1897">
        <v>0.32</v>
      </c>
      <c r="AK1897" t="s">
        <v>39</v>
      </c>
    </row>
    <row r="1898" spans="1:37" x14ac:dyDescent="0.3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>
        <v>105</v>
      </c>
      <c r="H1898">
        <v>1</v>
      </c>
      <c r="I1898">
        <v>19</v>
      </c>
      <c r="J1898">
        <v>37</v>
      </c>
      <c r="K1898">
        <v>8</v>
      </c>
      <c r="L1898">
        <v>8</v>
      </c>
      <c r="M1898">
        <v>102.6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>
        <v>12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>
        <v>11.5</v>
      </c>
      <c r="AG1898">
        <v>0</v>
      </c>
      <c r="AH1898">
        <v>11.1</v>
      </c>
      <c r="AI1898">
        <v>0.6</v>
      </c>
      <c r="AJ1898">
        <v>2.02</v>
      </c>
      <c r="AK1898" t="s">
        <v>39</v>
      </c>
    </row>
    <row r="1899" spans="1:37" x14ac:dyDescent="0.3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>
        <v>121</v>
      </c>
      <c r="H1899">
        <v>1</v>
      </c>
      <c r="I1899">
        <v>3</v>
      </c>
      <c r="J1899">
        <v>3</v>
      </c>
      <c r="K1899">
        <v>2</v>
      </c>
      <c r="L1899">
        <v>2</v>
      </c>
      <c r="M1899">
        <v>112.3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>
        <v>12.2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>
        <v>11.5</v>
      </c>
      <c r="AG1899">
        <v>0</v>
      </c>
      <c r="AH1899">
        <v>11.1</v>
      </c>
      <c r="AI1899">
        <v>0.6</v>
      </c>
      <c r="AJ1899">
        <v>2.02</v>
      </c>
      <c r="AK1899" t="s">
        <v>37</v>
      </c>
    </row>
    <row r="1900" spans="1:37" x14ac:dyDescent="0.3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>
        <v>143</v>
      </c>
      <c r="H1900">
        <v>1</v>
      </c>
      <c r="I1900">
        <v>12</v>
      </c>
      <c r="J1900">
        <v>12</v>
      </c>
      <c r="K1900">
        <v>4</v>
      </c>
      <c r="L1900">
        <v>1</v>
      </c>
      <c r="M1900">
        <v>155.30000000000001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11.1</v>
      </c>
      <c r="AI1900">
        <v>0.6</v>
      </c>
      <c r="AJ1900">
        <v>2.02</v>
      </c>
      <c r="AK1900" t="s">
        <v>38</v>
      </c>
    </row>
    <row r="1901" spans="1:37" x14ac:dyDescent="0.3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>
        <v>150</v>
      </c>
      <c r="H1901">
        <v>1</v>
      </c>
      <c r="I1901">
        <v>3</v>
      </c>
      <c r="J1901">
        <v>1</v>
      </c>
      <c r="K1901">
        <v>2</v>
      </c>
      <c r="L1901">
        <v>8</v>
      </c>
      <c r="M1901">
        <v>153.80000000000001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>
        <v>14.5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>
        <v>14</v>
      </c>
      <c r="AG1901">
        <v>0</v>
      </c>
      <c r="AH1901">
        <v>8.9</v>
      </c>
      <c r="AI1901">
        <v>1.4</v>
      </c>
      <c r="AJ1901">
        <v>3.51</v>
      </c>
      <c r="AK1901" t="s">
        <v>38</v>
      </c>
    </row>
    <row r="1902" spans="1:37" x14ac:dyDescent="0.3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>
        <v>126</v>
      </c>
      <c r="H1902">
        <v>1</v>
      </c>
      <c r="I1902">
        <v>1</v>
      </c>
      <c r="J1902">
        <v>37</v>
      </c>
      <c r="K1902">
        <v>3</v>
      </c>
      <c r="L1902">
        <v>0</v>
      </c>
      <c r="M1902">
        <v>110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>
        <v>13.3333333333333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>
        <v>12.6666666666666</v>
      </c>
      <c r="AG1902">
        <v>0</v>
      </c>
      <c r="AH1902">
        <v>12.4</v>
      </c>
      <c r="AI1902">
        <v>0.5</v>
      </c>
      <c r="AJ1902">
        <v>1.79</v>
      </c>
      <c r="AK1902" t="s">
        <v>38</v>
      </c>
    </row>
    <row r="1903" spans="1:37" x14ac:dyDescent="0.3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>
        <v>133.1</v>
      </c>
      <c r="H1903">
        <v>1</v>
      </c>
      <c r="I1903">
        <v>1</v>
      </c>
      <c r="J1903">
        <v>9</v>
      </c>
      <c r="K1903">
        <v>4</v>
      </c>
      <c r="L1903">
        <v>4</v>
      </c>
      <c r="M1903">
        <v>128.19999999999999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>
        <v>12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>
        <v>12.5555555555555</v>
      </c>
      <c r="AG1903">
        <v>0</v>
      </c>
      <c r="AH1903">
        <v>9.4</v>
      </c>
      <c r="AI1903">
        <v>-0.8</v>
      </c>
      <c r="AJ1903">
        <v>-3.12</v>
      </c>
      <c r="AK1903" t="s">
        <v>38</v>
      </c>
    </row>
    <row r="1904" spans="1:37" x14ac:dyDescent="0.3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>
        <v>127</v>
      </c>
      <c r="H1904">
        <v>1</v>
      </c>
      <c r="I1904">
        <v>1</v>
      </c>
      <c r="J1904">
        <v>1</v>
      </c>
      <c r="K1904">
        <v>4</v>
      </c>
      <c r="L1904">
        <v>4</v>
      </c>
      <c r="M1904">
        <v>120.4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>
        <v>15.125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>
        <v>14</v>
      </c>
      <c r="AG1904">
        <v>0</v>
      </c>
      <c r="AH1904">
        <v>13.9</v>
      </c>
      <c r="AI1904">
        <v>-0.3</v>
      </c>
      <c r="AJ1904">
        <v>0.79</v>
      </c>
      <c r="AK1904" t="s">
        <v>38</v>
      </c>
    </row>
    <row r="1905" spans="1:37" x14ac:dyDescent="0.3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>
        <v>160</v>
      </c>
      <c r="H1905">
        <v>1</v>
      </c>
      <c r="I1905">
        <v>19</v>
      </c>
      <c r="J1905">
        <v>1</v>
      </c>
      <c r="K1905">
        <v>4</v>
      </c>
      <c r="L1905">
        <v>10</v>
      </c>
      <c r="M1905">
        <v>153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>
        <v>13.1166666666666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>
        <v>13.1166666666666</v>
      </c>
      <c r="AG1905">
        <v>0</v>
      </c>
      <c r="AH1905">
        <v>7.6</v>
      </c>
      <c r="AI1905">
        <v>2.6</v>
      </c>
      <c r="AJ1905">
        <v>0.32</v>
      </c>
      <c r="AK1905" t="s">
        <v>38</v>
      </c>
    </row>
    <row r="1906" spans="1:37" x14ac:dyDescent="0.3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>
        <v>121</v>
      </c>
      <c r="H1906">
        <v>1</v>
      </c>
      <c r="I1906">
        <v>19</v>
      </c>
      <c r="J1906">
        <v>1</v>
      </c>
      <c r="K1906">
        <v>7</v>
      </c>
      <c r="L1906">
        <v>9</v>
      </c>
      <c r="M1906">
        <v>117.9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>
        <v>12.8333333333333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>
        <v>11.6666666666666</v>
      </c>
      <c r="AG1906">
        <v>0</v>
      </c>
      <c r="AH1906">
        <v>11.1</v>
      </c>
      <c r="AI1906">
        <v>0.6</v>
      </c>
      <c r="AJ1906">
        <v>2.02</v>
      </c>
      <c r="AK1906" t="s">
        <v>38</v>
      </c>
    </row>
    <row r="1907" spans="1:37" x14ac:dyDescent="0.3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>
        <v>150</v>
      </c>
      <c r="H1907">
        <v>1</v>
      </c>
      <c r="I1907">
        <v>1</v>
      </c>
      <c r="J1907">
        <v>37</v>
      </c>
      <c r="K1907">
        <v>4</v>
      </c>
      <c r="L1907">
        <v>8</v>
      </c>
      <c r="M1907">
        <v>145.6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>
        <v>13.3333333333333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>
        <v>14.1666666666666</v>
      </c>
      <c r="AG1907">
        <v>0</v>
      </c>
      <c r="AH1907">
        <v>13.9</v>
      </c>
      <c r="AI1907">
        <v>-0.3</v>
      </c>
      <c r="AJ1907">
        <v>0.79</v>
      </c>
      <c r="AK1907" t="s">
        <v>38</v>
      </c>
    </row>
    <row r="1908" spans="1:37" x14ac:dyDescent="0.3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>
        <v>117</v>
      </c>
      <c r="H1908">
        <v>1</v>
      </c>
      <c r="I1908">
        <v>4</v>
      </c>
      <c r="J1908">
        <v>12</v>
      </c>
      <c r="K1908">
        <v>5</v>
      </c>
      <c r="L1908">
        <v>9</v>
      </c>
      <c r="M1908">
        <v>119.8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>
        <v>13.8771428571428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>
        <v>15.6625</v>
      </c>
      <c r="AG1908">
        <v>0</v>
      </c>
      <c r="AH1908">
        <v>12.4</v>
      </c>
      <c r="AI1908">
        <v>0.5</v>
      </c>
      <c r="AJ1908">
        <v>1.79</v>
      </c>
      <c r="AK1908" t="s">
        <v>38</v>
      </c>
    </row>
    <row r="1909" spans="1:37" x14ac:dyDescent="0.3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>
        <v>141</v>
      </c>
      <c r="H1909">
        <v>1</v>
      </c>
      <c r="I1909">
        <v>19</v>
      </c>
      <c r="J1909">
        <v>1</v>
      </c>
      <c r="K1909">
        <v>9</v>
      </c>
      <c r="L1909">
        <v>10</v>
      </c>
      <c r="M1909">
        <v>126.8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>
        <v>12.9442857142857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>
        <v>12.9442857142857</v>
      </c>
      <c r="AG1909">
        <v>0</v>
      </c>
      <c r="AH1909">
        <v>10.8</v>
      </c>
      <c r="AI1909">
        <v>1.4</v>
      </c>
      <c r="AJ1909">
        <v>1.74</v>
      </c>
      <c r="AK1909" t="s">
        <v>38</v>
      </c>
    </row>
    <row r="1910" spans="1:37" x14ac:dyDescent="0.3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>
        <v>112</v>
      </c>
      <c r="H1910">
        <v>1</v>
      </c>
      <c r="I1910">
        <v>2</v>
      </c>
      <c r="J1910">
        <v>19</v>
      </c>
      <c r="K1910">
        <v>3</v>
      </c>
      <c r="L1910">
        <v>9</v>
      </c>
      <c r="M1910">
        <v>106.1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>
        <v>12.3333333333333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>
        <v>11</v>
      </c>
      <c r="AG1910">
        <v>0</v>
      </c>
      <c r="AH1910">
        <v>15.5</v>
      </c>
      <c r="AI1910">
        <v>2.8</v>
      </c>
      <c r="AJ1910">
        <v>-4.0599999999999996</v>
      </c>
      <c r="AK1910" t="s">
        <v>39</v>
      </c>
    </row>
    <row r="1911" spans="1:37" x14ac:dyDescent="0.3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>
        <v>148</v>
      </c>
      <c r="H1911">
        <v>1</v>
      </c>
      <c r="I1911">
        <v>3</v>
      </c>
      <c r="J1911">
        <v>3</v>
      </c>
      <c r="K1911">
        <v>2</v>
      </c>
      <c r="L1911">
        <v>2</v>
      </c>
      <c r="M1911">
        <v>137.30000000000001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>
        <v>14.2666666666666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>
        <v>14.2666666666666</v>
      </c>
      <c r="AG1911">
        <v>0</v>
      </c>
      <c r="AH1911">
        <v>7.6</v>
      </c>
      <c r="AI1911">
        <v>2.6</v>
      </c>
      <c r="AJ1911">
        <v>0.32</v>
      </c>
      <c r="AK1911" t="s">
        <v>38</v>
      </c>
    </row>
    <row r="1912" spans="1:37" x14ac:dyDescent="0.3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>
        <v>120</v>
      </c>
      <c r="H1912">
        <v>1</v>
      </c>
      <c r="I1912">
        <v>3</v>
      </c>
      <c r="J1912">
        <v>19</v>
      </c>
      <c r="K1912">
        <v>4</v>
      </c>
      <c r="L1912">
        <v>5</v>
      </c>
      <c r="M1912">
        <v>115.5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>
        <v>13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>
        <v>14</v>
      </c>
      <c r="AG1912">
        <v>0</v>
      </c>
      <c r="AH1912">
        <v>13.9</v>
      </c>
      <c r="AI1912">
        <v>-0.3</v>
      </c>
      <c r="AJ1912">
        <v>0.79</v>
      </c>
      <c r="AK1912" t="s">
        <v>38</v>
      </c>
    </row>
    <row r="1913" spans="1:37" x14ac:dyDescent="0.3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>
        <v>132</v>
      </c>
      <c r="H1913">
        <v>1</v>
      </c>
      <c r="I1913">
        <v>37</v>
      </c>
      <c r="J1913">
        <v>37</v>
      </c>
      <c r="K1913">
        <v>5</v>
      </c>
      <c r="L1913">
        <v>7</v>
      </c>
      <c r="M1913">
        <v>127.5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>
        <v>12.483750000000001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>
        <v>12.483750000000001</v>
      </c>
      <c r="AG1913">
        <v>0</v>
      </c>
      <c r="AH1913">
        <v>9.4</v>
      </c>
      <c r="AI1913">
        <v>-0.8</v>
      </c>
      <c r="AJ1913">
        <v>-3.12</v>
      </c>
      <c r="AK1913" t="s">
        <v>38</v>
      </c>
    </row>
    <row r="1914" spans="1:37" x14ac:dyDescent="0.3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>
        <v>125</v>
      </c>
      <c r="H1914">
        <v>1</v>
      </c>
      <c r="I1914">
        <v>38</v>
      </c>
      <c r="J1914">
        <v>1</v>
      </c>
      <c r="K1914">
        <v>9</v>
      </c>
      <c r="L1914">
        <v>3</v>
      </c>
      <c r="M1914">
        <v>116.3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>
        <v>13.4285714285714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>
        <v>15.3125</v>
      </c>
      <c r="AG1914">
        <v>0</v>
      </c>
      <c r="AH1914">
        <v>16.2</v>
      </c>
      <c r="AI1914">
        <v>0.3</v>
      </c>
      <c r="AJ1914">
        <v>-0.92</v>
      </c>
      <c r="AK1914" t="s">
        <v>38</v>
      </c>
    </row>
    <row r="1915" spans="1:37" x14ac:dyDescent="0.3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>
        <v>123</v>
      </c>
      <c r="H1915">
        <v>1</v>
      </c>
      <c r="I1915">
        <v>19</v>
      </c>
      <c r="J1915">
        <v>37</v>
      </c>
      <c r="K1915">
        <v>3</v>
      </c>
      <c r="L1915">
        <v>3</v>
      </c>
      <c r="M1915">
        <v>113.2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>
        <v>10.6666666666666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>
        <v>0</v>
      </c>
      <c r="AG1915">
        <v>0</v>
      </c>
      <c r="AH1915">
        <v>7.6</v>
      </c>
      <c r="AI1915">
        <v>2.6</v>
      </c>
      <c r="AJ1915">
        <v>0.32</v>
      </c>
      <c r="AK1915" t="s">
        <v>37</v>
      </c>
    </row>
    <row r="1916" spans="1:37" x14ac:dyDescent="0.3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>
        <v>142</v>
      </c>
      <c r="H1916">
        <v>1</v>
      </c>
      <c r="I1916">
        <v>12</v>
      </c>
      <c r="J1916">
        <v>12</v>
      </c>
      <c r="K1916">
        <v>9</v>
      </c>
      <c r="L1916">
        <v>4</v>
      </c>
      <c r="M1916">
        <v>132.6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>
        <v>15.4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>
        <v>12.2</v>
      </c>
      <c r="AG1916">
        <v>0</v>
      </c>
      <c r="AH1916">
        <v>7.6</v>
      </c>
      <c r="AI1916">
        <v>2.6</v>
      </c>
      <c r="AJ1916">
        <v>0.32</v>
      </c>
      <c r="AK1916" t="s">
        <v>38</v>
      </c>
    </row>
    <row r="1917" spans="1:37" x14ac:dyDescent="0.3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>
        <v>148</v>
      </c>
      <c r="H1917">
        <v>1</v>
      </c>
      <c r="I1917">
        <v>1</v>
      </c>
      <c r="J1917">
        <v>37</v>
      </c>
      <c r="K1917">
        <v>4</v>
      </c>
      <c r="L1917">
        <v>8</v>
      </c>
      <c r="M1917">
        <v>132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>
        <v>13.45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>
        <v>13.45</v>
      </c>
      <c r="AG1917">
        <v>0</v>
      </c>
      <c r="AH1917">
        <v>7.6</v>
      </c>
      <c r="AI1917">
        <v>2.6</v>
      </c>
      <c r="AJ1917">
        <v>0.32</v>
      </c>
      <c r="AK1917" t="s">
        <v>38</v>
      </c>
    </row>
    <row r="1918" spans="1:37" x14ac:dyDescent="0.3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>
        <v>136</v>
      </c>
      <c r="H1918">
        <v>1</v>
      </c>
      <c r="I1918">
        <v>19</v>
      </c>
      <c r="J1918">
        <v>38</v>
      </c>
      <c r="K1918">
        <v>5</v>
      </c>
      <c r="L1918">
        <v>8</v>
      </c>
      <c r="M1918">
        <v>130.30000000000001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>
        <v>12.6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>
        <v>12.6</v>
      </c>
      <c r="AG1918">
        <v>0</v>
      </c>
      <c r="AH1918">
        <v>7.6</v>
      </c>
      <c r="AI1918">
        <v>2.6</v>
      </c>
      <c r="AJ1918">
        <v>0.32</v>
      </c>
      <c r="AK1918" t="s">
        <v>38</v>
      </c>
    </row>
    <row r="1919" spans="1:37" x14ac:dyDescent="0.3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>
        <v>123</v>
      </c>
      <c r="H1919">
        <v>1</v>
      </c>
      <c r="I1919">
        <v>19</v>
      </c>
      <c r="J1919">
        <v>38</v>
      </c>
      <c r="K1919">
        <v>9</v>
      </c>
      <c r="L1919">
        <v>10</v>
      </c>
      <c r="M1919">
        <v>116.7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>
        <v>12.4857142857142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>
        <v>12.9375</v>
      </c>
      <c r="AG1919">
        <v>0</v>
      </c>
      <c r="AH1919">
        <v>16.2</v>
      </c>
      <c r="AI1919">
        <v>0.3</v>
      </c>
      <c r="AJ1919">
        <v>-0.92</v>
      </c>
      <c r="AK1919" t="s">
        <v>38</v>
      </c>
    </row>
    <row r="1920" spans="1:37" x14ac:dyDescent="0.3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>
        <v>135</v>
      </c>
      <c r="H1920">
        <v>1</v>
      </c>
      <c r="I1920">
        <v>19</v>
      </c>
      <c r="J1920">
        <v>37</v>
      </c>
      <c r="K1920">
        <v>9</v>
      </c>
      <c r="L1920">
        <v>9</v>
      </c>
      <c r="M1920">
        <v>134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>
        <v>10.8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>
        <v>12.8</v>
      </c>
      <c r="AG1920">
        <v>0</v>
      </c>
      <c r="AH1920">
        <v>12.7</v>
      </c>
      <c r="AI1920">
        <v>3.7</v>
      </c>
      <c r="AJ1920">
        <v>-1.7</v>
      </c>
      <c r="AK1920" t="s">
        <v>38</v>
      </c>
    </row>
    <row r="1921" spans="1:37" x14ac:dyDescent="0.3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>
        <v>151</v>
      </c>
      <c r="H1921">
        <v>1</v>
      </c>
      <c r="I1921">
        <v>19</v>
      </c>
      <c r="J1921">
        <v>19</v>
      </c>
      <c r="K1921">
        <v>1</v>
      </c>
      <c r="L1921">
        <v>1</v>
      </c>
      <c r="M1921">
        <v>100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>
        <v>12.2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>
        <v>14.6</v>
      </c>
      <c r="AG1921">
        <v>0</v>
      </c>
      <c r="AH1921">
        <v>13.9</v>
      </c>
      <c r="AI1921">
        <v>-0.3</v>
      </c>
      <c r="AJ1921">
        <v>0.79</v>
      </c>
      <c r="AK1921" t="s">
        <v>39</v>
      </c>
    </row>
    <row r="1922" spans="1:37" x14ac:dyDescent="0.3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>
        <v>140</v>
      </c>
      <c r="H1922">
        <v>1</v>
      </c>
      <c r="I1922">
        <v>1</v>
      </c>
      <c r="J1922">
        <v>1</v>
      </c>
      <c r="K1922">
        <v>3</v>
      </c>
      <c r="L1922">
        <v>7</v>
      </c>
      <c r="M1922">
        <v>140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>
        <v>14.2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>
        <v>13.5</v>
      </c>
      <c r="AG1922">
        <v>0</v>
      </c>
      <c r="AH1922">
        <v>13.9</v>
      </c>
      <c r="AI1922">
        <v>-0.3</v>
      </c>
      <c r="AJ1922">
        <v>0.79</v>
      </c>
      <c r="AK1922" t="s">
        <v>39</v>
      </c>
    </row>
    <row r="1923" spans="1:37" x14ac:dyDescent="0.3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>
        <v>136</v>
      </c>
      <c r="H1923">
        <v>1</v>
      </c>
      <c r="I1923">
        <v>37</v>
      </c>
      <c r="J1923">
        <v>38</v>
      </c>
      <c r="K1923">
        <v>9</v>
      </c>
      <c r="L1923">
        <v>8</v>
      </c>
      <c r="M1923">
        <v>139.19999999999999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>
        <v>13.8333333333333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>
        <v>14</v>
      </c>
      <c r="AG1923">
        <v>0</v>
      </c>
      <c r="AH1923">
        <v>9.4</v>
      </c>
      <c r="AI1923">
        <v>-0.8</v>
      </c>
      <c r="AJ1923">
        <v>-3.12</v>
      </c>
      <c r="AK1923" t="s">
        <v>38</v>
      </c>
    </row>
    <row r="1924" spans="1:37" x14ac:dyDescent="0.3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>
        <v>142</v>
      </c>
      <c r="H1924">
        <v>1</v>
      </c>
      <c r="I1924">
        <v>19</v>
      </c>
      <c r="J1924">
        <v>1</v>
      </c>
      <c r="K1924">
        <v>9</v>
      </c>
      <c r="L1924">
        <v>1</v>
      </c>
      <c r="M1924">
        <v>132.6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>
        <v>12.8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>
        <v>10</v>
      </c>
      <c r="AG1924">
        <v>0</v>
      </c>
      <c r="AH1924">
        <v>9.4</v>
      </c>
      <c r="AI1924">
        <v>-0.8</v>
      </c>
      <c r="AJ1924">
        <v>-3.12</v>
      </c>
      <c r="AK1924" t="s">
        <v>39</v>
      </c>
    </row>
    <row r="1925" spans="1:37" x14ac:dyDescent="0.3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>
        <v>142</v>
      </c>
      <c r="H1925">
        <v>1</v>
      </c>
      <c r="I1925">
        <v>37</v>
      </c>
      <c r="J1925">
        <v>38</v>
      </c>
      <c r="K1925">
        <v>5</v>
      </c>
      <c r="L1925">
        <v>1</v>
      </c>
      <c r="M1925">
        <v>129.4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>
        <v>13.2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>
        <v>12.5</v>
      </c>
      <c r="AG1925">
        <v>0</v>
      </c>
      <c r="AH1925">
        <v>9.4</v>
      </c>
      <c r="AI1925">
        <v>-0.8</v>
      </c>
      <c r="AJ1925">
        <v>-3.12</v>
      </c>
      <c r="AK1925" t="s">
        <v>38</v>
      </c>
    </row>
    <row r="1926" spans="1:37" x14ac:dyDescent="0.3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>
        <v>127</v>
      </c>
      <c r="H1926">
        <v>1</v>
      </c>
      <c r="I1926">
        <v>1</v>
      </c>
      <c r="J1926">
        <v>38</v>
      </c>
      <c r="K1926">
        <v>4</v>
      </c>
      <c r="L1926">
        <v>7</v>
      </c>
      <c r="M1926">
        <v>125.6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>
        <v>14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>
        <v>0</v>
      </c>
      <c r="AG1926">
        <v>0</v>
      </c>
      <c r="AH1926">
        <v>15.5</v>
      </c>
      <c r="AI1926">
        <v>2.8</v>
      </c>
      <c r="AJ1926">
        <v>-4.0599999999999996</v>
      </c>
      <c r="AK1926" t="s">
        <v>37</v>
      </c>
    </row>
    <row r="1927" spans="1:37" x14ac:dyDescent="0.3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>
        <v>131</v>
      </c>
      <c r="H1927">
        <v>1</v>
      </c>
      <c r="I1927">
        <v>1</v>
      </c>
      <c r="J1927">
        <v>1</v>
      </c>
      <c r="K1927">
        <v>4</v>
      </c>
      <c r="L1927">
        <v>10</v>
      </c>
      <c r="M1927">
        <v>129.30000000000001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>
        <v>13.875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>
        <v>14</v>
      </c>
      <c r="AG1927">
        <v>0</v>
      </c>
      <c r="AH1927">
        <v>11.1</v>
      </c>
      <c r="AI1927">
        <v>0.6</v>
      </c>
      <c r="AJ1927">
        <v>2.02</v>
      </c>
      <c r="AK1927" t="s">
        <v>38</v>
      </c>
    </row>
    <row r="1928" spans="1:37" x14ac:dyDescent="0.3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>
        <v>134</v>
      </c>
      <c r="H1928">
        <v>1</v>
      </c>
      <c r="I1928">
        <v>38</v>
      </c>
      <c r="J1928">
        <v>19</v>
      </c>
      <c r="K1928">
        <v>9</v>
      </c>
      <c r="L1928">
        <v>4</v>
      </c>
      <c r="M1928">
        <v>128.4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>
        <v>12.5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>
        <v>12.714285714285699</v>
      </c>
      <c r="AG1928">
        <v>0</v>
      </c>
      <c r="AH1928">
        <v>10.8</v>
      </c>
      <c r="AI1928">
        <v>1.4</v>
      </c>
      <c r="AJ1928">
        <v>1.74</v>
      </c>
      <c r="AK1928" t="s">
        <v>38</v>
      </c>
    </row>
    <row r="1929" spans="1:37" x14ac:dyDescent="0.3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>
        <v>142</v>
      </c>
      <c r="H1929">
        <v>1</v>
      </c>
      <c r="I1929">
        <v>19</v>
      </c>
      <c r="J1929">
        <v>19</v>
      </c>
      <c r="K1929">
        <v>9</v>
      </c>
      <c r="L1929">
        <v>9</v>
      </c>
      <c r="M1929">
        <v>139.9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>
        <v>13.4285714285714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>
        <v>12.5</v>
      </c>
      <c r="AG1929">
        <v>0</v>
      </c>
      <c r="AH1929">
        <v>13.9</v>
      </c>
      <c r="AI1929">
        <v>-0.3</v>
      </c>
      <c r="AJ1929">
        <v>0.79</v>
      </c>
      <c r="AK1929" t="s">
        <v>38</v>
      </c>
    </row>
    <row r="1930" spans="1:37" x14ac:dyDescent="0.3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>
        <v>123</v>
      </c>
      <c r="H1930">
        <v>1</v>
      </c>
      <c r="I1930">
        <v>38</v>
      </c>
      <c r="J1930">
        <v>38</v>
      </c>
      <c r="K1930">
        <v>9</v>
      </c>
      <c r="L1930">
        <v>5</v>
      </c>
      <c r="M1930">
        <v>124.8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>
        <v>11.8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>
        <v>13</v>
      </c>
      <c r="AG1930">
        <v>0</v>
      </c>
      <c r="AH1930">
        <v>8.9</v>
      </c>
      <c r="AI1930">
        <v>1.4</v>
      </c>
      <c r="AJ1930">
        <v>3.51</v>
      </c>
      <c r="AK1930" t="s">
        <v>39</v>
      </c>
    </row>
    <row r="1931" spans="1:37" x14ac:dyDescent="0.3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>
        <v>133</v>
      </c>
      <c r="H1931">
        <v>1</v>
      </c>
      <c r="I1931">
        <v>1</v>
      </c>
      <c r="J1931">
        <v>1</v>
      </c>
      <c r="K1931">
        <v>9</v>
      </c>
      <c r="L1931">
        <v>9</v>
      </c>
      <c r="M1931">
        <v>128.5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>
        <v>14.8685714285714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>
        <v>15.1111111111111</v>
      </c>
      <c r="AG1931">
        <v>0</v>
      </c>
      <c r="AH1931">
        <v>11.1</v>
      </c>
      <c r="AI1931">
        <v>0.6</v>
      </c>
      <c r="AJ1931">
        <v>2.02</v>
      </c>
      <c r="AK1931" t="s">
        <v>38</v>
      </c>
    </row>
    <row r="1932" spans="1:37" x14ac:dyDescent="0.3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>
        <v>125</v>
      </c>
      <c r="H1932">
        <v>1</v>
      </c>
      <c r="I1932">
        <v>19</v>
      </c>
      <c r="J1932">
        <v>1</v>
      </c>
      <c r="K1932">
        <v>1</v>
      </c>
      <c r="L1932">
        <v>1</v>
      </c>
      <c r="M1932">
        <v>117.8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>
        <v>13.03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>
        <v>13.21875</v>
      </c>
      <c r="AG1932">
        <v>0</v>
      </c>
      <c r="AH1932">
        <v>15.5</v>
      </c>
      <c r="AI1932">
        <v>2.8</v>
      </c>
      <c r="AJ1932">
        <v>-4.0599999999999996</v>
      </c>
      <c r="AK1932" t="s">
        <v>38</v>
      </c>
    </row>
    <row r="1933" spans="1:37" x14ac:dyDescent="0.3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>
        <v>120</v>
      </c>
      <c r="H1933">
        <v>1</v>
      </c>
      <c r="I1933">
        <v>38</v>
      </c>
      <c r="J1933">
        <v>38</v>
      </c>
      <c r="K1933">
        <v>5</v>
      </c>
      <c r="L1933">
        <v>7</v>
      </c>
      <c r="M1933">
        <v>115.1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>
        <v>14.5714285714285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>
        <v>12.3333333333333</v>
      </c>
      <c r="AG1933">
        <v>0</v>
      </c>
      <c r="AH1933">
        <v>12.4</v>
      </c>
      <c r="AI1933">
        <v>0.5</v>
      </c>
      <c r="AJ1933">
        <v>1.79</v>
      </c>
      <c r="AK1933" t="s">
        <v>38</v>
      </c>
    </row>
    <row r="1934" spans="1:37" x14ac:dyDescent="0.3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>
        <v>125</v>
      </c>
      <c r="H1934">
        <v>1</v>
      </c>
      <c r="I1934">
        <v>19</v>
      </c>
      <c r="J1934">
        <v>19</v>
      </c>
      <c r="K1934">
        <v>3</v>
      </c>
      <c r="L1934">
        <v>3</v>
      </c>
      <c r="M1934">
        <v>118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>
        <v>11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>
        <v>11.25</v>
      </c>
      <c r="AG1934">
        <v>0</v>
      </c>
      <c r="AH1934">
        <v>8.9</v>
      </c>
      <c r="AI1934">
        <v>1.4</v>
      </c>
      <c r="AJ1934">
        <v>3.51</v>
      </c>
      <c r="AK1934" t="s">
        <v>38</v>
      </c>
    </row>
    <row r="1935" spans="1:37" x14ac:dyDescent="0.3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>
        <v>133.1</v>
      </c>
      <c r="H1935">
        <v>1</v>
      </c>
      <c r="I1935">
        <v>19</v>
      </c>
      <c r="J1935">
        <v>37</v>
      </c>
      <c r="K1935">
        <v>9</v>
      </c>
      <c r="L1935">
        <v>4</v>
      </c>
      <c r="M1935">
        <v>120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>
        <v>13.3675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>
        <v>13.3675</v>
      </c>
      <c r="AG1935">
        <v>0</v>
      </c>
      <c r="AH1935">
        <v>9.4</v>
      </c>
      <c r="AI1935">
        <v>-0.8</v>
      </c>
      <c r="AJ1935">
        <v>-3.12</v>
      </c>
      <c r="AK1935" t="s">
        <v>38</v>
      </c>
    </row>
    <row r="1936" spans="1:37" x14ac:dyDescent="0.3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>
        <v>133.1</v>
      </c>
      <c r="H1936">
        <v>1</v>
      </c>
      <c r="I1936">
        <v>19</v>
      </c>
      <c r="J1936">
        <v>38</v>
      </c>
      <c r="K1936">
        <v>9</v>
      </c>
      <c r="L1936">
        <v>9</v>
      </c>
      <c r="M1936">
        <v>119.6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>
        <v>12.8083333333333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>
        <v>12.8257142857142</v>
      </c>
      <c r="AG1936">
        <v>0</v>
      </c>
      <c r="AH1936">
        <v>12.4</v>
      </c>
      <c r="AI1936">
        <v>0.5</v>
      </c>
      <c r="AJ1936">
        <v>1.79</v>
      </c>
      <c r="AK1936" t="s">
        <v>38</v>
      </c>
    </row>
    <row r="1937" spans="1:37" x14ac:dyDescent="0.3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>
        <v>143</v>
      </c>
      <c r="H1937">
        <v>1</v>
      </c>
      <c r="I1937">
        <v>1</v>
      </c>
      <c r="J1937">
        <v>38</v>
      </c>
      <c r="K1937">
        <v>3</v>
      </c>
      <c r="L1937">
        <v>3</v>
      </c>
      <c r="M1937">
        <v>133.19999999999999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>
        <v>13.918571428571401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>
        <v>13.887499999999999</v>
      </c>
      <c r="AG1937">
        <v>0</v>
      </c>
      <c r="AH1937">
        <v>11.1</v>
      </c>
      <c r="AI1937">
        <v>0.6</v>
      </c>
      <c r="AJ1937">
        <v>2.02</v>
      </c>
      <c r="AK1937" t="s">
        <v>38</v>
      </c>
    </row>
    <row r="1938" spans="1:37" x14ac:dyDescent="0.3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>
        <v>147</v>
      </c>
      <c r="H1938">
        <v>1</v>
      </c>
      <c r="I1938">
        <v>4</v>
      </c>
      <c r="J1938">
        <v>1</v>
      </c>
      <c r="K1938">
        <v>2</v>
      </c>
      <c r="L1938">
        <v>10</v>
      </c>
      <c r="M1938">
        <v>141.80000000000001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>
        <v>13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>
        <v>12.8</v>
      </c>
      <c r="AG1938">
        <v>0</v>
      </c>
      <c r="AH1938">
        <v>13.9</v>
      </c>
      <c r="AI1938">
        <v>-0.3</v>
      </c>
      <c r="AJ1938">
        <v>0.79</v>
      </c>
      <c r="AK1938" t="s">
        <v>38</v>
      </c>
    </row>
    <row r="1939" spans="1:37" x14ac:dyDescent="0.3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>
        <v>142</v>
      </c>
      <c r="H1939">
        <v>1</v>
      </c>
      <c r="I1939">
        <v>19</v>
      </c>
      <c r="J1939">
        <v>38</v>
      </c>
      <c r="K1939">
        <v>4</v>
      </c>
      <c r="L1939">
        <v>5</v>
      </c>
      <c r="M1939">
        <v>130.30000000000001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>
        <v>13.6833333333333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>
        <v>13.6833333333333</v>
      </c>
      <c r="AG1939">
        <v>0</v>
      </c>
      <c r="AH1939">
        <v>7.6</v>
      </c>
      <c r="AI1939">
        <v>2.6</v>
      </c>
      <c r="AJ1939">
        <v>0.32</v>
      </c>
      <c r="AK1939" t="s">
        <v>38</v>
      </c>
    </row>
    <row r="1940" spans="1:37" x14ac:dyDescent="0.3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>
        <v>150</v>
      </c>
      <c r="H1940">
        <v>1</v>
      </c>
      <c r="I1940">
        <v>19</v>
      </c>
      <c r="J1940">
        <v>19</v>
      </c>
      <c r="K1940">
        <v>4</v>
      </c>
      <c r="L1940">
        <v>10</v>
      </c>
      <c r="M1940">
        <v>100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>
        <v>13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>
        <v>12</v>
      </c>
      <c r="AG1940">
        <v>0</v>
      </c>
      <c r="AH1940">
        <v>13.9</v>
      </c>
      <c r="AI1940">
        <v>-0.3</v>
      </c>
      <c r="AJ1940">
        <v>0.79</v>
      </c>
      <c r="AK1940" t="s">
        <v>37</v>
      </c>
    </row>
    <row r="1941" spans="1:37" x14ac:dyDescent="0.3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>
        <v>124</v>
      </c>
      <c r="H1941">
        <v>1</v>
      </c>
      <c r="I1941">
        <v>3</v>
      </c>
      <c r="J1941">
        <v>3</v>
      </c>
      <c r="K1941">
        <v>3</v>
      </c>
      <c r="L1941">
        <v>4</v>
      </c>
      <c r="M1941">
        <v>114.6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>
        <v>12.8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>
        <v>11.2</v>
      </c>
      <c r="AG1941">
        <v>0</v>
      </c>
      <c r="AH1941">
        <v>11.1</v>
      </c>
      <c r="AI1941">
        <v>0.6</v>
      </c>
      <c r="AJ1941">
        <v>2.02</v>
      </c>
      <c r="AK1941" t="s">
        <v>38</v>
      </c>
    </row>
    <row r="1942" spans="1:37" x14ac:dyDescent="0.3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>
        <v>136</v>
      </c>
      <c r="H1942">
        <v>1</v>
      </c>
      <c r="I1942">
        <v>1</v>
      </c>
      <c r="J1942">
        <v>1</v>
      </c>
      <c r="K1942">
        <v>9</v>
      </c>
      <c r="L1942">
        <v>4</v>
      </c>
      <c r="M1942">
        <v>123.4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>
        <v>13.5714285714285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>
        <v>12.1666666666666</v>
      </c>
      <c r="AG1942">
        <v>0</v>
      </c>
      <c r="AH1942">
        <v>8.9</v>
      </c>
      <c r="AI1942">
        <v>1.4</v>
      </c>
      <c r="AJ1942">
        <v>3.51</v>
      </c>
      <c r="AK1942" t="s">
        <v>38</v>
      </c>
    </row>
    <row r="1943" spans="1:37" x14ac:dyDescent="0.3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>
        <v>116</v>
      </c>
      <c r="H1943">
        <v>1</v>
      </c>
      <c r="I1943">
        <v>38</v>
      </c>
      <c r="J1943">
        <v>38</v>
      </c>
      <c r="K1943">
        <v>9</v>
      </c>
      <c r="L1943">
        <v>6</v>
      </c>
      <c r="M1943">
        <v>116.4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>
        <v>13.1666666666666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>
        <v>13.1666666666666</v>
      </c>
      <c r="AG1943">
        <v>0</v>
      </c>
      <c r="AH1943">
        <v>8.9</v>
      </c>
      <c r="AI1943">
        <v>1.4</v>
      </c>
      <c r="AJ1943">
        <v>3.51</v>
      </c>
      <c r="AK1943" t="s">
        <v>38</v>
      </c>
    </row>
    <row r="1944" spans="1:37" x14ac:dyDescent="0.3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>
        <v>127</v>
      </c>
      <c r="H1944">
        <v>1</v>
      </c>
      <c r="I1944">
        <v>12</v>
      </c>
      <c r="J1944">
        <v>19</v>
      </c>
      <c r="K1944">
        <v>9</v>
      </c>
      <c r="L1944">
        <v>9</v>
      </c>
      <c r="M1944">
        <v>123.2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>
        <v>15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>
        <v>14.5</v>
      </c>
      <c r="AG1944">
        <v>0</v>
      </c>
      <c r="AH1944">
        <v>11.1</v>
      </c>
      <c r="AI1944">
        <v>0.6</v>
      </c>
      <c r="AJ1944">
        <v>2.02</v>
      </c>
      <c r="AK1944" t="s">
        <v>38</v>
      </c>
    </row>
    <row r="1945" spans="1:37" x14ac:dyDescent="0.3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>
        <v>117</v>
      </c>
      <c r="H1945">
        <v>1</v>
      </c>
      <c r="I1945">
        <v>4</v>
      </c>
      <c r="J1945">
        <v>19</v>
      </c>
      <c r="K1945">
        <v>3</v>
      </c>
      <c r="L1945">
        <v>5</v>
      </c>
      <c r="M1945">
        <v>123.7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>
        <v>12.6666666666666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>
        <v>11.4</v>
      </c>
      <c r="AG1945">
        <v>0</v>
      </c>
      <c r="AH1945">
        <v>12.4</v>
      </c>
      <c r="AI1945">
        <v>0.5</v>
      </c>
      <c r="AJ1945">
        <v>1.79</v>
      </c>
      <c r="AK1945" t="s">
        <v>38</v>
      </c>
    </row>
    <row r="1946" spans="1:37" x14ac:dyDescent="0.3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>
        <v>116</v>
      </c>
      <c r="H1946">
        <v>1</v>
      </c>
      <c r="I1946">
        <v>1</v>
      </c>
      <c r="J1946">
        <v>19</v>
      </c>
      <c r="K1946">
        <v>4</v>
      </c>
      <c r="L1946">
        <v>7</v>
      </c>
      <c r="M1946">
        <v>127.6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>
        <v>13.857142857142801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>
        <v>13.1428571428571</v>
      </c>
      <c r="AG1946">
        <v>0</v>
      </c>
      <c r="AH1946">
        <v>13.9</v>
      </c>
      <c r="AI1946">
        <v>-0.3</v>
      </c>
      <c r="AJ1946">
        <v>0.79</v>
      </c>
      <c r="AK1946" t="s">
        <v>37</v>
      </c>
    </row>
    <row r="1947" spans="1:37" x14ac:dyDescent="0.3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>
        <v>129</v>
      </c>
      <c r="H1947">
        <v>1</v>
      </c>
      <c r="I1947">
        <v>37</v>
      </c>
      <c r="J1947">
        <v>37</v>
      </c>
      <c r="K1947">
        <v>9</v>
      </c>
      <c r="L1947">
        <v>9</v>
      </c>
      <c r="M1947">
        <v>117.1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>
        <v>14.6928571428571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>
        <v>14.9625</v>
      </c>
      <c r="AG1947">
        <v>0</v>
      </c>
      <c r="AH1947">
        <v>12.4</v>
      </c>
      <c r="AI1947">
        <v>0.5</v>
      </c>
      <c r="AJ1947">
        <v>1.79</v>
      </c>
      <c r="AK1947" t="s">
        <v>38</v>
      </c>
    </row>
    <row r="1948" spans="1:37" x14ac:dyDescent="0.3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>
        <v>157</v>
      </c>
      <c r="H1948">
        <v>1</v>
      </c>
      <c r="I1948">
        <v>19</v>
      </c>
      <c r="J1948">
        <v>38</v>
      </c>
      <c r="K1948">
        <v>5</v>
      </c>
      <c r="L1948">
        <v>3</v>
      </c>
      <c r="M1948">
        <v>149.30000000000001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>
        <v>14.035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>
        <v>14.035</v>
      </c>
      <c r="AG1948">
        <v>0</v>
      </c>
      <c r="AH1948">
        <v>9.4</v>
      </c>
      <c r="AI1948">
        <v>-0.8</v>
      </c>
      <c r="AJ1948">
        <v>-3.12</v>
      </c>
      <c r="AK1948" t="s">
        <v>38</v>
      </c>
    </row>
    <row r="1949" spans="1:37" x14ac:dyDescent="0.3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>
        <v>135</v>
      </c>
      <c r="H1949">
        <v>1</v>
      </c>
      <c r="I1949">
        <v>1</v>
      </c>
      <c r="J1949">
        <v>19</v>
      </c>
      <c r="K1949">
        <v>4</v>
      </c>
      <c r="L1949">
        <v>10</v>
      </c>
      <c r="M1949">
        <v>125.6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>
        <v>11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>
        <v>14</v>
      </c>
      <c r="AG1949">
        <v>0</v>
      </c>
      <c r="AH1949">
        <v>12.7</v>
      </c>
      <c r="AI1949">
        <v>3.7</v>
      </c>
      <c r="AJ1949">
        <v>-1.7</v>
      </c>
      <c r="AK1949" t="s">
        <v>38</v>
      </c>
    </row>
    <row r="1950" spans="1:37" x14ac:dyDescent="0.3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>
        <v>139</v>
      </c>
      <c r="H1950">
        <v>1</v>
      </c>
      <c r="I1950">
        <v>38</v>
      </c>
      <c r="J1950">
        <v>38</v>
      </c>
      <c r="K1950">
        <v>9</v>
      </c>
      <c r="L1950">
        <v>9</v>
      </c>
      <c r="M1950">
        <v>145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>
        <v>13.3333333333333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>
        <v>13.3333333333333</v>
      </c>
      <c r="AG1950">
        <v>0</v>
      </c>
      <c r="AH1950">
        <v>9.4</v>
      </c>
      <c r="AI1950">
        <v>-0.8</v>
      </c>
      <c r="AJ1950">
        <v>-3.12</v>
      </c>
      <c r="AK1950" t="s">
        <v>38</v>
      </c>
    </row>
    <row r="1951" spans="1:37" x14ac:dyDescent="0.3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>
        <v>115</v>
      </c>
      <c r="H1951">
        <v>1</v>
      </c>
      <c r="I1951">
        <v>38</v>
      </c>
      <c r="J1951">
        <v>37</v>
      </c>
      <c r="K1951">
        <v>5</v>
      </c>
      <c r="L1951">
        <v>5</v>
      </c>
      <c r="M1951">
        <v>115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>
        <v>11.772500000000001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>
        <v>12.33</v>
      </c>
      <c r="AG1951">
        <v>0</v>
      </c>
      <c r="AH1951">
        <v>15.5</v>
      </c>
      <c r="AI1951">
        <v>2.8</v>
      </c>
      <c r="AJ1951">
        <v>-4.0599999999999996</v>
      </c>
      <c r="AK1951" t="s">
        <v>38</v>
      </c>
    </row>
    <row r="1952" spans="1:37" x14ac:dyDescent="0.3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>
        <v>123</v>
      </c>
      <c r="H1952">
        <v>1</v>
      </c>
      <c r="I1952">
        <v>38</v>
      </c>
      <c r="J1952">
        <v>38</v>
      </c>
      <c r="K1952">
        <v>4</v>
      </c>
      <c r="L1952">
        <v>7</v>
      </c>
      <c r="M1952">
        <v>114.3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>
        <v>0</v>
      </c>
      <c r="AG1952">
        <v>0</v>
      </c>
      <c r="AH1952">
        <v>11.1</v>
      </c>
      <c r="AI1952">
        <v>0.6</v>
      </c>
      <c r="AJ1952">
        <v>2.02</v>
      </c>
      <c r="AK1952" t="s">
        <v>37</v>
      </c>
    </row>
    <row r="1953" spans="1:37" x14ac:dyDescent="0.3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>
        <v>140</v>
      </c>
      <c r="H1953">
        <v>1</v>
      </c>
      <c r="I1953">
        <v>19</v>
      </c>
      <c r="J1953">
        <v>19</v>
      </c>
      <c r="K1953">
        <v>9</v>
      </c>
      <c r="L1953">
        <v>9</v>
      </c>
      <c r="M1953">
        <v>126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>
        <v>0</v>
      </c>
      <c r="AG1953">
        <v>0</v>
      </c>
      <c r="AH1953">
        <v>10.8</v>
      </c>
      <c r="AI1953">
        <v>1.4</v>
      </c>
      <c r="AJ1953">
        <v>1.74</v>
      </c>
      <c r="AK1953" t="s">
        <v>37</v>
      </c>
    </row>
    <row r="1954" spans="1:37" x14ac:dyDescent="0.3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>
        <v>138</v>
      </c>
      <c r="H1954">
        <v>1</v>
      </c>
      <c r="I1954">
        <v>19</v>
      </c>
      <c r="J1954">
        <v>37</v>
      </c>
      <c r="K1954">
        <v>7</v>
      </c>
      <c r="L1954">
        <v>7</v>
      </c>
      <c r="M1954">
        <v>124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10.8</v>
      </c>
      <c r="AI1954">
        <v>1.4</v>
      </c>
      <c r="AJ1954">
        <v>1.74</v>
      </c>
      <c r="AK1954" t="s">
        <v>37</v>
      </c>
    </row>
    <row r="1955" spans="1:37" x14ac:dyDescent="0.3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>
        <v>132</v>
      </c>
      <c r="H1955">
        <v>1</v>
      </c>
      <c r="I1955">
        <v>1</v>
      </c>
      <c r="J1955">
        <v>38</v>
      </c>
      <c r="K1955">
        <v>5</v>
      </c>
      <c r="L1955">
        <v>6</v>
      </c>
      <c r="M1955">
        <v>122.6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>
        <v>12.285714285714199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>
        <v>12</v>
      </c>
      <c r="AG1955">
        <v>0</v>
      </c>
      <c r="AH1955">
        <v>8.9</v>
      </c>
      <c r="AI1955">
        <v>1.4</v>
      </c>
      <c r="AJ1955">
        <v>3.51</v>
      </c>
      <c r="AK1955" t="s">
        <v>38</v>
      </c>
    </row>
    <row r="1956" spans="1:37" x14ac:dyDescent="0.3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>
        <v>140</v>
      </c>
      <c r="H1956">
        <v>1</v>
      </c>
      <c r="I1956">
        <v>3</v>
      </c>
      <c r="J1956">
        <v>19</v>
      </c>
      <c r="K1956">
        <v>2</v>
      </c>
      <c r="L1956">
        <v>3</v>
      </c>
      <c r="M1956">
        <v>133.80000000000001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>
        <v>12.46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>
        <v>12.46</v>
      </c>
      <c r="AG1956">
        <v>0</v>
      </c>
      <c r="AH1956">
        <v>10.8</v>
      </c>
      <c r="AI1956">
        <v>1.4</v>
      </c>
      <c r="AJ1956">
        <v>1.74</v>
      </c>
      <c r="AK1956" t="s">
        <v>39</v>
      </c>
    </row>
    <row r="1957" spans="1:37" x14ac:dyDescent="0.3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>
        <v>117</v>
      </c>
      <c r="H1957">
        <v>1</v>
      </c>
      <c r="I1957">
        <v>19</v>
      </c>
      <c r="J1957">
        <v>38</v>
      </c>
      <c r="K1957">
        <v>4</v>
      </c>
      <c r="L1957">
        <v>0</v>
      </c>
      <c r="M1957">
        <v>113.5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>
        <v>12.1666666666666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>
        <v>13.1666666666666</v>
      </c>
      <c r="AG1957">
        <v>0</v>
      </c>
      <c r="AH1957">
        <v>12.4</v>
      </c>
      <c r="AI1957">
        <v>0.5</v>
      </c>
      <c r="AJ1957">
        <v>1.79</v>
      </c>
      <c r="AK1957" t="s">
        <v>38</v>
      </c>
    </row>
    <row r="1958" spans="1:37" x14ac:dyDescent="0.3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>
        <v>125</v>
      </c>
      <c r="H1958">
        <v>1</v>
      </c>
      <c r="I1958">
        <v>19</v>
      </c>
      <c r="J1958">
        <v>1</v>
      </c>
      <c r="K1958">
        <v>4</v>
      </c>
      <c r="L1958">
        <v>5</v>
      </c>
      <c r="M1958">
        <v>122.6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>
        <v>11.8333333333333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>
        <v>11.5</v>
      </c>
      <c r="AG1958">
        <v>0</v>
      </c>
      <c r="AH1958">
        <v>13.9</v>
      </c>
      <c r="AI1958">
        <v>-0.3</v>
      </c>
      <c r="AJ1958">
        <v>0.79</v>
      </c>
      <c r="AK1958" t="s">
        <v>39</v>
      </c>
    </row>
    <row r="1959" spans="1:37" x14ac:dyDescent="0.3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>
        <v>140</v>
      </c>
      <c r="H1959">
        <v>1</v>
      </c>
      <c r="I1959">
        <v>37</v>
      </c>
      <c r="J1959">
        <v>37</v>
      </c>
      <c r="K1959">
        <v>4</v>
      </c>
      <c r="L1959">
        <v>4</v>
      </c>
      <c r="M1959">
        <v>140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>
        <v>14.805714285714201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>
        <v>14.805714285714201</v>
      </c>
      <c r="AG1959">
        <v>0</v>
      </c>
      <c r="AH1959">
        <v>10.8</v>
      </c>
      <c r="AI1959">
        <v>1.4</v>
      </c>
      <c r="AJ1959">
        <v>1.74</v>
      </c>
      <c r="AK1959" t="s">
        <v>38</v>
      </c>
    </row>
    <row r="1960" spans="1:37" x14ac:dyDescent="0.3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>
        <v>133.1</v>
      </c>
      <c r="H1960">
        <v>1</v>
      </c>
      <c r="I1960">
        <v>12</v>
      </c>
      <c r="J1960">
        <v>38</v>
      </c>
      <c r="K1960">
        <v>4</v>
      </c>
      <c r="L1960">
        <v>9</v>
      </c>
      <c r="M1960">
        <v>107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>
        <v>10.6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>
        <v>11.714285714285699</v>
      </c>
      <c r="AG1960">
        <v>0</v>
      </c>
      <c r="AH1960">
        <v>11.1</v>
      </c>
      <c r="AI1960">
        <v>0.6</v>
      </c>
      <c r="AJ1960">
        <v>2.02</v>
      </c>
      <c r="AK1960" t="s">
        <v>37</v>
      </c>
    </row>
    <row r="1961" spans="1:37" x14ac:dyDescent="0.3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>
        <v>130</v>
      </c>
      <c r="H1961">
        <v>1</v>
      </c>
      <c r="I1961">
        <v>19</v>
      </c>
      <c r="J1961">
        <v>1</v>
      </c>
      <c r="K1961">
        <v>9</v>
      </c>
      <c r="L1961">
        <v>9</v>
      </c>
      <c r="M1961">
        <v>130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>
        <v>13.125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>
        <v>13</v>
      </c>
      <c r="AG1961">
        <v>0</v>
      </c>
      <c r="AH1961">
        <v>8.9</v>
      </c>
      <c r="AI1961">
        <v>1.4</v>
      </c>
      <c r="AJ1961">
        <v>3.51</v>
      </c>
      <c r="AK1961" t="s">
        <v>39</v>
      </c>
    </row>
    <row r="1962" spans="1:37" x14ac:dyDescent="0.3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>
        <v>134</v>
      </c>
      <c r="H1962">
        <v>1</v>
      </c>
      <c r="I1962">
        <v>1</v>
      </c>
      <c r="J1962">
        <v>1</v>
      </c>
      <c r="K1962">
        <v>4</v>
      </c>
      <c r="L1962">
        <v>9</v>
      </c>
      <c r="M1962">
        <v>124.2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>
        <v>12.8333333333333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>
        <v>12.6666666666666</v>
      </c>
      <c r="AG1962">
        <v>0</v>
      </c>
      <c r="AH1962">
        <v>9.4</v>
      </c>
      <c r="AI1962">
        <v>-0.8</v>
      </c>
      <c r="AJ1962">
        <v>-3.12</v>
      </c>
      <c r="AK1962" t="s">
        <v>38</v>
      </c>
    </row>
    <row r="1963" spans="1:37" x14ac:dyDescent="0.3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>
        <v>128</v>
      </c>
      <c r="H1963">
        <v>1</v>
      </c>
      <c r="I1963">
        <v>19</v>
      </c>
      <c r="J1963">
        <v>1</v>
      </c>
      <c r="K1963">
        <v>9</v>
      </c>
      <c r="L1963">
        <v>4</v>
      </c>
      <c r="M1963">
        <v>125.8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>
        <v>0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>
        <v>0</v>
      </c>
      <c r="AG1963">
        <v>8</v>
      </c>
      <c r="AH1963">
        <v>9.4</v>
      </c>
      <c r="AI1963">
        <v>-0.8</v>
      </c>
      <c r="AJ1963">
        <v>-3.12</v>
      </c>
      <c r="AK1963" t="s">
        <v>39</v>
      </c>
    </row>
    <row r="1964" spans="1:37" x14ac:dyDescent="0.3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>
        <v>115</v>
      </c>
      <c r="H1964">
        <v>1</v>
      </c>
      <c r="I1964">
        <v>1</v>
      </c>
      <c r="J1964">
        <v>1</v>
      </c>
      <c r="K1964">
        <v>5</v>
      </c>
      <c r="L1964">
        <v>4</v>
      </c>
      <c r="M1964">
        <v>108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>
        <v>13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>
        <v>13.8</v>
      </c>
      <c r="AG1964">
        <v>0</v>
      </c>
      <c r="AH1964">
        <v>12.4</v>
      </c>
      <c r="AI1964">
        <v>0.5</v>
      </c>
      <c r="AJ1964">
        <v>1.79</v>
      </c>
      <c r="AK1964" t="s">
        <v>38</v>
      </c>
    </row>
    <row r="1965" spans="1:37" x14ac:dyDescent="0.3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>
        <v>119</v>
      </c>
      <c r="H1965">
        <v>1</v>
      </c>
      <c r="I1965">
        <v>1</v>
      </c>
      <c r="J1965">
        <v>1</v>
      </c>
      <c r="K1965">
        <v>4</v>
      </c>
      <c r="L1965">
        <v>4</v>
      </c>
      <c r="M1965">
        <v>115.2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>
        <v>12.725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>
        <v>13.7125</v>
      </c>
      <c r="AG1965">
        <v>0</v>
      </c>
      <c r="AH1965">
        <v>13.9</v>
      </c>
      <c r="AI1965">
        <v>-0.3</v>
      </c>
      <c r="AJ1965">
        <v>0.79</v>
      </c>
      <c r="AK1965" t="s">
        <v>38</v>
      </c>
    </row>
    <row r="1966" spans="1:37" x14ac:dyDescent="0.3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>
        <v>131</v>
      </c>
      <c r="H1966">
        <v>1</v>
      </c>
      <c r="I1966">
        <v>1</v>
      </c>
      <c r="J1966">
        <v>3</v>
      </c>
      <c r="K1966">
        <v>4</v>
      </c>
      <c r="L1966">
        <v>1</v>
      </c>
      <c r="M1966">
        <v>129.30000000000001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>
        <v>11.25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>
        <v>10.3333333333333</v>
      </c>
      <c r="AG1966">
        <v>0</v>
      </c>
      <c r="AH1966">
        <v>12.7</v>
      </c>
      <c r="AI1966">
        <v>3.7</v>
      </c>
      <c r="AJ1966">
        <v>-1.7</v>
      </c>
      <c r="AK1966" t="s">
        <v>38</v>
      </c>
    </row>
    <row r="1967" spans="1:37" x14ac:dyDescent="0.3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>
        <v>120</v>
      </c>
      <c r="H1967">
        <v>1</v>
      </c>
      <c r="I1967">
        <v>3</v>
      </c>
      <c r="J1967">
        <v>1</v>
      </c>
      <c r="K1967">
        <v>2</v>
      </c>
      <c r="L1967">
        <v>4</v>
      </c>
      <c r="M1967">
        <v>120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>
        <v>13.818181818181801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>
        <v>13.4615384615384</v>
      </c>
      <c r="AG1967">
        <v>0</v>
      </c>
      <c r="AH1967">
        <v>15.5</v>
      </c>
      <c r="AI1967">
        <v>2.8</v>
      </c>
      <c r="AJ1967">
        <v>-4.0599999999999996</v>
      </c>
      <c r="AK1967" t="s">
        <v>38</v>
      </c>
    </row>
    <row r="1968" spans="1:37" x14ac:dyDescent="0.3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>
        <v>120</v>
      </c>
      <c r="H1968">
        <v>1</v>
      </c>
      <c r="I1968">
        <v>1</v>
      </c>
      <c r="J1968">
        <v>19</v>
      </c>
      <c r="K1968">
        <v>3</v>
      </c>
      <c r="L1968">
        <v>4</v>
      </c>
      <c r="M1968">
        <v>116.7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>
        <v>12.3333333333333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>
        <v>13</v>
      </c>
      <c r="AG1968">
        <v>1</v>
      </c>
      <c r="AH1968">
        <v>9.4</v>
      </c>
      <c r="AI1968">
        <v>-0.8</v>
      </c>
      <c r="AJ1968">
        <v>-3.12</v>
      </c>
      <c r="AK1968" t="s">
        <v>38</v>
      </c>
    </row>
    <row r="1969" spans="1:37" x14ac:dyDescent="0.3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>
        <v>135</v>
      </c>
      <c r="H1969">
        <v>1</v>
      </c>
      <c r="I1969">
        <v>3</v>
      </c>
      <c r="J1969">
        <v>2</v>
      </c>
      <c r="K1969">
        <v>4</v>
      </c>
      <c r="L1969">
        <v>3</v>
      </c>
      <c r="M1969">
        <v>121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>
        <v>12.3333333333333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>
        <v>11.6</v>
      </c>
      <c r="AG1969">
        <v>0</v>
      </c>
      <c r="AH1969">
        <v>9.4</v>
      </c>
      <c r="AI1969">
        <v>-0.8</v>
      </c>
      <c r="AJ1969">
        <v>-3.12</v>
      </c>
      <c r="AK1969" t="s">
        <v>39</v>
      </c>
    </row>
    <row r="1970" spans="1:37" x14ac:dyDescent="0.3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>
        <v>146</v>
      </c>
      <c r="H1970">
        <v>1</v>
      </c>
      <c r="I1970">
        <v>1</v>
      </c>
      <c r="J1970">
        <v>1</v>
      </c>
      <c r="K1970">
        <v>3</v>
      </c>
      <c r="L1970">
        <v>4</v>
      </c>
      <c r="M1970">
        <v>128.19999999999999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>
        <v>13.25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>
        <v>10.6666666666666</v>
      </c>
      <c r="AG1970">
        <v>0</v>
      </c>
      <c r="AH1970">
        <v>12.7</v>
      </c>
      <c r="AI1970">
        <v>3.7</v>
      </c>
      <c r="AJ1970">
        <v>-1.7</v>
      </c>
      <c r="AK1970" t="s">
        <v>39</v>
      </c>
    </row>
    <row r="1971" spans="1:37" x14ac:dyDescent="0.3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>
        <v>133</v>
      </c>
      <c r="H1971">
        <v>1</v>
      </c>
      <c r="I1971">
        <v>1</v>
      </c>
      <c r="J1971">
        <v>2</v>
      </c>
      <c r="K1971">
        <v>4</v>
      </c>
      <c r="L1971">
        <v>7</v>
      </c>
      <c r="M1971">
        <v>121.1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>
        <v>13.6666666666666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>
        <v>15.4</v>
      </c>
      <c r="AG1971">
        <v>0</v>
      </c>
      <c r="AH1971">
        <v>13.9</v>
      </c>
      <c r="AI1971">
        <v>-0.3</v>
      </c>
      <c r="AJ1971">
        <v>0.79</v>
      </c>
      <c r="AK1971" t="s">
        <v>38</v>
      </c>
    </row>
    <row r="1972" spans="1:37" x14ac:dyDescent="0.3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>
        <v>122</v>
      </c>
      <c r="H1972">
        <v>1</v>
      </c>
      <c r="I1972">
        <v>19</v>
      </c>
      <c r="J1972">
        <v>3</v>
      </c>
      <c r="K1972">
        <v>5</v>
      </c>
      <c r="L1972">
        <v>2</v>
      </c>
      <c r="M1972">
        <v>112.6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>
        <v>12.625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>
        <v>11</v>
      </c>
      <c r="AG1972">
        <v>0</v>
      </c>
      <c r="AH1972">
        <v>11.1</v>
      </c>
      <c r="AI1972">
        <v>0.6</v>
      </c>
      <c r="AJ1972">
        <v>2.02</v>
      </c>
      <c r="AK1972" t="s">
        <v>39</v>
      </c>
    </row>
    <row r="1973" spans="1:37" x14ac:dyDescent="0.3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>
        <v>128</v>
      </c>
      <c r="H1973">
        <v>1</v>
      </c>
      <c r="I1973">
        <v>2</v>
      </c>
      <c r="J1973">
        <v>19</v>
      </c>
      <c r="K1973">
        <v>2</v>
      </c>
      <c r="L1973">
        <v>4</v>
      </c>
      <c r="M1973">
        <v>123.3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>
        <v>14.8333333333333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>
        <v>12.1428571428571</v>
      </c>
      <c r="AG1973">
        <v>0</v>
      </c>
      <c r="AH1973">
        <v>8.9</v>
      </c>
      <c r="AI1973">
        <v>1.4</v>
      </c>
      <c r="AJ1973">
        <v>3.51</v>
      </c>
      <c r="AK1973" t="s">
        <v>38</v>
      </c>
    </row>
    <row r="1974" spans="1:37" x14ac:dyDescent="0.3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>
        <v>129</v>
      </c>
      <c r="H1974">
        <v>1</v>
      </c>
      <c r="I1974">
        <v>19</v>
      </c>
      <c r="J1974">
        <v>19</v>
      </c>
      <c r="K1974">
        <v>5</v>
      </c>
      <c r="L1974">
        <v>4</v>
      </c>
      <c r="M1974">
        <v>129.4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>
        <v>11.2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>
        <v>13.125</v>
      </c>
      <c r="AG1974">
        <v>0</v>
      </c>
      <c r="AH1974">
        <v>10.8</v>
      </c>
      <c r="AI1974">
        <v>1.4</v>
      </c>
      <c r="AJ1974">
        <v>1.74</v>
      </c>
      <c r="AK1974" t="s">
        <v>37</v>
      </c>
    </row>
    <row r="1975" spans="1:37" x14ac:dyDescent="0.3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>
        <v>122</v>
      </c>
      <c r="H1975">
        <v>1</v>
      </c>
      <c r="I1975">
        <v>19</v>
      </c>
      <c r="J1975">
        <v>19</v>
      </c>
      <c r="K1975">
        <v>4</v>
      </c>
      <c r="L1975">
        <v>6</v>
      </c>
      <c r="M1975">
        <v>119.9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>
        <v>11.4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>
        <v>12.2</v>
      </c>
      <c r="AG1975">
        <v>0</v>
      </c>
      <c r="AH1975">
        <v>12.7</v>
      </c>
      <c r="AI1975">
        <v>3.7</v>
      </c>
      <c r="AJ1975">
        <v>-1.7</v>
      </c>
      <c r="AK1975" t="s">
        <v>38</v>
      </c>
    </row>
    <row r="1976" spans="1:37" x14ac:dyDescent="0.3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>
        <v>140</v>
      </c>
      <c r="H1976">
        <v>1</v>
      </c>
      <c r="I1976">
        <v>1</v>
      </c>
      <c r="J1976">
        <v>12</v>
      </c>
      <c r="K1976">
        <v>3</v>
      </c>
      <c r="L1976">
        <v>10</v>
      </c>
      <c r="M1976">
        <v>131.6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>
        <v>13.135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>
        <v>13.244444444444399</v>
      </c>
      <c r="AG1976">
        <v>0</v>
      </c>
      <c r="AH1976">
        <v>12.4</v>
      </c>
      <c r="AI1976">
        <v>0.5</v>
      </c>
      <c r="AJ1976">
        <v>1.79</v>
      </c>
      <c r="AK1976" t="s">
        <v>38</v>
      </c>
    </row>
    <row r="1977" spans="1:37" x14ac:dyDescent="0.3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>
        <v>143</v>
      </c>
      <c r="H1977">
        <v>1</v>
      </c>
      <c r="I1977">
        <v>1</v>
      </c>
      <c r="J1977">
        <v>1</v>
      </c>
      <c r="K1977">
        <v>4</v>
      </c>
      <c r="L1977">
        <v>4</v>
      </c>
      <c r="M1977">
        <v>120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>
        <v>13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>
        <v>11.4</v>
      </c>
      <c r="AG1977">
        <v>0</v>
      </c>
      <c r="AH1977">
        <v>11.1</v>
      </c>
      <c r="AI1977">
        <v>0.6</v>
      </c>
      <c r="AJ1977">
        <v>2.02</v>
      </c>
      <c r="AK1977" t="s">
        <v>37</v>
      </c>
    </row>
    <row r="1978" spans="1:37" x14ac:dyDescent="0.3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>
        <v>118</v>
      </c>
      <c r="H1978">
        <v>1</v>
      </c>
      <c r="I1978">
        <v>19</v>
      </c>
      <c r="J1978">
        <v>19</v>
      </c>
      <c r="K1978">
        <v>3</v>
      </c>
      <c r="L1978">
        <v>3</v>
      </c>
      <c r="M1978">
        <v>110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>
        <v>12.85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>
        <v>12.621428571428501</v>
      </c>
      <c r="AG1978">
        <v>0</v>
      </c>
      <c r="AH1978">
        <v>11.1</v>
      </c>
      <c r="AI1978">
        <v>0.6</v>
      </c>
      <c r="AJ1978">
        <v>2.02</v>
      </c>
      <c r="AK1978" t="s">
        <v>39</v>
      </c>
    </row>
    <row r="1979" spans="1:37" x14ac:dyDescent="0.3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>
        <v>140</v>
      </c>
      <c r="H1979">
        <v>1</v>
      </c>
      <c r="I1979">
        <v>1</v>
      </c>
      <c r="J1979">
        <v>19</v>
      </c>
      <c r="K1979">
        <v>191</v>
      </c>
      <c r="L1979">
        <v>102</v>
      </c>
      <c r="M1979">
        <v>143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>
        <v>13.5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>
        <v>12.5</v>
      </c>
      <c r="AG1979">
        <v>0</v>
      </c>
      <c r="AH1979">
        <v>13.9</v>
      </c>
      <c r="AI1979">
        <v>-0.3</v>
      </c>
      <c r="AJ1979">
        <v>0.79</v>
      </c>
      <c r="AK1979" t="s">
        <v>38</v>
      </c>
    </row>
    <row r="1980" spans="1:37" x14ac:dyDescent="0.3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>
        <v>140</v>
      </c>
      <c r="H1980">
        <v>1</v>
      </c>
      <c r="I1980">
        <v>1</v>
      </c>
      <c r="J1980">
        <v>2</v>
      </c>
      <c r="K1980">
        <v>3</v>
      </c>
      <c r="L1980">
        <v>3</v>
      </c>
      <c r="M1980">
        <v>140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>
        <v>14.285714285714199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>
        <v>13</v>
      </c>
      <c r="AG1980">
        <v>0</v>
      </c>
      <c r="AH1980">
        <v>13.9</v>
      </c>
      <c r="AI1980">
        <v>-0.3</v>
      </c>
      <c r="AJ1980">
        <v>0.79</v>
      </c>
      <c r="AK1980" t="s">
        <v>39</v>
      </c>
    </row>
    <row r="1981" spans="1:37" x14ac:dyDescent="0.3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>
        <v>123</v>
      </c>
      <c r="H1981">
        <v>1</v>
      </c>
      <c r="I1981">
        <v>12</v>
      </c>
      <c r="J1981">
        <v>1</v>
      </c>
      <c r="K1981">
        <v>9</v>
      </c>
      <c r="L1981">
        <v>9</v>
      </c>
      <c r="M1981">
        <v>119.2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>
        <v>13.5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>
        <v>14.5</v>
      </c>
      <c r="AG1981">
        <v>0</v>
      </c>
      <c r="AH1981">
        <v>12.4</v>
      </c>
      <c r="AI1981">
        <v>0.5</v>
      </c>
      <c r="AJ1981">
        <v>1.79</v>
      </c>
      <c r="AK1981" t="s">
        <v>38</v>
      </c>
    </row>
    <row r="1982" spans="1:37" x14ac:dyDescent="0.3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>
        <v>140</v>
      </c>
      <c r="H1982">
        <v>1</v>
      </c>
      <c r="I1982">
        <v>19</v>
      </c>
      <c r="J1982">
        <v>19</v>
      </c>
      <c r="K1982">
        <v>9</v>
      </c>
      <c r="L1982">
        <v>9</v>
      </c>
      <c r="M1982">
        <v>124.3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>
        <v>10.75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>
        <v>13</v>
      </c>
      <c r="AG1982">
        <v>0</v>
      </c>
      <c r="AH1982">
        <v>12.4</v>
      </c>
      <c r="AI1982">
        <v>0.5</v>
      </c>
      <c r="AJ1982">
        <v>1.79</v>
      </c>
      <c r="AK1982" t="s">
        <v>38</v>
      </c>
    </row>
    <row r="1983" spans="1:37" x14ac:dyDescent="0.3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>
        <v>116</v>
      </c>
      <c r="H1983">
        <v>1</v>
      </c>
      <c r="I1983">
        <v>19</v>
      </c>
      <c r="J1983">
        <v>19</v>
      </c>
      <c r="K1983">
        <v>7</v>
      </c>
      <c r="L1983">
        <v>7</v>
      </c>
      <c r="M1983">
        <v>111.1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>
        <v>11.3333333333333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>
        <v>11.8333333333333</v>
      </c>
      <c r="AG1983">
        <v>0</v>
      </c>
      <c r="AH1983">
        <v>8.9</v>
      </c>
      <c r="AI1983">
        <v>1.4</v>
      </c>
      <c r="AJ1983">
        <v>3.51</v>
      </c>
      <c r="AK1983" t="s">
        <v>38</v>
      </c>
    </row>
    <row r="1984" spans="1:37" x14ac:dyDescent="0.3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>
        <v>150</v>
      </c>
      <c r="H1984">
        <v>1</v>
      </c>
      <c r="I1984">
        <v>38</v>
      </c>
      <c r="J1984">
        <v>37</v>
      </c>
      <c r="K1984">
        <v>6</v>
      </c>
      <c r="L1984">
        <v>6</v>
      </c>
      <c r="M1984">
        <v>150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>
        <v>13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>
        <v>13.285714285714199</v>
      </c>
      <c r="AG1984">
        <v>1</v>
      </c>
      <c r="AH1984">
        <v>10.8</v>
      </c>
      <c r="AI1984">
        <v>1.4</v>
      </c>
      <c r="AJ1984">
        <v>1.74</v>
      </c>
      <c r="AK1984" t="s">
        <v>38</v>
      </c>
    </row>
    <row r="1985" spans="1:37" x14ac:dyDescent="0.3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>
        <v>147</v>
      </c>
      <c r="H1985">
        <v>1</v>
      </c>
      <c r="I1985">
        <v>38</v>
      </c>
      <c r="J1985">
        <v>19</v>
      </c>
      <c r="K1985">
        <v>5</v>
      </c>
      <c r="L1985">
        <v>8</v>
      </c>
      <c r="M1985">
        <v>147.30000000000001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>
        <v>13.966666666666599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>
        <v>13.966666666666599</v>
      </c>
      <c r="AG1985">
        <v>0</v>
      </c>
      <c r="AH1985">
        <v>7.6</v>
      </c>
      <c r="AI1985">
        <v>2.6</v>
      </c>
      <c r="AJ1985">
        <v>0.32</v>
      </c>
      <c r="AK1985" t="s">
        <v>38</v>
      </c>
    </row>
    <row r="1986" spans="1:37" x14ac:dyDescent="0.3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>
        <v>162</v>
      </c>
      <c r="H1986">
        <v>1</v>
      </c>
      <c r="I1986">
        <v>19</v>
      </c>
      <c r="J1986">
        <v>1</v>
      </c>
      <c r="K1986">
        <v>5</v>
      </c>
      <c r="L1986">
        <v>5</v>
      </c>
      <c r="M1986">
        <v>147.5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>
        <v>14.141249999999999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>
        <v>14.141249999999999</v>
      </c>
      <c r="AG1986">
        <v>0</v>
      </c>
      <c r="AH1986">
        <v>9.4</v>
      </c>
      <c r="AI1986">
        <v>-0.8</v>
      </c>
      <c r="AJ1986">
        <v>-3.12</v>
      </c>
      <c r="AK1986" t="s">
        <v>38</v>
      </c>
    </row>
    <row r="1987" spans="1:37" x14ac:dyDescent="0.3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>
        <v>108</v>
      </c>
      <c r="H1987">
        <v>1</v>
      </c>
      <c r="I1987">
        <v>37</v>
      </c>
      <c r="J1987">
        <v>37</v>
      </c>
      <c r="K1987">
        <v>9</v>
      </c>
      <c r="L1987">
        <v>7</v>
      </c>
      <c r="M1987">
        <v>108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>
        <v>11.6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>
        <v>11.75</v>
      </c>
      <c r="AG1987">
        <v>0</v>
      </c>
      <c r="AH1987">
        <v>12.7</v>
      </c>
      <c r="AI1987">
        <v>3.7</v>
      </c>
      <c r="AJ1987">
        <v>-1.7</v>
      </c>
      <c r="AK1987" t="s">
        <v>38</v>
      </c>
    </row>
    <row r="1988" spans="1:37" x14ac:dyDescent="0.3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>
        <v>130</v>
      </c>
      <c r="H1988">
        <v>1</v>
      </c>
      <c r="I1988">
        <v>37</v>
      </c>
      <c r="J1988">
        <v>37</v>
      </c>
      <c r="K1988">
        <v>9</v>
      </c>
      <c r="L1988">
        <v>9</v>
      </c>
      <c r="M1988">
        <v>130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>
        <v>14.6625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>
        <v>14.6625</v>
      </c>
      <c r="AG1988">
        <v>0</v>
      </c>
      <c r="AH1988">
        <v>9.4</v>
      </c>
      <c r="AI1988">
        <v>-0.8</v>
      </c>
      <c r="AJ1988">
        <v>-3.12</v>
      </c>
      <c r="AK1988" t="s">
        <v>38</v>
      </c>
    </row>
    <row r="1989" spans="1:37" x14ac:dyDescent="0.3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>
        <v>140</v>
      </c>
      <c r="H1989">
        <v>1</v>
      </c>
      <c r="I1989">
        <v>37</v>
      </c>
      <c r="J1989">
        <v>37</v>
      </c>
      <c r="K1989">
        <v>9</v>
      </c>
      <c r="L1989">
        <v>10</v>
      </c>
      <c r="M1989">
        <v>130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>
        <v>0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>
        <v>0</v>
      </c>
      <c r="AG1989">
        <v>0</v>
      </c>
      <c r="AH1989">
        <v>9.4</v>
      </c>
      <c r="AI1989">
        <v>-0.8</v>
      </c>
      <c r="AJ1989">
        <v>-3.12</v>
      </c>
      <c r="AK1989" t="s">
        <v>39</v>
      </c>
    </row>
    <row r="1990" spans="1:37" x14ac:dyDescent="0.3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>
        <v>116</v>
      </c>
      <c r="H1990">
        <v>1</v>
      </c>
      <c r="I1990">
        <v>19</v>
      </c>
      <c r="J1990">
        <v>37</v>
      </c>
      <c r="K1990">
        <v>3</v>
      </c>
      <c r="L1990">
        <v>3</v>
      </c>
      <c r="M1990">
        <v>109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>
        <v>12.9933333333333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>
        <v>12.668749999999999</v>
      </c>
      <c r="AG1990">
        <v>0</v>
      </c>
      <c r="AH1990">
        <v>11.1</v>
      </c>
      <c r="AI1990">
        <v>0.6</v>
      </c>
      <c r="AJ1990">
        <v>2.02</v>
      </c>
      <c r="AK1990" t="s">
        <v>38</v>
      </c>
    </row>
    <row r="1991" spans="1:37" x14ac:dyDescent="0.3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>
        <v>120</v>
      </c>
      <c r="H1991">
        <v>1</v>
      </c>
      <c r="I1991">
        <v>4</v>
      </c>
      <c r="J1991">
        <v>1</v>
      </c>
      <c r="K1991">
        <v>4</v>
      </c>
      <c r="L1991">
        <v>10</v>
      </c>
      <c r="M1991">
        <v>112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>
        <v>11.25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>
        <v>12.2</v>
      </c>
      <c r="AG1991">
        <v>0</v>
      </c>
      <c r="AH1991">
        <v>8.9</v>
      </c>
      <c r="AI1991">
        <v>1.4</v>
      </c>
      <c r="AJ1991">
        <v>3.51</v>
      </c>
      <c r="AK1991" t="s">
        <v>39</v>
      </c>
    </row>
    <row r="1992" spans="1:37" x14ac:dyDescent="0.3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>
        <v>132</v>
      </c>
      <c r="H1992">
        <v>1</v>
      </c>
      <c r="I1992">
        <v>37</v>
      </c>
      <c r="J1992">
        <v>19</v>
      </c>
      <c r="K1992">
        <v>5</v>
      </c>
      <c r="L1992">
        <v>5</v>
      </c>
      <c r="M1992">
        <v>121.2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>
        <v>12.2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>
        <v>12.8</v>
      </c>
      <c r="AG1992">
        <v>0</v>
      </c>
      <c r="AH1992">
        <v>10.8</v>
      </c>
      <c r="AI1992">
        <v>1.4</v>
      </c>
      <c r="AJ1992">
        <v>1.74</v>
      </c>
      <c r="AK1992" t="s">
        <v>38</v>
      </c>
    </row>
    <row r="1993" spans="1:37" x14ac:dyDescent="0.3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>
        <v>140</v>
      </c>
      <c r="H1993">
        <v>1</v>
      </c>
      <c r="I1993">
        <v>37</v>
      </c>
      <c r="J1993">
        <v>37</v>
      </c>
      <c r="K1993">
        <v>9</v>
      </c>
      <c r="L1993">
        <v>9</v>
      </c>
      <c r="M1993">
        <v>140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10.8</v>
      </c>
      <c r="AI1993">
        <v>1.4</v>
      </c>
      <c r="AJ1993">
        <v>1.74</v>
      </c>
      <c r="AK1993" t="s">
        <v>37</v>
      </c>
    </row>
    <row r="1994" spans="1:37" x14ac:dyDescent="0.3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>
        <v>120</v>
      </c>
      <c r="H1994">
        <v>100</v>
      </c>
      <c r="I1994">
        <v>1</v>
      </c>
      <c r="J1994">
        <v>1</v>
      </c>
      <c r="K1994">
        <v>4</v>
      </c>
      <c r="L1994">
        <v>7</v>
      </c>
      <c r="M1994">
        <v>119.5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>
        <v>11.3333333333333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>
        <v>11.75</v>
      </c>
      <c r="AG1994">
        <v>0</v>
      </c>
      <c r="AH1994">
        <v>8.9</v>
      </c>
      <c r="AI1994">
        <v>1.4</v>
      </c>
      <c r="AJ1994">
        <v>3.51</v>
      </c>
      <c r="AK1994" t="s">
        <v>39</v>
      </c>
    </row>
    <row r="1995" spans="1:37" x14ac:dyDescent="0.3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>
        <v>136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>
        <v>125.9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>
        <v>12.2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>
        <v>11.8</v>
      </c>
      <c r="AG1995">
        <v>0</v>
      </c>
      <c r="AH1995">
        <v>11.1</v>
      </c>
      <c r="AI1995">
        <v>0.6</v>
      </c>
      <c r="AJ1995">
        <v>2.02</v>
      </c>
      <c r="AK1995" t="s">
        <v>38</v>
      </c>
    </row>
    <row r="1996" spans="1:37" x14ac:dyDescent="0.3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>
        <v>133</v>
      </c>
      <c r="H1996">
        <v>1</v>
      </c>
      <c r="I1996">
        <v>19</v>
      </c>
      <c r="J1996">
        <v>9</v>
      </c>
      <c r="K1996">
        <v>0</v>
      </c>
      <c r="L1996">
        <v>0</v>
      </c>
      <c r="M1996">
        <v>121.5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>
        <v>0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>
        <v>0</v>
      </c>
      <c r="AG1996">
        <v>0</v>
      </c>
      <c r="AH1996">
        <v>7.6</v>
      </c>
      <c r="AI1996">
        <v>2.6</v>
      </c>
      <c r="AJ1996">
        <v>0.32</v>
      </c>
      <c r="AK1996" t="s">
        <v>37</v>
      </c>
    </row>
    <row r="1997" spans="1:37" x14ac:dyDescent="0.3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>
        <v>126</v>
      </c>
      <c r="H1997">
        <v>1</v>
      </c>
      <c r="I1997">
        <v>30</v>
      </c>
      <c r="J1997">
        <v>19</v>
      </c>
      <c r="K1997">
        <v>0</v>
      </c>
      <c r="L1997">
        <v>2</v>
      </c>
      <c r="M1997">
        <v>121.5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>
        <v>11.3333333333333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>
        <v>11.6666666666666</v>
      </c>
      <c r="AG1997">
        <v>0</v>
      </c>
      <c r="AH1997">
        <v>7.6</v>
      </c>
      <c r="AI1997">
        <v>2.6</v>
      </c>
      <c r="AJ1997">
        <v>0.32</v>
      </c>
      <c r="AK1997" t="s">
        <v>38</v>
      </c>
    </row>
    <row r="1998" spans="1:37" x14ac:dyDescent="0.3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>
        <v>142</v>
      </c>
      <c r="H1998">
        <v>1</v>
      </c>
      <c r="I1998">
        <v>3</v>
      </c>
      <c r="J1998">
        <v>37</v>
      </c>
      <c r="K1998">
        <v>4</v>
      </c>
      <c r="L1998">
        <v>8</v>
      </c>
      <c r="M1998">
        <v>132.4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>
        <v>13.857142857142801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>
        <v>13.1</v>
      </c>
      <c r="AG1998">
        <v>0</v>
      </c>
      <c r="AH1998">
        <v>12.4</v>
      </c>
      <c r="AI1998">
        <v>0.5</v>
      </c>
      <c r="AJ1998">
        <v>1.79</v>
      </c>
      <c r="AK1998" t="s">
        <v>38</v>
      </c>
    </row>
    <row r="1999" spans="1:37" x14ac:dyDescent="0.3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>
        <v>121</v>
      </c>
      <c r="H1999">
        <v>1</v>
      </c>
      <c r="I1999">
        <v>37</v>
      </c>
      <c r="J1999">
        <v>37</v>
      </c>
      <c r="K1999">
        <v>9</v>
      </c>
      <c r="L1999">
        <v>9</v>
      </c>
      <c r="M1999">
        <v>122.4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>
        <v>12.857142857142801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>
        <v>13.3333333333333</v>
      </c>
      <c r="AG1999">
        <v>0</v>
      </c>
      <c r="AH1999">
        <v>13.9</v>
      </c>
      <c r="AI1999">
        <v>-0.3</v>
      </c>
      <c r="AJ1999">
        <v>0.79</v>
      </c>
      <c r="AK1999" t="s">
        <v>38</v>
      </c>
    </row>
    <row r="2000" spans="1:37" x14ac:dyDescent="0.3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>
        <v>134</v>
      </c>
      <c r="H2000">
        <v>1</v>
      </c>
      <c r="I2000">
        <v>37</v>
      </c>
      <c r="J2000">
        <v>38</v>
      </c>
      <c r="K2000">
        <v>4</v>
      </c>
      <c r="L2000">
        <v>7</v>
      </c>
      <c r="M2000">
        <v>110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>
        <v>10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>
        <v>0</v>
      </c>
      <c r="AG2000">
        <v>0</v>
      </c>
      <c r="AH2000">
        <v>9.4</v>
      </c>
      <c r="AI2000">
        <v>-0.8</v>
      </c>
      <c r="AJ2000">
        <v>-3.12</v>
      </c>
      <c r="AK2000" t="s">
        <v>37</v>
      </c>
    </row>
    <row r="2001" spans="1:37" x14ac:dyDescent="0.3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>
        <v>140</v>
      </c>
      <c r="H2001">
        <v>1</v>
      </c>
      <c r="I2001">
        <v>19</v>
      </c>
      <c r="J2001">
        <v>19</v>
      </c>
      <c r="K2001">
        <v>9</v>
      </c>
      <c r="L2001">
        <v>7</v>
      </c>
      <c r="M2001">
        <v>120.4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>
        <v>10.214285714285699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>
        <v>11.3846153846153</v>
      </c>
      <c r="AG2001">
        <v>0</v>
      </c>
      <c r="AH2001">
        <v>16.2</v>
      </c>
      <c r="AI2001">
        <v>0.3</v>
      </c>
      <c r="AJ2001">
        <v>-0.92</v>
      </c>
      <c r="AK2001" t="s">
        <v>38</v>
      </c>
    </row>
    <row r="2002" spans="1:37" x14ac:dyDescent="0.3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>
        <v>133.1</v>
      </c>
      <c r="H2002">
        <v>1</v>
      </c>
      <c r="I2002">
        <v>1</v>
      </c>
      <c r="J2002">
        <v>1</v>
      </c>
      <c r="K2002">
        <v>9</v>
      </c>
      <c r="L2002">
        <v>6</v>
      </c>
      <c r="M2002">
        <v>105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>
        <v>11.285714285714199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>
        <v>10.3333333333333</v>
      </c>
      <c r="AG2002">
        <v>0</v>
      </c>
      <c r="AH2002">
        <v>8.9</v>
      </c>
      <c r="AI2002">
        <v>1.4</v>
      </c>
      <c r="AJ2002">
        <v>3.51</v>
      </c>
      <c r="AK2002" t="s">
        <v>37</v>
      </c>
    </row>
    <row r="2003" spans="1:37" x14ac:dyDescent="0.3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>
        <v>157</v>
      </c>
      <c r="H2003">
        <v>1</v>
      </c>
      <c r="I2003">
        <v>38</v>
      </c>
      <c r="J2003">
        <v>37</v>
      </c>
      <c r="K2003">
        <v>9</v>
      </c>
      <c r="L2003">
        <v>5</v>
      </c>
      <c r="M2003">
        <v>137.80000000000001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>
        <v>13.8333333333333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>
        <v>0</v>
      </c>
      <c r="AG2003">
        <v>0</v>
      </c>
      <c r="AH2003">
        <v>15.5</v>
      </c>
      <c r="AI2003">
        <v>2.8</v>
      </c>
      <c r="AJ2003">
        <v>-4.0599999999999996</v>
      </c>
      <c r="AK2003" t="s">
        <v>37</v>
      </c>
    </row>
    <row r="2004" spans="1:37" x14ac:dyDescent="0.3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>
        <v>120</v>
      </c>
      <c r="H2004">
        <v>1</v>
      </c>
      <c r="I2004">
        <v>38</v>
      </c>
      <c r="J2004">
        <v>38</v>
      </c>
      <c r="K2004">
        <v>9</v>
      </c>
      <c r="L2004">
        <v>9</v>
      </c>
      <c r="M2004">
        <v>118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>
        <v>12.857142857142801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>
        <v>12.6</v>
      </c>
      <c r="AG2004">
        <v>0</v>
      </c>
      <c r="AH2004">
        <v>8.9</v>
      </c>
      <c r="AI2004">
        <v>1.4</v>
      </c>
      <c r="AJ2004">
        <v>3.51</v>
      </c>
      <c r="AK2004" t="s">
        <v>38</v>
      </c>
    </row>
    <row r="2005" spans="1:37" x14ac:dyDescent="0.3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>
        <v>134</v>
      </c>
      <c r="H2005">
        <v>1</v>
      </c>
      <c r="I2005">
        <v>19</v>
      </c>
      <c r="J2005">
        <v>38</v>
      </c>
      <c r="K2005">
        <v>4</v>
      </c>
      <c r="L2005">
        <v>8</v>
      </c>
      <c r="M2005">
        <v>122.1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>
        <v>11.6666666666666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>
        <v>12</v>
      </c>
      <c r="AG2005">
        <v>0</v>
      </c>
      <c r="AH2005">
        <v>10.8</v>
      </c>
      <c r="AI2005">
        <v>1.4</v>
      </c>
      <c r="AJ2005">
        <v>1.74</v>
      </c>
      <c r="AK2005" t="s">
        <v>37</v>
      </c>
    </row>
    <row r="2006" spans="1:37" x14ac:dyDescent="0.3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>
        <v>140</v>
      </c>
      <c r="H2006">
        <v>1</v>
      </c>
      <c r="I2006">
        <v>34</v>
      </c>
      <c r="J2006">
        <v>34</v>
      </c>
      <c r="K2006">
        <v>0</v>
      </c>
      <c r="L2006">
        <v>0</v>
      </c>
      <c r="M2006">
        <v>140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>
        <v>0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>
        <v>0</v>
      </c>
      <c r="AG2006">
        <v>0</v>
      </c>
      <c r="AH2006">
        <v>9.4</v>
      </c>
      <c r="AI2006">
        <v>-0.8</v>
      </c>
      <c r="AJ2006">
        <v>-3.12</v>
      </c>
      <c r="AK2006" t="s">
        <v>37</v>
      </c>
    </row>
    <row r="2007" spans="1:37" x14ac:dyDescent="0.3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>
        <v>133</v>
      </c>
      <c r="H2007">
        <v>1</v>
      </c>
      <c r="I2007">
        <v>1</v>
      </c>
      <c r="J2007">
        <v>37</v>
      </c>
      <c r="K2007">
        <v>4</v>
      </c>
      <c r="L2007">
        <v>10</v>
      </c>
      <c r="M2007">
        <v>143.19999999999999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>
        <v>14.4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>
        <v>13.2</v>
      </c>
      <c r="AG2007">
        <v>0</v>
      </c>
      <c r="AH2007">
        <v>7.6</v>
      </c>
      <c r="AI2007">
        <v>2.6</v>
      </c>
      <c r="AJ2007">
        <v>0.32</v>
      </c>
      <c r="AK2007" t="s">
        <v>38</v>
      </c>
    </row>
    <row r="2008" spans="1:37" x14ac:dyDescent="0.3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>
        <v>146</v>
      </c>
      <c r="H2008">
        <v>1</v>
      </c>
      <c r="I2008">
        <v>37</v>
      </c>
      <c r="J2008">
        <v>37</v>
      </c>
      <c r="K2008">
        <v>9</v>
      </c>
      <c r="L2008">
        <v>8</v>
      </c>
      <c r="M2008">
        <v>120.5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>
        <v>14.8333333333333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>
        <v>14.1666666666666</v>
      </c>
      <c r="AG2008">
        <v>0</v>
      </c>
      <c r="AH2008">
        <v>10.8</v>
      </c>
      <c r="AI2008">
        <v>1.4</v>
      </c>
      <c r="AJ2008">
        <v>1.74</v>
      </c>
      <c r="AK2008" t="s">
        <v>38</v>
      </c>
    </row>
    <row r="2009" spans="1:37" x14ac:dyDescent="0.3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>
        <v>130</v>
      </c>
      <c r="H2009">
        <v>1</v>
      </c>
      <c r="I2009">
        <v>37</v>
      </c>
      <c r="J2009">
        <v>37</v>
      </c>
      <c r="K2009">
        <v>9</v>
      </c>
      <c r="L2009">
        <v>2</v>
      </c>
      <c r="M2009">
        <v>119.5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>
        <v>14.3333333333333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>
        <v>12</v>
      </c>
      <c r="AG2009">
        <v>0</v>
      </c>
      <c r="AH2009">
        <v>15.5</v>
      </c>
      <c r="AI2009">
        <v>2.8</v>
      </c>
      <c r="AJ2009">
        <v>-4.0599999999999996</v>
      </c>
      <c r="AK2009" t="s">
        <v>38</v>
      </c>
    </row>
    <row r="2010" spans="1:37" x14ac:dyDescent="0.3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>
        <v>151</v>
      </c>
      <c r="H2010">
        <v>1</v>
      </c>
      <c r="I2010">
        <v>37</v>
      </c>
      <c r="J2010">
        <v>37</v>
      </c>
      <c r="K2010">
        <v>9</v>
      </c>
      <c r="L2010">
        <v>7</v>
      </c>
      <c r="M2010">
        <v>147.5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7.6</v>
      </c>
      <c r="AI2010">
        <v>2.6</v>
      </c>
      <c r="AJ2010">
        <v>0.32</v>
      </c>
      <c r="AK2010" t="s">
        <v>38</v>
      </c>
    </row>
    <row r="2011" spans="1:37" x14ac:dyDescent="0.3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>
        <v>133.1</v>
      </c>
      <c r="H2011">
        <v>1</v>
      </c>
      <c r="I2011">
        <v>1</v>
      </c>
      <c r="J2011">
        <v>1</v>
      </c>
      <c r="K2011">
        <v>90</v>
      </c>
      <c r="L2011">
        <v>90</v>
      </c>
      <c r="M2011">
        <v>129.6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>
        <v>0</v>
      </c>
      <c r="AG2011">
        <v>0</v>
      </c>
      <c r="AH2011">
        <v>7.6</v>
      </c>
      <c r="AI2011">
        <v>2.6</v>
      </c>
      <c r="AJ2011">
        <v>0.32</v>
      </c>
      <c r="AK2011" t="s">
        <v>37</v>
      </c>
    </row>
    <row r="2012" spans="1:37" x14ac:dyDescent="0.3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>
        <v>132</v>
      </c>
      <c r="H2012">
        <v>1</v>
      </c>
      <c r="I2012">
        <v>37</v>
      </c>
      <c r="J2012">
        <v>37</v>
      </c>
      <c r="K2012">
        <v>9</v>
      </c>
      <c r="L2012">
        <v>5</v>
      </c>
      <c r="M2012">
        <v>126.1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>
        <v>12.3333333333333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>
        <v>12.6666666666666</v>
      </c>
      <c r="AG2012">
        <v>0</v>
      </c>
      <c r="AH2012">
        <v>11.1</v>
      </c>
      <c r="AI2012">
        <v>0.6</v>
      </c>
      <c r="AJ2012">
        <v>2.02</v>
      </c>
      <c r="AK2012" t="s">
        <v>38</v>
      </c>
    </row>
    <row r="2013" spans="1:37" x14ac:dyDescent="0.3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>
        <v>110</v>
      </c>
      <c r="H2013">
        <v>1</v>
      </c>
      <c r="I2013">
        <v>37</v>
      </c>
      <c r="J2013">
        <v>37</v>
      </c>
      <c r="K2013">
        <v>9</v>
      </c>
      <c r="L2013">
        <v>4</v>
      </c>
      <c r="M2013">
        <v>160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>
        <v>11.8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>
        <v>12.4</v>
      </c>
      <c r="AG2013">
        <v>0</v>
      </c>
      <c r="AH2013">
        <v>15.5</v>
      </c>
      <c r="AI2013">
        <v>2.8</v>
      </c>
      <c r="AJ2013">
        <v>-4.0599999999999996</v>
      </c>
      <c r="AK2013" t="s">
        <v>38</v>
      </c>
    </row>
    <row r="2014" spans="1:37" x14ac:dyDescent="0.3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>
        <v>133.1</v>
      </c>
      <c r="H2014">
        <v>1</v>
      </c>
      <c r="I2014">
        <v>38</v>
      </c>
      <c r="J2014">
        <v>1</v>
      </c>
      <c r="K2014">
        <v>5</v>
      </c>
      <c r="L2014">
        <v>3</v>
      </c>
      <c r="M2014">
        <v>105.5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>
        <v>13.2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>
        <v>10.6</v>
      </c>
      <c r="AG2014">
        <v>0</v>
      </c>
      <c r="AH2014">
        <v>7.6</v>
      </c>
      <c r="AI2014">
        <v>2.6</v>
      </c>
      <c r="AJ2014">
        <v>0.32</v>
      </c>
      <c r="AK2014" t="s">
        <v>37</v>
      </c>
    </row>
    <row r="2015" spans="1:37" x14ac:dyDescent="0.3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>
        <v>110</v>
      </c>
      <c r="H2015">
        <v>1</v>
      </c>
      <c r="I2015">
        <v>37</v>
      </c>
      <c r="J2015">
        <v>37</v>
      </c>
      <c r="K2015">
        <v>9</v>
      </c>
      <c r="L2015">
        <v>9</v>
      </c>
      <c r="M2015">
        <v>95.5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>
        <v>0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>
        <v>0</v>
      </c>
      <c r="AG2015">
        <v>0</v>
      </c>
      <c r="AH2015">
        <v>10.8</v>
      </c>
      <c r="AI2015">
        <v>1.4</v>
      </c>
      <c r="AJ2015">
        <v>1.74</v>
      </c>
      <c r="AK2015" t="s">
        <v>37</v>
      </c>
    </row>
    <row r="2016" spans="1:37" x14ac:dyDescent="0.3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>
        <v>133.1</v>
      </c>
      <c r="H2016">
        <v>1</v>
      </c>
      <c r="I2016">
        <v>19</v>
      </c>
      <c r="J2016">
        <v>19</v>
      </c>
      <c r="K2016">
        <v>4</v>
      </c>
      <c r="L2016">
        <v>4</v>
      </c>
      <c r="M2016">
        <v>107.5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>
        <v>0</v>
      </c>
      <c r="AG2016">
        <v>0</v>
      </c>
      <c r="AH2016">
        <v>15.5</v>
      </c>
      <c r="AI2016">
        <v>2.8</v>
      </c>
      <c r="AJ2016">
        <v>-4.0599999999999996</v>
      </c>
      <c r="AK2016" t="s">
        <v>37</v>
      </c>
    </row>
    <row r="2017" spans="1:37" x14ac:dyDescent="0.3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>
        <v>105</v>
      </c>
      <c r="H2017">
        <v>1</v>
      </c>
      <c r="I2017">
        <v>19</v>
      </c>
      <c r="J2017">
        <v>19</v>
      </c>
      <c r="K2017">
        <v>6</v>
      </c>
      <c r="L2017">
        <v>6</v>
      </c>
      <c r="M2017">
        <v>106.1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>
        <v>11.5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>
        <v>13.285714285714199</v>
      </c>
      <c r="AG2017">
        <v>0</v>
      </c>
      <c r="AH2017">
        <v>11.1</v>
      </c>
      <c r="AI2017">
        <v>0.6</v>
      </c>
      <c r="AJ2017">
        <v>2.02</v>
      </c>
      <c r="AK2017" t="s">
        <v>38</v>
      </c>
    </row>
    <row r="2018" spans="1:37" x14ac:dyDescent="0.3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>
        <v>160</v>
      </c>
      <c r="H2018">
        <v>1</v>
      </c>
      <c r="I2018">
        <v>3</v>
      </c>
      <c r="J2018">
        <v>1</v>
      </c>
      <c r="K2018">
        <v>6</v>
      </c>
      <c r="L2018">
        <v>6</v>
      </c>
      <c r="M2018">
        <v>116.3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>
        <v>12.6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>
        <v>12.2</v>
      </c>
      <c r="AG2018">
        <v>0</v>
      </c>
      <c r="AH2018">
        <v>9.4</v>
      </c>
      <c r="AI2018">
        <v>-0.8</v>
      </c>
      <c r="AJ2018">
        <v>-3.12</v>
      </c>
      <c r="AK2018" t="s">
        <v>38</v>
      </c>
    </row>
    <row r="2019" spans="1:37" x14ac:dyDescent="0.3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>
        <v>144</v>
      </c>
      <c r="H2019">
        <v>1</v>
      </c>
      <c r="I2019">
        <v>38</v>
      </c>
      <c r="J2019">
        <v>1</v>
      </c>
      <c r="K2019">
        <v>9</v>
      </c>
      <c r="L2019">
        <v>10</v>
      </c>
      <c r="M2019">
        <v>137.4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>
        <v>13.5428571428571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>
        <v>14.2222222222222</v>
      </c>
      <c r="AG2019">
        <v>0</v>
      </c>
      <c r="AH2019">
        <v>16.2</v>
      </c>
      <c r="AI2019">
        <v>0.3</v>
      </c>
      <c r="AJ2019">
        <v>-0.92</v>
      </c>
      <c r="AK2019" t="s">
        <v>38</v>
      </c>
    </row>
    <row r="2020" spans="1:37" x14ac:dyDescent="0.3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>
        <v>100</v>
      </c>
      <c r="H2020">
        <v>1</v>
      </c>
      <c r="I2020">
        <v>19</v>
      </c>
      <c r="J2020">
        <v>19</v>
      </c>
      <c r="K2020">
        <v>5</v>
      </c>
      <c r="L2020">
        <v>5</v>
      </c>
      <c r="M2020">
        <v>101.8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>
        <v>11.6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>
        <v>13</v>
      </c>
      <c r="AG2020">
        <v>0</v>
      </c>
      <c r="AH2020">
        <v>12.4</v>
      </c>
      <c r="AI2020">
        <v>0.5</v>
      </c>
      <c r="AJ2020">
        <v>1.79</v>
      </c>
      <c r="AK2020" t="s">
        <v>39</v>
      </c>
    </row>
    <row r="2021" spans="1:37" x14ac:dyDescent="0.3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>
        <v>143</v>
      </c>
      <c r="H2021">
        <v>1</v>
      </c>
      <c r="I2021">
        <v>1</v>
      </c>
      <c r="J2021">
        <v>1</v>
      </c>
      <c r="K2021">
        <v>4</v>
      </c>
      <c r="L2021">
        <v>9</v>
      </c>
      <c r="M2021">
        <v>144.1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>
        <v>13.6666666666666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>
        <v>13.8333333333333</v>
      </c>
      <c r="AG2021">
        <v>0</v>
      </c>
      <c r="AH2021">
        <v>12.7</v>
      </c>
      <c r="AI2021">
        <v>3.7</v>
      </c>
      <c r="AJ2021">
        <v>-1.7</v>
      </c>
      <c r="AK2021" t="s">
        <v>38</v>
      </c>
    </row>
    <row r="2022" spans="1:37" x14ac:dyDescent="0.3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>
        <v>160</v>
      </c>
      <c r="H2022">
        <v>1</v>
      </c>
      <c r="I2022">
        <v>19</v>
      </c>
      <c r="J2022">
        <v>1</v>
      </c>
      <c r="K2022">
        <v>9</v>
      </c>
      <c r="L2022">
        <v>5</v>
      </c>
      <c r="M2022">
        <v>107.8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>
        <v>0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>
        <v>0</v>
      </c>
      <c r="AG2022">
        <v>0</v>
      </c>
      <c r="AH2022">
        <v>15.5</v>
      </c>
      <c r="AI2022">
        <v>2.8</v>
      </c>
      <c r="AJ2022">
        <v>-4.0599999999999996</v>
      </c>
      <c r="AK2022" t="s">
        <v>37</v>
      </c>
    </row>
    <row r="2023" spans="1:37" x14ac:dyDescent="0.3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>
        <v>140</v>
      </c>
      <c r="H2023">
        <v>1</v>
      </c>
      <c r="I2023">
        <v>19</v>
      </c>
      <c r="J2023">
        <v>1</v>
      </c>
      <c r="K2023">
        <v>9</v>
      </c>
      <c r="L2023">
        <v>4</v>
      </c>
      <c r="M2023">
        <v>128.19999999999999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>
        <v>0</v>
      </c>
      <c r="AG2023">
        <v>0</v>
      </c>
      <c r="AH2023">
        <v>12.7</v>
      </c>
      <c r="AI2023">
        <v>3.7</v>
      </c>
      <c r="AJ2023">
        <v>-1.7</v>
      </c>
      <c r="AK2023" t="s">
        <v>37</v>
      </c>
    </row>
    <row r="2024" spans="1:37" x14ac:dyDescent="0.3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>
        <v>133.1</v>
      </c>
      <c r="H2024">
        <v>1</v>
      </c>
      <c r="I2024">
        <v>38</v>
      </c>
      <c r="J2024">
        <v>38</v>
      </c>
      <c r="K2024">
        <v>9</v>
      </c>
      <c r="L2024">
        <v>9</v>
      </c>
      <c r="M2024">
        <v>117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10.8</v>
      </c>
      <c r="AI2024">
        <v>1.4</v>
      </c>
      <c r="AJ2024">
        <v>1.74</v>
      </c>
      <c r="AK2024" t="s">
        <v>37</v>
      </c>
    </row>
    <row r="2025" spans="1:37" x14ac:dyDescent="0.3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>
        <v>116</v>
      </c>
      <c r="H2025">
        <v>1</v>
      </c>
      <c r="I2025">
        <v>1</v>
      </c>
      <c r="J2025">
        <v>12</v>
      </c>
      <c r="K2025">
        <v>5</v>
      </c>
      <c r="L2025">
        <v>8</v>
      </c>
      <c r="M2025">
        <v>110.4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>
        <v>11.5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>
        <v>12.285714285714199</v>
      </c>
      <c r="AG2025">
        <v>0</v>
      </c>
      <c r="AH2025">
        <v>8.9</v>
      </c>
      <c r="AI2025">
        <v>1.4</v>
      </c>
      <c r="AJ2025">
        <v>3.51</v>
      </c>
      <c r="AK2025" t="s">
        <v>38</v>
      </c>
    </row>
    <row r="2026" spans="1:37" x14ac:dyDescent="0.3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>
        <v>120</v>
      </c>
      <c r="H2026">
        <v>1</v>
      </c>
      <c r="I2026">
        <v>37</v>
      </c>
      <c r="J2026">
        <v>37</v>
      </c>
      <c r="K2026">
        <v>9</v>
      </c>
      <c r="L2026">
        <v>10</v>
      </c>
      <c r="M2026">
        <v>170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>
        <v>11.5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>
        <v>11.75</v>
      </c>
      <c r="AG2026">
        <v>0</v>
      </c>
      <c r="AH2026">
        <v>9.4</v>
      </c>
      <c r="AI2026">
        <v>-0.8</v>
      </c>
      <c r="AJ2026">
        <v>-3.12</v>
      </c>
      <c r="AK2026" t="s">
        <v>39</v>
      </c>
    </row>
    <row r="2027" spans="1:37" x14ac:dyDescent="0.3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>
        <v>141</v>
      </c>
      <c r="H2027">
        <v>1</v>
      </c>
      <c r="I2027">
        <v>4</v>
      </c>
      <c r="J2027">
        <v>19</v>
      </c>
      <c r="K2027">
        <v>4</v>
      </c>
      <c r="L2027">
        <v>10</v>
      </c>
      <c r="M2027">
        <v>100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>
        <v>11.828571428571401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>
        <v>12.9125</v>
      </c>
      <c r="AG2027">
        <v>0</v>
      </c>
      <c r="AH2027">
        <v>13.9</v>
      </c>
      <c r="AI2027">
        <v>-0.3</v>
      </c>
      <c r="AJ2027">
        <v>0.79</v>
      </c>
      <c r="AK2027" t="s">
        <v>38</v>
      </c>
    </row>
    <row r="2028" spans="1:37" x14ac:dyDescent="0.3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>
        <v>110</v>
      </c>
      <c r="H2028">
        <v>1</v>
      </c>
      <c r="I2028">
        <v>3</v>
      </c>
      <c r="J2028">
        <v>2</v>
      </c>
      <c r="K2028">
        <v>3</v>
      </c>
      <c r="L2028">
        <v>3</v>
      </c>
      <c r="M2028">
        <v>117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9.4</v>
      </c>
      <c r="AI2028">
        <v>-0.8</v>
      </c>
      <c r="AJ2028">
        <v>-3.12</v>
      </c>
      <c r="AK2028" t="s">
        <v>38</v>
      </c>
    </row>
    <row r="2029" spans="1:37" x14ac:dyDescent="0.3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>
        <v>127</v>
      </c>
      <c r="H2029">
        <v>1</v>
      </c>
      <c r="I2029">
        <v>3</v>
      </c>
      <c r="J2029">
        <v>39</v>
      </c>
      <c r="K2029">
        <v>1</v>
      </c>
      <c r="L2029">
        <v>3</v>
      </c>
      <c r="M2029">
        <v>133.5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15.5</v>
      </c>
      <c r="AI2029">
        <v>2.8</v>
      </c>
      <c r="AJ2029">
        <v>-4.0599999999999996</v>
      </c>
      <c r="AK2029" t="s">
        <v>39</v>
      </c>
    </row>
    <row r="2030" spans="1:37" x14ac:dyDescent="0.3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>
        <v>132</v>
      </c>
      <c r="H2030">
        <v>1</v>
      </c>
      <c r="I2030">
        <v>19</v>
      </c>
      <c r="J2030">
        <v>37</v>
      </c>
      <c r="K2030">
        <v>4</v>
      </c>
      <c r="L2030">
        <v>9</v>
      </c>
      <c r="M2030">
        <v>128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>
        <v>12.966666666666599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>
        <v>12.966666666666599</v>
      </c>
      <c r="AG2030">
        <v>0</v>
      </c>
      <c r="AH2030">
        <v>7.6</v>
      </c>
      <c r="AI2030">
        <v>2.6</v>
      </c>
      <c r="AJ2030">
        <v>0.32</v>
      </c>
      <c r="AK2030" t="s">
        <v>38</v>
      </c>
    </row>
    <row r="2031" spans="1:37" x14ac:dyDescent="0.3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>
        <v>135</v>
      </c>
      <c r="H2031">
        <v>1</v>
      </c>
      <c r="I2031">
        <v>37</v>
      </c>
      <c r="J2031">
        <v>38</v>
      </c>
      <c r="K2031">
        <v>9</v>
      </c>
      <c r="L2031">
        <v>6</v>
      </c>
      <c r="M2031">
        <v>122.1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>
        <v>13.8333333333333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>
        <v>13.6666666666666</v>
      </c>
      <c r="AG2031">
        <v>0</v>
      </c>
      <c r="AH2031">
        <v>12.7</v>
      </c>
      <c r="AI2031">
        <v>3.7</v>
      </c>
      <c r="AJ2031">
        <v>-1.7</v>
      </c>
      <c r="AK2031" t="s">
        <v>38</v>
      </c>
    </row>
    <row r="2032" spans="1:37" x14ac:dyDescent="0.3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>
        <v>135</v>
      </c>
      <c r="H2032">
        <v>1</v>
      </c>
      <c r="I2032">
        <v>19</v>
      </c>
      <c r="J2032">
        <v>19</v>
      </c>
      <c r="K2032">
        <v>9</v>
      </c>
      <c r="L2032">
        <v>10</v>
      </c>
      <c r="M2032">
        <v>133.4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>
        <v>14.125714285714199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>
        <v>14.36875</v>
      </c>
      <c r="AG2032">
        <v>0</v>
      </c>
      <c r="AH2032">
        <v>11.1</v>
      </c>
      <c r="AI2032">
        <v>0.6</v>
      </c>
      <c r="AJ2032">
        <v>2.02</v>
      </c>
      <c r="AK2032" t="s">
        <v>38</v>
      </c>
    </row>
    <row r="2033" spans="1:37" x14ac:dyDescent="0.3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>
        <v>140</v>
      </c>
      <c r="H2033">
        <v>1</v>
      </c>
      <c r="I2033">
        <v>38</v>
      </c>
      <c r="J2033">
        <v>37</v>
      </c>
      <c r="K2033">
        <v>9</v>
      </c>
      <c r="L2033">
        <v>9</v>
      </c>
      <c r="M2033">
        <v>112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>
        <v>12.1666666666666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>
        <v>0</v>
      </c>
      <c r="AG2033">
        <v>2</v>
      </c>
      <c r="AH2033">
        <v>12.7</v>
      </c>
      <c r="AI2033">
        <v>3.7</v>
      </c>
      <c r="AJ2033">
        <v>-1.7</v>
      </c>
      <c r="AK2033" t="s">
        <v>37</v>
      </c>
    </row>
    <row r="2034" spans="1:37" x14ac:dyDescent="0.3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>
        <v>133.1</v>
      </c>
      <c r="H2034">
        <v>1</v>
      </c>
      <c r="I2034">
        <v>19</v>
      </c>
      <c r="J2034">
        <v>37</v>
      </c>
      <c r="K2034">
        <v>9</v>
      </c>
      <c r="L2034">
        <v>6</v>
      </c>
      <c r="M2034">
        <v>130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>
        <v>12.6666666666666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>
        <v>12.25</v>
      </c>
      <c r="AG2034">
        <v>0</v>
      </c>
      <c r="AH2034">
        <v>15.5</v>
      </c>
      <c r="AI2034">
        <v>2.8</v>
      </c>
      <c r="AJ2034">
        <v>-4.0599999999999996</v>
      </c>
      <c r="AK2034" t="s">
        <v>38</v>
      </c>
    </row>
    <row r="2035" spans="1:37" x14ac:dyDescent="0.3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>
        <v>100</v>
      </c>
      <c r="H2035">
        <v>1</v>
      </c>
      <c r="I2035">
        <v>37</v>
      </c>
      <c r="J2035">
        <v>37</v>
      </c>
      <c r="K2035">
        <v>9</v>
      </c>
      <c r="L2035">
        <v>9</v>
      </c>
      <c r="M2035">
        <v>100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>
        <v>0</v>
      </c>
      <c r="AG2035">
        <v>0</v>
      </c>
      <c r="AH2035">
        <v>12.7</v>
      </c>
      <c r="AI2035">
        <v>3.7</v>
      </c>
      <c r="AJ2035">
        <v>-1.7</v>
      </c>
      <c r="AK2035" t="s">
        <v>37</v>
      </c>
    </row>
    <row r="2036" spans="1:37" x14ac:dyDescent="0.3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>
        <v>133.1</v>
      </c>
      <c r="H2036">
        <v>1</v>
      </c>
      <c r="I2036">
        <v>37</v>
      </c>
      <c r="J2036">
        <v>37</v>
      </c>
      <c r="K2036">
        <v>6</v>
      </c>
      <c r="L2036">
        <v>6</v>
      </c>
      <c r="M2036">
        <v>162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>
        <v>12.285714285714199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>
        <v>14.1666666666666</v>
      </c>
      <c r="AG2036">
        <v>0</v>
      </c>
      <c r="AH2036">
        <v>10.8</v>
      </c>
      <c r="AI2036">
        <v>1.4</v>
      </c>
      <c r="AJ2036">
        <v>1.74</v>
      </c>
      <c r="AK2036" t="s">
        <v>38</v>
      </c>
    </row>
    <row r="2037" spans="1:37" x14ac:dyDescent="0.3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>
        <v>100</v>
      </c>
      <c r="H2037">
        <v>1</v>
      </c>
      <c r="I2037">
        <v>3</v>
      </c>
      <c r="J2037">
        <v>19</v>
      </c>
      <c r="K2037">
        <v>2</v>
      </c>
      <c r="L2037">
        <v>8</v>
      </c>
      <c r="M2037">
        <v>153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>
        <v>14.5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>
        <v>14.375</v>
      </c>
      <c r="AG2037">
        <v>0</v>
      </c>
      <c r="AH2037">
        <v>15.5</v>
      </c>
      <c r="AI2037">
        <v>2.8</v>
      </c>
      <c r="AJ2037">
        <v>-4.0599999999999996</v>
      </c>
      <c r="AK2037" t="s">
        <v>39</v>
      </c>
    </row>
    <row r="2038" spans="1:37" x14ac:dyDescent="0.3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>
        <v>137</v>
      </c>
      <c r="H2038">
        <v>1</v>
      </c>
      <c r="I2038">
        <v>1</v>
      </c>
      <c r="J2038">
        <v>37</v>
      </c>
      <c r="K2038">
        <v>5</v>
      </c>
      <c r="L2038">
        <v>9</v>
      </c>
      <c r="M2038">
        <v>131.4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>
        <v>10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>
        <v>10</v>
      </c>
      <c r="AG2038">
        <v>0</v>
      </c>
      <c r="AH2038">
        <v>7.6</v>
      </c>
      <c r="AI2038">
        <v>2.6</v>
      </c>
      <c r="AJ2038">
        <v>0.32</v>
      </c>
      <c r="AK2038" t="s">
        <v>37</v>
      </c>
    </row>
    <row r="2039" spans="1:37" x14ac:dyDescent="0.3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>
        <v>120</v>
      </c>
      <c r="H2039">
        <v>1</v>
      </c>
      <c r="I2039">
        <v>3</v>
      </c>
      <c r="J2039">
        <v>3</v>
      </c>
      <c r="K2039">
        <v>1</v>
      </c>
      <c r="L2039">
        <v>1</v>
      </c>
      <c r="M2039">
        <v>128.19999999999999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>
        <v>11.5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>
        <v>12</v>
      </c>
      <c r="AG2039">
        <v>0</v>
      </c>
      <c r="AH2039">
        <v>9.4</v>
      </c>
      <c r="AI2039">
        <v>-0.8</v>
      </c>
      <c r="AJ2039">
        <v>-3.12</v>
      </c>
      <c r="AK2039" t="s">
        <v>37</v>
      </c>
    </row>
    <row r="2040" spans="1:37" x14ac:dyDescent="0.3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>
        <v>148.9</v>
      </c>
      <c r="H2040">
        <v>22</v>
      </c>
      <c r="I2040">
        <v>37</v>
      </c>
      <c r="J2040">
        <v>37</v>
      </c>
      <c r="K2040">
        <v>9</v>
      </c>
      <c r="L2040">
        <v>9</v>
      </c>
      <c r="M2040">
        <v>148.9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>
        <v>11.6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>
        <v>11.5</v>
      </c>
      <c r="AG2040">
        <v>0</v>
      </c>
      <c r="AH2040">
        <v>9.4</v>
      </c>
      <c r="AI2040">
        <v>-0.8</v>
      </c>
      <c r="AJ2040">
        <v>-3.12</v>
      </c>
      <c r="AK2040" t="s">
        <v>38</v>
      </c>
    </row>
    <row r="2041" spans="1:37" x14ac:dyDescent="0.3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>
        <v>134</v>
      </c>
      <c r="H2041">
        <v>1</v>
      </c>
      <c r="I2041">
        <v>38</v>
      </c>
      <c r="J2041">
        <v>19</v>
      </c>
      <c r="K2041">
        <v>7</v>
      </c>
      <c r="L2041">
        <v>7</v>
      </c>
      <c r="M2041">
        <v>128.4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>
        <v>12.5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>
        <v>11.6666666666666</v>
      </c>
      <c r="AG2041">
        <v>0</v>
      </c>
      <c r="AH2041">
        <v>10.8</v>
      </c>
      <c r="AI2041">
        <v>1.4</v>
      </c>
      <c r="AJ2041">
        <v>1.74</v>
      </c>
      <c r="AK2041" t="s">
        <v>38</v>
      </c>
    </row>
    <row r="2042" spans="1:37" x14ac:dyDescent="0.3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>
        <v>128</v>
      </c>
      <c r="H2042">
        <v>1</v>
      </c>
      <c r="I2042">
        <v>38</v>
      </c>
      <c r="J2042">
        <v>37</v>
      </c>
      <c r="K2042">
        <v>9</v>
      </c>
      <c r="L2042">
        <v>9</v>
      </c>
      <c r="M2042">
        <v>120.3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>
        <v>11.6666666666666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>
        <v>11</v>
      </c>
      <c r="AG2042">
        <v>0</v>
      </c>
      <c r="AH2042">
        <v>10.8</v>
      </c>
      <c r="AI2042">
        <v>1.4</v>
      </c>
      <c r="AJ2042">
        <v>1.74</v>
      </c>
      <c r="AK2042" t="s">
        <v>37</v>
      </c>
    </row>
    <row r="2043" spans="1:37" x14ac:dyDescent="0.3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>
        <v>133.1</v>
      </c>
      <c r="H2043">
        <v>41</v>
      </c>
      <c r="I2043">
        <v>38</v>
      </c>
      <c r="J2043">
        <v>37</v>
      </c>
      <c r="K2043">
        <v>4</v>
      </c>
      <c r="L2043">
        <v>6</v>
      </c>
      <c r="M2043">
        <v>100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>
        <v>13.4285714285714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>
        <v>11.6</v>
      </c>
      <c r="AG2043">
        <v>0</v>
      </c>
      <c r="AH2043">
        <v>8.9</v>
      </c>
      <c r="AI2043">
        <v>1.4</v>
      </c>
      <c r="AJ2043">
        <v>3.51</v>
      </c>
      <c r="AK2043" t="s">
        <v>38</v>
      </c>
    </row>
    <row r="2044" spans="1:37" x14ac:dyDescent="0.3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>
        <v>131</v>
      </c>
      <c r="H2044">
        <v>2</v>
      </c>
      <c r="I2044">
        <v>37</v>
      </c>
      <c r="J2044">
        <v>1</v>
      </c>
      <c r="K2044">
        <v>9</v>
      </c>
      <c r="L2044">
        <v>3</v>
      </c>
      <c r="M2044">
        <v>126.1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>
        <v>13.6666666666666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>
        <v>13.5</v>
      </c>
      <c r="AG2044">
        <v>0</v>
      </c>
      <c r="AH2044">
        <v>7.6</v>
      </c>
      <c r="AI2044">
        <v>2.6</v>
      </c>
      <c r="AJ2044">
        <v>0.32</v>
      </c>
      <c r="AK2044" t="s">
        <v>38</v>
      </c>
    </row>
    <row r="2045" spans="1:37" x14ac:dyDescent="0.3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>
        <v>118</v>
      </c>
      <c r="H2045">
        <v>1</v>
      </c>
      <c r="I2045">
        <v>1</v>
      </c>
      <c r="J2045">
        <v>19</v>
      </c>
      <c r="K2045">
        <v>9</v>
      </c>
      <c r="L2045">
        <v>9</v>
      </c>
      <c r="M2045">
        <v>111.7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>
        <v>12.5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>
        <v>12.1666666666666</v>
      </c>
      <c r="AG2045">
        <v>0</v>
      </c>
      <c r="AH2045">
        <v>12.4</v>
      </c>
      <c r="AI2045">
        <v>0.5</v>
      </c>
      <c r="AJ2045">
        <v>1.79</v>
      </c>
      <c r="AK2045" t="s">
        <v>38</v>
      </c>
    </row>
    <row r="2046" spans="1:37" x14ac:dyDescent="0.3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>
        <v>140</v>
      </c>
      <c r="H2046">
        <v>1</v>
      </c>
      <c r="I2046">
        <v>1</v>
      </c>
      <c r="J2046">
        <v>19</v>
      </c>
      <c r="K2046">
        <v>3</v>
      </c>
      <c r="L2046">
        <v>3</v>
      </c>
      <c r="M2046">
        <v>140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>
        <v>13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>
        <v>12.8</v>
      </c>
      <c r="AG2046">
        <v>0</v>
      </c>
      <c r="AH2046">
        <v>12.4</v>
      </c>
      <c r="AI2046">
        <v>0.5</v>
      </c>
      <c r="AJ2046">
        <v>1.79</v>
      </c>
      <c r="AK2046" t="s">
        <v>38</v>
      </c>
    </row>
    <row r="2047" spans="1:37" x14ac:dyDescent="0.3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>
        <v>133</v>
      </c>
      <c r="H2047">
        <v>1</v>
      </c>
      <c r="I2047">
        <v>19</v>
      </c>
      <c r="J2047">
        <v>1</v>
      </c>
      <c r="K2047">
        <v>9</v>
      </c>
      <c r="L2047">
        <v>1</v>
      </c>
      <c r="M2047">
        <v>122.2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>
        <v>12.783333333333299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>
        <v>12.842857142857101</v>
      </c>
      <c r="AG2047">
        <v>0</v>
      </c>
      <c r="AH2047">
        <v>13.9</v>
      </c>
      <c r="AI2047">
        <v>-0.3</v>
      </c>
      <c r="AJ2047">
        <v>0.79</v>
      </c>
      <c r="AK2047" t="s">
        <v>38</v>
      </c>
    </row>
    <row r="2048" spans="1:37" x14ac:dyDescent="0.3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>
        <v>126</v>
      </c>
      <c r="H2048">
        <v>1</v>
      </c>
      <c r="I2048">
        <v>37</v>
      </c>
      <c r="J2048">
        <v>1</v>
      </c>
      <c r="K2048">
        <v>7</v>
      </c>
      <c r="L2048">
        <v>7</v>
      </c>
      <c r="M2048">
        <v>118.7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>
        <v>0</v>
      </c>
      <c r="AG2048">
        <v>0</v>
      </c>
      <c r="AH2048">
        <v>13.9</v>
      </c>
      <c r="AI2048">
        <v>-0.3</v>
      </c>
      <c r="AJ2048">
        <v>0.79</v>
      </c>
      <c r="AK2048" t="s">
        <v>37</v>
      </c>
    </row>
    <row r="2049" spans="1:37" x14ac:dyDescent="0.3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>
        <v>125</v>
      </c>
      <c r="H2049">
        <v>1</v>
      </c>
      <c r="I2049">
        <v>38</v>
      </c>
      <c r="J2049">
        <v>19</v>
      </c>
      <c r="K2049">
        <v>7</v>
      </c>
      <c r="L2049">
        <v>7</v>
      </c>
      <c r="M2049">
        <v>121.5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>
        <v>13.5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>
        <v>11.225</v>
      </c>
      <c r="AG2049">
        <v>0</v>
      </c>
      <c r="AH2049">
        <v>11.1</v>
      </c>
      <c r="AI2049">
        <v>0.6</v>
      </c>
      <c r="AJ2049">
        <v>2.02</v>
      </c>
      <c r="AK2049" t="s">
        <v>37</v>
      </c>
    </row>
    <row r="2050" spans="1:37" x14ac:dyDescent="0.3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>
        <v>138</v>
      </c>
      <c r="H2050">
        <v>1</v>
      </c>
      <c r="I2050">
        <v>3</v>
      </c>
      <c r="J2050">
        <v>1</v>
      </c>
      <c r="K2050">
        <v>2</v>
      </c>
      <c r="L2050">
        <v>5</v>
      </c>
      <c r="M2050">
        <v>134.5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>
        <v>13.4571428571428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>
        <v>15.125</v>
      </c>
      <c r="AG2050">
        <v>0</v>
      </c>
      <c r="AH2050">
        <v>13.9</v>
      </c>
      <c r="AI2050">
        <v>-0.3</v>
      </c>
      <c r="AJ2050">
        <v>0.79</v>
      </c>
      <c r="AK2050" t="s">
        <v>38</v>
      </c>
    </row>
    <row r="2051" spans="1:37" x14ac:dyDescent="0.3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>
        <v>140</v>
      </c>
      <c r="H2051">
        <v>1</v>
      </c>
      <c r="I2051">
        <v>1</v>
      </c>
      <c r="J2051">
        <v>19</v>
      </c>
      <c r="K2051">
        <v>9</v>
      </c>
      <c r="L2051">
        <v>7</v>
      </c>
      <c r="M2051">
        <v>127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>
        <v>13.4428571428571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>
        <v>13.4428571428571</v>
      </c>
      <c r="AG2051">
        <v>0</v>
      </c>
      <c r="AH2051">
        <v>12.7</v>
      </c>
      <c r="AI2051">
        <v>3.7</v>
      </c>
      <c r="AJ2051">
        <v>-1.7</v>
      </c>
      <c r="AK2051" t="s">
        <v>38</v>
      </c>
    </row>
    <row r="2052" spans="1:37" x14ac:dyDescent="0.3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>
        <v>124</v>
      </c>
      <c r="H2052">
        <v>1</v>
      </c>
      <c r="I2052">
        <v>37</v>
      </c>
      <c r="J2052">
        <v>38</v>
      </c>
      <c r="K2052">
        <v>9</v>
      </c>
      <c r="L2052">
        <v>3</v>
      </c>
      <c r="M2052">
        <v>114.2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>
        <v>11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>
        <v>10.8333333333333</v>
      </c>
      <c r="AG2052">
        <v>0</v>
      </c>
      <c r="AH2052">
        <v>15.5</v>
      </c>
      <c r="AI2052">
        <v>2.8</v>
      </c>
      <c r="AJ2052">
        <v>-4.0599999999999996</v>
      </c>
      <c r="AK2052" t="s">
        <v>38</v>
      </c>
    </row>
    <row r="2053" spans="1:37" x14ac:dyDescent="0.3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>
        <v>133</v>
      </c>
      <c r="H2053">
        <v>1</v>
      </c>
      <c r="I2053">
        <v>38</v>
      </c>
      <c r="J2053">
        <v>38</v>
      </c>
      <c r="K2053">
        <v>7</v>
      </c>
      <c r="L2053">
        <v>7</v>
      </c>
      <c r="M2053">
        <v>125.3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>
        <v>11.3333333333333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>
        <v>12.285714285714199</v>
      </c>
      <c r="AG2053">
        <v>0</v>
      </c>
      <c r="AH2053">
        <v>15.5</v>
      </c>
      <c r="AI2053">
        <v>2.8</v>
      </c>
      <c r="AJ2053">
        <v>-4.0599999999999996</v>
      </c>
      <c r="AK2053" t="s">
        <v>38</v>
      </c>
    </row>
    <row r="2054" spans="1:37" x14ac:dyDescent="0.3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>
        <v>127</v>
      </c>
      <c r="H2054">
        <v>1</v>
      </c>
      <c r="I2054">
        <v>1</v>
      </c>
      <c r="J2054">
        <v>19</v>
      </c>
      <c r="K2054">
        <v>4</v>
      </c>
      <c r="L2054">
        <v>5</v>
      </c>
      <c r="M2054">
        <v>120.4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>
        <v>10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0</v>
      </c>
      <c r="AG2054">
        <v>0</v>
      </c>
      <c r="AH2054">
        <v>12.7</v>
      </c>
      <c r="AI2054">
        <v>3.7</v>
      </c>
      <c r="AJ2054">
        <v>-1.7</v>
      </c>
      <c r="AK2054" t="s">
        <v>37</v>
      </c>
    </row>
    <row r="2055" spans="1:37" x14ac:dyDescent="0.3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>
        <v>138</v>
      </c>
      <c r="H2055">
        <v>1</v>
      </c>
      <c r="I2055">
        <v>1</v>
      </c>
      <c r="J2055">
        <v>38</v>
      </c>
      <c r="K2055">
        <v>3</v>
      </c>
      <c r="L2055">
        <v>9</v>
      </c>
      <c r="M2055">
        <v>123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>
        <v>13.44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>
        <v>13.066666666666601</v>
      </c>
      <c r="AG2055">
        <v>0</v>
      </c>
      <c r="AH2055">
        <v>12.4</v>
      </c>
      <c r="AI2055">
        <v>0.5</v>
      </c>
      <c r="AJ2055">
        <v>1.79</v>
      </c>
      <c r="AK2055" t="s">
        <v>39</v>
      </c>
    </row>
    <row r="2056" spans="1:37" x14ac:dyDescent="0.3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>
        <v>142</v>
      </c>
      <c r="H2056">
        <v>1</v>
      </c>
      <c r="I2056">
        <v>1</v>
      </c>
      <c r="J2056">
        <v>19</v>
      </c>
      <c r="K2056">
        <v>4</v>
      </c>
      <c r="L2056">
        <v>5</v>
      </c>
      <c r="M2056">
        <v>130.5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>
        <v>12.214285714285699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>
        <v>14.0625</v>
      </c>
      <c r="AG2056">
        <v>0</v>
      </c>
      <c r="AH2056">
        <v>16.2</v>
      </c>
      <c r="AI2056">
        <v>0.3</v>
      </c>
      <c r="AJ2056">
        <v>-0.92</v>
      </c>
      <c r="AK2056" t="s">
        <v>38</v>
      </c>
    </row>
    <row r="2057" spans="1:37" x14ac:dyDescent="0.3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>
        <v>130</v>
      </c>
      <c r="H2057">
        <v>41</v>
      </c>
      <c r="I2057">
        <v>37</v>
      </c>
      <c r="J2057">
        <v>19</v>
      </c>
      <c r="K2057">
        <v>9</v>
      </c>
      <c r="L2057">
        <v>8</v>
      </c>
      <c r="M2057">
        <v>125.5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>
        <v>14.1666666666666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>
        <v>13.5</v>
      </c>
      <c r="AG2057">
        <v>0</v>
      </c>
      <c r="AH2057">
        <v>11.1</v>
      </c>
      <c r="AI2057">
        <v>0.6</v>
      </c>
      <c r="AJ2057">
        <v>2.02</v>
      </c>
      <c r="AK2057" t="s">
        <v>38</v>
      </c>
    </row>
    <row r="2058" spans="1:37" x14ac:dyDescent="0.3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>
        <v>130</v>
      </c>
      <c r="H2058">
        <v>1</v>
      </c>
      <c r="I2058">
        <v>1</v>
      </c>
      <c r="J2058">
        <v>19</v>
      </c>
      <c r="K2058">
        <v>9</v>
      </c>
      <c r="L2058">
        <v>7</v>
      </c>
      <c r="M2058">
        <v>133.80000000000001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>
        <v>12.846153846153801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>
        <v>12.636363636363599</v>
      </c>
      <c r="AG2058">
        <v>0</v>
      </c>
      <c r="AH2058">
        <v>8.9</v>
      </c>
      <c r="AI2058">
        <v>1.4</v>
      </c>
      <c r="AJ2058">
        <v>3.51</v>
      </c>
      <c r="AK2058" t="s">
        <v>38</v>
      </c>
    </row>
    <row r="2059" spans="1:37" x14ac:dyDescent="0.3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>
        <v>150</v>
      </c>
      <c r="H2059">
        <v>1</v>
      </c>
      <c r="I2059">
        <v>37</v>
      </c>
      <c r="J2059">
        <v>37</v>
      </c>
      <c r="K2059">
        <v>9</v>
      </c>
      <c r="L2059">
        <v>9</v>
      </c>
      <c r="M2059">
        <v>150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>
        <v>13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>
        <v>12</v>
      </c>
      <c r="AG2059">
        <v>0</v>
      </c>
      <c r="AH2059">
        <v>12.4</v>
      </c>
      <c r="AI2059">
        <v>0.5</v>
      </c>
      <c r="AJ2059">
        <v>1.79</v>
      </c>
      <c r="AK2059" t="s">
        <v>39</v>
      </c>
    </row>
    <row r="2060" spans="1:37" x14ac:dyDescent="0.3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>
        <v>127</v>
      </c>
      <c r="H2060">
        <v>1</v>
      </c>
      <c r="I2060">
        <v>1</v>
      </c>
      <c r="J2060">
        <v>19</v>
      </c>
      <c r="K2060">
        <v>5</v>
      </c>
      <c r="L2060">
        <v>7</v>
      </c>
      <c r="M2060">
        <v>130.5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>
        <v>12.8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>
        <v>11.25</v>
      </c>
      <c r="AG2060">
        <v>0</v>
      </c>
      <c r="AH2060">
        <v>9.4</v>
      </c>
      <c r="AI2060">
        <v>-0.8</v>
      </c>
      <c r="AJ2060">
        <v>-3.12</v>
      </c>
      <c r="AK2060" t="s">
        <v>38</v>
      </c>
    </row>
    <row r="2061" spans="1:37" x14ac:dyDescent="0.3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>
        <v>140</v>
      </c>
      <c r="H2061">
        <v>1</v>
      </c>
      <c r="I2061">
        <v>38</v>
      </c>
      <c r="J2061">
        <v>37</v>
      </c>
      <c r="K2061">
        <v>4</v>
      </c>
      <c r="L2061">
        <v>10</v>
      </c>
      <c r="M2061">
        <v>140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>
        <v>13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>
        <v>12</v>
      </c>
      <c r="AG2061">
        <v>0</v>
      </c>
      <c r="AH2061">
        <v>16.2</v>
      </c>
      <c r="AI2061">
        <v>0.3</v>
      </c>
      <c r="AJ2061">
        <v>-0.92</v>
      </c>
      <c r="AK2061" t="s">
        <v>37</v>
      </c>
    </row>
    <row r="2062" spans="1:37" x14ac:dyDescent="0.3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>
        <v>126</v>
      </c>
      <c r="H2062">
        <v>1</v>
      </c>
      <c r="I2062">
        <v>19</v>
      </c>
      <c r="J2062">
        <v>37</v>
      </c>
      <c r="K2062">
        <v>3</v>
      </c>
      <c r="L2062">
        <v>9</v>
      </c>
      <c r="M2062">
        <v>119.4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>
        <v>13.371428571428501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>
        <v>13.6666666666666</v>
      </c>
      <c r="AG2062">
        <v>0</v>
      </c>
      <c r="AH2062">
        <v>16.2</v>
      </c>
      <c r="AI2062">
        <v>0.3</v>
      </c>
      <c r="AJ2062">
        <v>-0.92</v>
      </c>
      <c r="AK2062" t="s">
        <v>38</v>
      </c>
    </row>
    <row r="2063" spans="1:37" x14ac:dyDescent="0.3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>
        <v>139</v>
      </c>
      <c r="H2063">
        <v>1</v>
      </c>
      <c r="I2063">
        <v>19</v>
      </c>
      <c r="J2063">
        <v>19</v>
      </c>
      <c r="K2063">
        <v>9</v>
      </c>
      <c r="L2063">
        <v>8</v>
      </c>
      <c r="M2063">
        <v>121.3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>
        <v>13.385714285714201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>
        <v>13.387499999999999</v>
      </c>
      <c r="AG2063">
        <v>0</v>
      </c>
      <c r="AH2063">
        <v>10.8</v>
      </c>
      <c r="AI2063">
        <v>1.4</v>
      </c>
      <c r="AJ2063">
        <v>1.74</v>
      </c>
      <c r="AK2063" t="s">
        <v>38</v>
      </c>
    </row>
    <row r="2064" spans="1:37" x14ac:dyDescent="0.3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>
        <v>141</v>
      </c>
      <c r="H2064">
        <v>1</v>
      </c>
      <c r="I2064">
        <v>1</v>
      </c>
      <c r="J2064">
        <v>1</v>
      </c>
      <c r="K2064">
        <v>9</v>
      </c>
      <c r="L2064">
        <v>9</v>
      </c>
      <c r="M2064">
        <v>126.3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>
        <v>13.328571428571401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>
        <v>13.328571428571401</v>
      </c>
      <c r="AG2064">
        <v>0</v>
      </c>
      <c r="AH2064">
        <v>12.7</v>
      </c>
      <c r="AI2064">
        <v>3.7</v>
      </c>
      <c r="AJ2064">
        <v>-1.7</v>
      </c>
      <c r="AK2064" t="s">
        <v>38</v>
      </c>
    </row>
    <row r="2065" spans="1:37" x14ac:dyDescent="0.3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>
        <v>120</v>
      </c>
      <c r="H2065">
        <v>1</v>
      </c>
      <c r="I2065">
        <v>38</v>
      </c>
      <c r="J2065">
        <v>38</v>
      </c>
      <c r="K2065">
        <v>4</v>
      </c>
      <c r="L2065">
        <v>7</v>
      </c>
      <c r="M2065">
        <v>111.6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>
        <v>14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>
        <v>11</v>
      </c>
      <c r="AG2065">
        <v>0</v>
      </c>
      <c r="AH2065">
        <v>16.2</v>
      </c>
      <c r="AI2065">
        <v>0.3</v>
      </c>
      <c r="AJ2065">
        <v>-0.92</v>
      </c>
      <c r="AK2065" t="s">
        <v>38</v>
      </c>
    </row>
    <row r="2066" spans="1:37" x14ac:dyDescent="0.3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>
        <v>120</v>
      </c>
      <c r="H2066">
        <v>1</v>
      </c>
      <c r="I2066">
        <v>38</v>
      </c>
      <c r="J2066">
        <v>19</v>
      </c>
      <c r="K2066">
        <v>9</v>
      </c>
      <c r="L2066">
        <v>9</v>
      </c>
      <c r="M2066">
        <v>111.3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>
        <v>12.6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>
        <v>13.2</v>
      </c>
      <c r="AG2066">
        <v>0</v>
      </c>
      <c r="AH2066">
        <v>8.9</v>
      </c>
      <c r="AI2066">
        <v>1.4</v>
      </c>
      <c r="AJ2066">
        <v>3.51</v>
      </c>
      <c r="AK2066" t="s">
        <v>38</v>
      </c>
    </row>
    <row r="2067" spans="1:37" x14ac:dyDescent="0.3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>
        <v>134</v>
      </c>
      <c r="H2067">
        <v>1</v>
      </c>
      <c r="I2067">
        <v>1</v>
      </c>
      <c r="J2067">
        <v>38</v>
      </c>
      <c r="K2067">
        <v>9</v>
      </c>
      <c r="L2067">
        <v>8</v>
      </c>
      <c r="M2067">
        <v>122.5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>
        <v>14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>
        <v>15</v>
      </c>
      <c r="AG2067">
        <v>0</v>
      </c>
      <c r="AH2067">
        <v>15.5</v>
      </c>
      <c r="AI2067">
        <v>2.8</v>
      </c>
      <c r="AJ2067">
        <v>-4.0599999999999996</v>
      </c>
      <c r="AK2067" t="s">
        <v>38</v>
      </c>
    </row>
    <row r="2068" spans="1:37" x14ac:dyDescent="0.3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>
        <v>128</v>
      </c>
      <c r="H2068">
        <v>1</v>
      </c>
      <c r="I2068">
        <v>19</v>
      </c>
      <c r="J2068">
        <v>1</v>
      </c>
      <c r="K2068">
        <v>7</v>
      </c>
      <c r="L2068">
        <v>10</v>
      </c>
      <c r="M2068">
        <v>116.5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>
        <v>13.4285714285714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>
        <v>12.6666666666666</v>
      </c>
      <c r="AG2068">
        <v>0</v>
      </c>
      <c r="AH2068">
        <v>8.9</v>
      </c>
      <c r="AI2068">
        <v>1.4</v>
      </c>
      <c r="AJ2068">
        <v>3.51</v>
      </c>
      <c r="AK2068" t="s">
        <v>38</v>
      </c>
    </row>
    <row r="2069" spans="1:37" x14ac:dyDescent="0.3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>
        <v>133</v>
      </c>
      <c r="H2069">
        <v>1</v>
      </c>
      <c r="I2069">
        <v>4</v>
      </c>
      <c r="J2069">
        <v>1</v>
      </c>
      <c r="K2069">
        <v>4</v>
      </c>
      <c r="L2069">
        <v>4</v>
      </c>
      <c r="M2069">
        <v>132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>
        <v>13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>
        <v>12.5</v>
      </c>
      <c r="AG2069">
        <v>0</v>
      </c>
      <c r="AH2069">
        <v>15.5</v>
      </c>
      <c r="AI2069">
        <v>2.8</v>
      </c>
      <c r="AJ2069">
        <v>-4.0599999999999996</v>
      </c>
      <c r="AK2069" t="s">
        <v>38</v>
      </c>
    </row>
    <row r="2070" spans="1:37" x14ac:dyDescent="0.3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>
        <v>123</v>
      </c>
      <c r="H2070">
        <v>1</v>
      </c>
      <c r="I2070">
        <v>19</v>
      </c>
      <c r="J2070">
        <v>38</v>
      </c>
      <c r="K2070">
        <v>4</v>
      </c>
      <c r="L2070">
        <v>10</v>
      </c>
      <c r="M2070">
        <v>123.7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>
        <v>12.6666666666666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>
        <v>11</v>
      </c>
      <c r="AG2070">
        <v>0</v>
      </c>
      <c r="AH2070">
        <v>15.5</v>
      </c>
      <c r="AI2070">
        <v>2.8</v>
      </c>
      <c r="AJ2070">
        <v>-4.0599999999999996</v>
      </c>
      <c r="AK2070" t="s">
        <v>39</v>
      </c>
    </row>
    <row r="2071" spans="1:37" x14ac:dyDescent="0.3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>
        <v>118</v>
      </c>
      <c r="H2071">
        <v>1</v>
      </c>
      <c r="I2071">
        <v>37</v>
      </c>
      <c r="J2071">
        <v>1</v>
      </c>
      <c r="K2071">
        <v>9</v>
      </c>
      <c r="L2071">
        <v>7</v>
      </c>
      <c r="M2071">
        <v>117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>
        <v>10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>
        <v>12.3333333333333</v>
      </c>
      <c r="AG2071">
        <v>0</v>
      </c>
      <c r="AH2071">
        <v>9.4</v>
      </c>
      <c r="AI2071">
        <v>-0.8</v>
      </c>
      <c r="AJ2071">
        <v>-3.12</v>
      </c>
      <c r="AK2071" t="s">
        <v>37</v>
      </c>
    </row>
    <row r="2072" spans="1:37" x14ac:dyDescent="0.3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>
        <v>113</v>
      </c>
      <c r="H2072">
        <v>1</v>
      </c>
      <c r="I2072">
        <v>1</v>
      </c>
      <c r="J2072">
        <v>37</v>
      </c>
      <c r="K2072">
        <v>1</v>
      </c>
      <c r="L2072">
        <v>10</v>
      </c>
      <c r="M2072">
        <v>116.5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>
        <v>12.8333333333333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>
        <v>11.7777777777777</v>
      </c>
      <c r="AG2072">
        <v>0</v>
      </c>
      <c r="AH2072">
        <v>8.9</v>
      </c>
      <c r="AI2072">
        <v>1.4</v>
      </c>
      <c r="AJ2072">
        <v>3.51</v>
      </c>
      <c r="AK2072" t="s">
        <v>38</v>
      </c>
    </row>
    <row r="2073" spans="1:37" x14ac:dyDescent="0.3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>
        <v>135</v>
      </c>
      <c r="H2073">
        <v>1</v>
      </c>
      <c r="I2073">
        <v>19</v>
      </c>
      <c r="J2073">
        <v>3</v>
      </c>
      <c r="K2073">
        <v>9</v>
      </c>
      <c r="L2073">
        <v>4</v>
      </c>
      <c r="M2073">
        <v>121.5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>
        <v>12.9166666666666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>
        <v>12.9166666666666</v>
      </c>
      <c r="AG2073">
        <v>0</v>
      </c>
      <c r="AH2073">
        <v>7.6</v>
      </c>
      <c r="AI2073">
        <v>2.6</v>
      </c>
      <c r="AJ2073">
        <v>0.32</v>
      </c>
      <c r="AK2073" t="s">
        <v>38</v>
      </c>
    </row>
    <row r="2074" spans="1:37" x14ac:dyDescent="0.3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>
        <v>133.1</v>
      </c>
      <c r="H2074">
        <v>1</v>
      </c>
      <c r="I2074">
        <v>38</v>
      </c>
      <c r="J2074">
        <v>38</v>
      </c>
      <c r="K2074">
        <v>5</v>
      </c>
      <c r="L2074">
        <v>9</v>
      </c>
      <c r="M2074">
        <v>105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>
        <v>13.285714285714199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>
        <v>13.8</v>
      </c>
      <c r="AG2074">
        <v>0</v>
      </c>
      <c r="AH2074">
        <v>15.5</v>
      </c>
      <c r="AI2074">
        <v>2.8</v>
      </c>
      <c r="AJ2074">
        <v>-4.0599999999999996</v>
      </c>
      <c r="AK2074" t="s">
        <v>38</v>
      </c>
    </row>
    <row r="2075" spans="1:37" x14ac:dyDescent="0.3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>
        <v>130</v>
      </c>
      <c r="H2075">
        <v>1</v>
      </c>
      <c r="I2075">
        <v>1</v>
      </c>
      <c r="J2075">
        <v>19</v>
      </c>
      <c r="K2075">
        <v>9</v>
      </c>
      <c r="L2075">
        <v>9</v>
      </c>
      <c r="M2075">
        <v>121.3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>
        <v>14.6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>
        <v>13.8</v>
      </c>
      <c r="AG2075">
        <v>0</v>
      </c>
      <c r="AH2075">
        <v>10.8</v>
      </c>
      <c r="AI2075">
        <v>1.4</v>
      </c>
      <c r="AJ2075">
        <v>1.74</v>
      </c>
      <c r="AK2075" t="s">
        <v>38</v>
      </c>
    </row>
    <row r="2076" spans="1:37" x14ac:dyDescent="0.3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>
        <v>135</v>
      </c>
      <c r="H2076">
        <v>1</v>
      </c>
      <c r="I2076">
        <v>19</v>
      </c>
      <c r="J2076">
        <v>38</v>
      </c>
      <c r="K2076">
        <v>3</v>
      </c>
      <c r="L2076">
        <v>9</v>
      </c>
      <c r="M2076">
        <v>136.1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>
        <v>14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>
        <v>13.6666666666666</v>
      </c>
      <c r="AG2076">
        <v>0</v>
      </c>
      <c r="AH2076">
        <v>12.4</v>
      </c>
      <c r="AI2076">
        <v>0.5</v>
      </c>
      <c r="AJ2076">
        <v>1.79</v>
      </c>
      <c r="AK2076" t="s">
        <v>38</v>
      </c>
    </row>
    <row r="2077" spans="1:37" x14ac:dyDescent="0.3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>
        <v>133</v>
      </c>
      <c r="H2077">
        <v>1</v>
      </c>
      <c r="I2077">
        <v>37</v>
      </c>
      <c r="J2077">
        <v>37</v>
      </c>
      <c r="K2077">
        <v>9</v>
      </c>
      <c r="L2077">
        <v>4</v>
      </c>
      <c r="M2077">
        <v>123.6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>
        <v>14.1428571428571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>
        <v>15</v>
      </c>
      <c r="AG2077">
        <v>0</v>
      </c>
      <c r="AH2077">
        <v>13.9</v>
      </c>
      <c r="AI2077">
        <v>-0.3</v>
      </c>
      <c r="AJ2077">
        <v>0.79</v>
      </c>
      <c r="AK2077" t="s">
        <v>38</v>
      </c>
    </row>
    <row r="2078" spans="1:37" x14ac:dyDescent="0.3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>
        <v>123</v>
      </c>
      <c r="H2078">
        <v>1</v>
      </c>
      <c r="I2078">
        <v>38</v>
      </c>
      <c r="J2078">
        <v>1</v>
      </c>
      <c r="K2078">
        <v>4</v>
      </c>
      <c r="L2078">
        <v>10</v>
      </c>
      <c r="M2078">
        <v>129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>
        <v>11.6666666666666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>
        <v>12.3333333333333</v>
      </c>
      <c r="AG2078">
        <v>0</v>
      </c>
      <c r="AH2078">
        <v>10.8</v>
      </c>
      <c r="AI2078">
        <v>1.4</v>
      </c>
      <c r="AJ2078">
        <v>1.74</v>
      </c>
      <c r="AK2078" t="s">
        <v>38</v>
      </c>
    </row>
    <row r="2079" spans="1:37" x14ac:dyDescent="0.3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>
        <v>145</v>
      </c>
      <c r="H2079">
        <v>1</v>
      </c>
      <c r="I2079">
        <v>19</v>
      </c>
      <c r="J2079">
        <v>37</v>
      </c>
      <c r="K2079">
        <v>4</v>
      </c>
      <c r="L2079">
        <v>8</v>
      </c>
      <c r="M2079">
        <v>136.80000000000001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>
        <v>14.3775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>
        <v>14.3775</v>
      </c>
      <c r="AG2079">
        <v>1</v>
      </c>
      <c r="AH2079">
        <v>9.4</v>
      </c>
      <c r="AI2079">
        <v>-0.8</v>
      </c>
      <c r="AJ2079">
        <v>-3.12</v>
      </c>
      <c r="AK2079" t="s">
        <v>38</v>
      </c>
    </row>
    <row r="2080" spans="1:37" x14ac:dyDescent="0.3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>
        <v>146</v>
      </c>
      <c r="H2080">
        <v>1</v>
      </c>
      <c r="I2080">
        <v>3</v>
      </c>
      <c r="J2080">
        <v>3</v>
      </c>
      <c r="K2080">
        <v>3</v>
      </c>
      <c r="L2080">
        <v>6</v>
      </c>
      <c r="M2080">
        <v>133.4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>
        <v>12.5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>
        <v>13.0428571428571</v>
      </c>
      <c r="AG2080">
        <v>0</v>
      </c>
      <c r="AH2080">
        <v>13.9</v>
      </c>
      <c r="AI2080">
        <v>-0.3</v>
      </c>
      <c r="AJ2080">
        <v>0.79</v>
      </c>
      <c r="AK2080" t="s">
        <v>38</v>
      </c>
    </row>
    <row r="2081" spans="1:37" x14ac:dyDescent="0.3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>
        <v>144</v>
      </c>
      <c r="H2081">
        <v>1</v>
      </c>
      <c r="I2081">
        <v>38</v>
      </c>
      <c r="J2081">
        <v>38</v>
      </c>
      <c r="K2081">
        <v>7</v>
      </c>
      <c r="L2081">
        <v>7</v>
      </c>
      <c r="M2081">
        <v>136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>
        <v>14.15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>
        <v>14.15</v>
      </c>
      <c r="AG2081">
        <v>0</v>
      </c>
      <c r="AH2081">
        <v>7.6</v>
      </c>
      <c r="AI2081">
        <v>2.6</v>
      </c>
      <c r="AJ2081">
        <v>0.32</v>
      </c>
      <c r="AK2081" t="s">
        <v>38</v>
      </c>
    </row>
    <row r="2082" spans="1:37" x14ac:dyDescent="0.3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>
        <v>144</v>
      </c>
      <c r="H2082">
        <v>1</v>
      </c>
      <c r="I2082">
        <v>38</v>
      </c>
      <c r="J2082">
        <v>37</v>
      </c>
      <c r="K2082">
        <v>9</v>
      </c>
      <c r="L2082">
        <v>9</v>
      </c>
      <c r="M2082">
        <v>125.8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>
        <v>12.4714285714285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>
        <v>12.4714285714285</v>
      </c>
      <c r="AG2082">
        <v>0</v>
      </c>
      <c r="AH2082">
        <v>12.7</v>
      </c>
      <c r="AI2082">
        <v>3.7</v>
      </c>
      <c r="AJ2082">
        <v>-1.7</v>
      </c>
      <c r="AK2082" t="s">
        <v>38</v>
      </c>
    </row>
    <row r="2083" spans="1:37" x14ac:dyDescent="0.3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>
        <v>131</v>
      </c>
      <c r="H2083">
        <v>1</v>
      </c>
      <c r="I2083">
        <v>4</v>
      </c>
      <c r="J2083">
        <v>4</v>
      </c>
      <c r="K2083">
        <v>2</v>
      </c>
      <c r="L2083">
        <v>1</v>
      </c>
      <c r="M2083">
        <v>120.5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>
        <v>14.15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>
        <v>14.15</v>
      </c>
      <c r="AG2083">
        <v>0</v>
      </c>
      <c r="AH2083">
        <v>7.6</v>
      </c>
      <c r="AI2083">
        <v>2.6</v>
      </c>
      <c r="AJ2083">
        <v>0.32</v>
      </c>
      <c r="AK2083" t="s">
        <v>38</v>
      </c>
    </row>
    <row r="2084" spans="1:37" x14ac:dyDescent="0.3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>
        <v>141</v>
      </c>
      <c r="H2084">
        <v>1</v>
      </c>
      <c r="I2084">
        <v>37</v>
      </c>
      <c r="J2084">
        <v>37</v>
      </c>
      <c r="K2084">
        <v>9</v>
      </c>
      <c r="L2084">
        <v>8</v>
      </c>
      <c r="M2084">
        <v>130.19999999999999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>
        <v>14.0722222222222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>
        <v>14.047499999999999</v>
      </c>
      <c r="AG2084">
        <v>0</v>
      </c>
      <c r="AH2084">
        <v>15.5</v>
      </c>
      <c r="AI2084">
        <v>2.8</v>
      </c>
      <c r="AJ2084">
        <v>-4.0599999999999996</v>
      </c>
      <c r="AK2084" t="s">
        <v>38</v>
      </c>
    </row>
    <row r="2085" spans="1:37" x14ac:dyDescent="0.3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>
        <v>138</v>
      </c>
      <c r="H2085">
        <v>1</v>
      </c>
      <c r="I2085">
        <v>3</v>
      </c>
      <c r="J2085">
        <v>1</v>
      </c>
      <c r="K2085">
        <v>2</v>
      </c>
      <c r="L2085">
        <v>3</v>
      </c>
      <c r="M2085">
        <v>135.9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>
        <v>14.857142857142801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>
        <v>14.6666666666666</v>
      </c>
      <c r="AG2085">
        <v>0</v>
      </c>
      <c r="AH2085">
        <v>13.9</v>
      </c>
      <c r="AI2085">
        <v>-0.3</v>
      </c>
      <c r="AJ2085">
        <v>0.79</v>
      </c>
      <c r="AK2085" t="s">
        <v>38</v>
      </c>
    </row>
    <row r="2086" spans="1:37" x14ac:dyDescent="0.3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>
        <v>127</v>
      </c>
      <c r="H2086">
        <v>1</v>
      </c>
      <c r="I2086">
        <v>19</v>
      </c>
      <c r="J2086">
        <v>37</v>
      </c>
      <c r="K2086">
        <v>9</v>
      </c>
      <c r="L2086">
        <v>9</v>
      </c>
      <c r="M2086">
        <v>116.5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>
        <v>14.285714285714199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>
        <v>13.1666666666666</v>
      </c>
      <c r="AG2086">
        <v>0</v>
      </c>
      <c r="AH2086">
        <v>11.1</v>
      </c>
      <c r="AI2086">
        <v>0.6</v>
      </c>
      <c r="AJ2086">
        <v>2.02</v>
      </c>
      <c r="AK2086" t="s">
        <v>38</v>
      </c>
    </row>
    <row r="2087" spans="1:37" x14ac:dyDescent="0.3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>
        <v>124</v>
      </c>
      <c r="H2087">
        <v>1</v>
      </c>
      <c r="I2087">
        <v>19</v>
      </c>
      <c r="J2087">
        <v>37</v>
      </c>
      <c r="K2087">
        <v>99</v>
      </c>
      <c r="L2087">
        <v>90</v>
      </c>
      <c r="M2087">
        <v>124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>
        <v>0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>
        <v>0</v>
      </c>
      <c r="AG2087">
        <v>0</v>
      </c>
      <c r="AH2087">
        <v>12.7</v>
      </c>
      <c r="AI2087">
        <v>3.7</v>
      </c>
      <c r="AJ2087">
        <v>-1.7</v>
      </c>
      <c r="AK2087" t="s">
        <v>37</v>
      </c>
    </row>
    <row r="2088" spans="1:37" x14ac:dyDescent="0.3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>
        <v>140</v>
      </c>
      <c r="H2088">
        <v>1</v>
      </c>
      <c r="I2088">
        <v>1</v>
      </c>
      <c r="J2088">
        <v>1</v>
      </c>
      <c r="K2088">
        <v>4</v>
      </c>
      <c r="L2088">
        <v>4</v>
      </c>
      <c r="M2088">
        <v>140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>
        <v>0</v>
      </c>
      <c r="AG2088">
        <v>0</v>
      </c>
      <c r="AH2088">
        <v>10.8</v>
      </c>
      <c r="AI2088">
        <v>1.4</v>
      </c>
      <c r="AJ2088">
        <v>1.74</v>
      </c>
      <c r="AK2088" t="s">
        <v>37</v>
      </c>
    </row>
    <row r="2089" spans="1:37" x14ac:dyDescent="0.3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>
        <v>157</v>
      </c>
      <c r="H2089">
        <v>1</v>
      </c>
      <c r="I2089">
        <v>3</v>
      </c>
      <c r="J2089">
        <v>2</v>
      </c>
      <c r="K2089">
        <v>3</v>
      </c>
      <c r="L2089">
        <v>6</v>
      </c>
      <c r="M2089">
        <v>150.9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>
        <v>15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>
        <v>15.1666666666666</v>
      </c>
      <c r="AG2089">
        <v>0</v>
      </c>
      <c r="AH2089">
        <v>13.9</v>
      </c>
      <c r="AI2089">
        <v>-0.3</v>
      </c>
      <c r="AJ2089">
        <v>0.79</v>
      </c>
      <c r="AK2089" t="s">
        <v>37</v>
      </c>
    </row>
    <row r="2090" spans="1:37" x14ac:dyDescent="0.3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>
        <v>129</v>
      </c>
      <c r="H2090">
        <v>1</v>
      </c>
      <c r="I2090">
        <v>19</v>
      </c>
      <c r="J2090">
        <v>19</v>
      </c>
      <c r="K2090">
        <v>4</v>
      </c>
      <c r="L2090">
        <v>8</v>
      </c>
      <c r="M2090">
        <v>127.3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>
        <v>12.633333333333301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>
        <v>12.633333333333301</v>
      </c>
      <c r="AG2090">
        <v>0</v>
      </c>
      <c r="AH2090">
        <v>7.6</v>
      </c>
      <c r="AI2090">
        <v>2.6</v>
      </c>
      <c r="AJ2090">
        <v>0.32</v>
      </c>
      <c r="AK2090" t="s">
        <v>38</v>
      </c>
    </row>
    <row r="2091" spans="1:37" x14ac:dyDescent="0.3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>
        <v>133.1</v>
      </c>
      <c r="H2091">
        <v>1</v>
      </c>
      <c r="I2091">
        <v>1</v>
      </c>
      <c r="J2091">
        <v>1</v>
      </c>
      <c r="K2091">
        <v>4</v>
      </c>
      <c r="L2091">
        <v>7</v>
      </c>
      <c r="M2091">
        <v>100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>
        <v>11.2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>
        <v>12.6</v>
      </c>
      <c r="AG2091">
        <v>0</v>
      </c>
      <c r="AH2091">
        <v>9.4</v>
      </c>
      <c r="AI2091">
        <v>-0.8</v>
      </c>
      <c r="AJ2091">
        <v>-3.12</v>
      </c>
      <c r="AK2091" t="s">
        <v>37</v>
      </c>
    </row>
    <row r="2092" spans="1:37" x14ac:dyDescent="0.3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>
        <v>142</v>
      </c>
      <c r="H2092">
        <v>1</v>
      </c>
      <c r="I2092">
        <v>38</v>
      </c>
      <c r="J2092">
        <v>37</v>
      </c>
      <c r="K2092">
        <v>5</v>
      </c>
      <c r="L2092">
        <v>7</v>
      </c>
      <c r="M2092">
        <v>128.80000000000001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>
        <v>14.233333333333301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>
        <v>14.233333333333301</v>
      </c>
      <c r="AG2092">
        <v>0</v>
      </c>
      <c r="AH2092">
        <v>7.6</v>
      </c>
      <c r="AI2092">
        <v>2.6</v>
      </c>
      <c r="AJ2092">
        <v>0.32</v>
      </c>
      <c r="AK2092" t="s">
        <v>38</v>
      </c>
    </row>
    <row r="2093" spans="1:37" x14ac:dyDescent="0.3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>
        <v>133</v>
      </c>
      <c r="H2093">
        <v>1</v>
      </c>
      <c r="I2093">
        <v>19</v>
      </c>
      <c r="J2093">
        <v>19</v>
      </c>
      <c r="K2093">
        <v>4</v>
      </c>
      <c r="L2093">
        <v>7</v>
      </c>
      <c r="M2093">
        <v>119.7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>
        <v>12.2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>
        <v>11.3333333333333</v>
      </c>
      <c r="AG2093">
        <v>1</v>
      </c>
      <c r="AH2093">
        <v>9.4</v>
      </c>
      <c r="AI2093">
        <v>-0.8</v>
      </c>
      <c r="AJ2093">
        <v>-3.12</v>
      </c>
      <c r="AK2093" t="s">
        <v>39</v>
      </c>
    </row>
    <row r="2094" spans="1:37" x14ac:dyDescent="0.3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>
        <v>156</v>
      </c>
      <c r="H2094">
        <v>1</v>
      </c>
      <c r="I2094">
        <v>5</v>
      </c>
      <c r="J2094">
        <v>4</v>
      </c>
      <c r="K2094">
        <v>2</v>
      </c>
      <c r="L2094">
        <v>1</v>
      </c>
      <c r="M2094">
        <v>140.80000000000001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>
        <v>15.7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>
        <v>15.7</v>
      </c>
      <c r="AG2094">
        <v>0</v>
      </c>
      <c r="AH2094">
        <v>12.7</v>
      </c>
      <c r="AI2094">
        <v>3.7</v>
      </c>
      <c r="AJ2094">
        <v>-1.7</v>
      </c>
      <c r="AK2094" t="s">
        <v>38</v>
      </c>
    </row>
    <row r="2095" spans="1:37" x14ac:dyDescent="0.3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>
        <v>151</v>
      </c>
      <c r="H2095">
        <v>1</v>
      </c>
      <c r="I2095">
        <v>37</v>
      </c>
      <c r="J2095">
        <v>37</v>
      </c>
      <c r="K2095">
        <v>9</v>
      </c>
      <c r="L2095">
        <v>9</v>
      </c>
      <c r="M2095">
        <v>138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>
        <v>15.2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>
        <v>15.2</v>
      </c>
      <c r="AG2095">
        <v>0</v>
      </c>
      <c r="AH2095">
        <v>7.6</v>
      </c>
      <c r="AI2095">
        <v>2.6</v>
      </c>
      <c r="AJ2095">
        <v>0.32</v>
      </c>
      <c r="AK2095" t="s">
        <v>38</v>
      </c>
    </row>
    <row r="2096" spans="1:37" x14ac:dyDescent="0.3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>
        <v>135</v>
      </c>
      <c r="H2096">
        <v>1</v>
      </c>
      <c r="I2096">
        <v>3</v>
      </c>
      <c r="J2096">
        <v>3</v>
      </c>
      <c r="K2096">
        <v>2</v>
      </c>
      <c r="L2096">
        <v>2</v>
      </c>
      <c r="M2096">
        <v>132.9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>
        <v>16.3333333333333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>
        <v>15.6</v>
      </c>
      <c r="AG2096">
        <v>0</v>
      </c>
      <c r="AH2096">
        <v>12.7</v>
      </c>
      <c r="AI2096">
        <v>3.7</v>
      </c>
      <c r="AJ2096">
        <v>-1.7</v>
      </c>
      <c r="AK2096" t="s">
        <v>37</v>
      </c>
    </row>
    <row r="2097" spans="1:37" x14ac:dyDescent="0.3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>
        <v>140</v>
      </c>
      <c r="H2097">
        <v>1</v>
      </c>
      <c r="I2097">
        <v>3</v>
      </c>
      <c r="J2097">
        <v>3</v>
      </c>
      <c r="K2097">
        <v>2</v>
      </c>
      <c r="L2097">
        <v>2</v>
      </c>
      <c r="M2097">
        <v>140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>
        <v>12.5625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>
        <v>12.857142857142801</v>
      </c>
      <c r="AG2097">
        <v>1</v>
      </c>
      <c r="AH2097">
        <v>15.5</v>
      </c>
      <c r="AI2097">
        <v>2.8</v>
      </c>
      <c r="AJ2097">
        <v>-4.0599999999999996</v>
      </c>
      <c r="AK2097" t="s">
        <v>38</v>
      </c>
    </row>
    <row r="2098" spans="1:37" x14ac:dyDescent="0.3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>
        <v>140</v>
      </c>
      <c r="H2098">
        <v>1</v>
      </c>
      <c r="I2098">
        <v>3</v>
      </c>
      <c r="J2098">
        <v>1</v>
      </c>
      <c r="K2098">
        <v>4</v>
      </c>
      <c r="L2098">
        <v>4</v>
      </c>
      <c r="M2098">
        <v>140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>
        <v>0</v>
      </c>
      <c r="AG2098">
        <v>0</v>
      </c>
      <c r="AH2098">
        <v>13.9</v>
      </c>
      <c r="AI2098">
        <v>-0.3</v>
      </c>
      <c r="AJ2098">
        <v>0.79</v>
      </c>
      <c r="AK2098" t="s">
        <v>37</v>
      </c>
    </row>
    <row r="2099" spans="1:37" x14ac:dyDescent="0.3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>
        <v>100</v>
      </c>
      <c r="H2099">
        <v>1</v>
      </c>
      <c r="I2099">
        <v>38</v>
      </c>
      <c r="J2099">
        <v>1</v>
      </c>
      <c r="K2099">
        <v>7</v>
      </c>
      <c r="L2099">
        <v>7</v>
      </c>
      <c r="M2099">
        <v>99.3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>
        <v>12.4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>
        <v>12</v>
      </c>
      <c r="AG2099">
        <v>0</v>
      </c>
      <c r="AH2099">
        <v>12.4</v>
      </c>
      <c r="AI2099">
        <v>0.5</v>
      </c>
      <c r="AJ2099">
        <v>1.79</v>
      </c>
      <c r="AK2099" t="s">
        <v>38</v>
      </c>
    </row>
    <row r="2100" spans="1:37" x14ac:dyDescent="0.3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>
        <v>126</v>
      </c>
      <c r="H2100">
        <v>1</v>
      </c>
      <c r="I2100">
        <v>37</v>
      </c>
      <c r="J2100">
        <v>19</v>
      </c>
      <c r="K2100">
        <v>5</v>
      </c>
      <c r="L2100">
        <v>5</v>
      </c>
      <c r="M2100">
        <v>119.3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>
        <v>13.78125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>
        <v>13.78125</v>
      </c>
      <c r="AG2100">
        <v>1</v>
      </c>
      <c r="AH2100">
        <v>9.4</v>
      </c>
      <c r="AI2100">
        <v>-0.8</v>
      </c>
      <c r="AJ2100">
        <v>-3.12</v>
      </c>
      <c r="AK2100" t="s">
        <v>38</v>
      </c>
    </row>
    <row r="2101" spans="1:37" x14ac:dyDescent="0.3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>
        <v>123</v>
      </c>
      <c r="H2101">
        <v>1</v>
      </c>
      <c r="I2101">
        <v>19</v>
      </c>
      <c r="J2101">
        <v>19</v>
      </c>
      <c r="K2101">
        <v>5</v>
      </c>
      <c r="L2101">
        <v>5</v>
      </c>
      <c r="M2101">
        <v>113.2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>
        <v>12.1666666666666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>
        <v>11.6666666666666</v>
      </c>
      <c r="AG2101">
        <v>0</v>
      </c>
      <c r="AH2101">
        <v>16.2</v>
      </c>
      <c r="AI2101">
        <v>0.3</v>
      </c>
      <c r="AJ2101">
        <v>-0.92</v>
      </c>
      <c r="AK2101" t="s">
        <v>37</v>
      </c>
    </row>
    <row r="2102" spans="1:37" x14ac:dyDescent="0.3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>
        <v>133.1</v>
      </c>
      <c r="H2102">
        <v>1</v>
      </c>
      <c r="I2102">
        <v>38</v>
      </c>
      <c r="J2102">
        <v>38</v>
      </c>
      <c r="K2102">
        <v>9</v>
      </c>
      <c r="L2102">
        <v>5</v>
      </c>
      <c r="M2102">
        <v>117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>
        <v>11.8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>
        <v>11.8333333333333</v>
      </c>
      <c r="AG2102">
        <v>0</v>
      </c>
      <c r="AH2102">
        <v>15.5</v>
      </c>
      <c r="AI2102">
        <v>2.8</v>
      </c>
      <c r="AJ2102">
        <v>-4.0599999999999996</v>
      </c>
      <c r="AK2102" t="s">
        <v>39</v>
      </c>
    </row>
    <row r="2103" spans="1:37" x14ac:dyDescent="0.3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>
        <v>137</v>
      </c>
      <c r="H2103">
        <v>1</v>
      </c>
      <c r="I2103">
        <v>1</v>
      </c>
      <c r="J2103">
        <v>1</v>
      </c>
      <c r="K2103">
        <v>4</v>
      </c>
      <c r="L2103">
        <v>3</v>
      </c>
      <c r="M2103">
        <v>123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>
        <v>10.8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>
        <v>12</v>
      </c>
      <c r="AG2103">
        <v>0</v>
      </c>
      <c r="AH2103">
        <v>16.2</v>
      </c>
      <c r="AI2103">
        <v>0.3</v>
      </c>
      <c r="AJ2103">
        <v>-0.92</v>
      </c>
      <c r="AK2103" t="s">
        <v>38</v>
      </c>
    </row>
    <row r="2104" spans="1:37" x14ac:dyDescent="0.3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>
        <v>138</v>
      </c>
      <c r="H2104">
        <v>1</v>
      </c>
      <c r="I2104">
        <v>37</v>
      </c>
      <c r="J2104">
        <v>37</v>
      </c>
      <c r="K2104">
        <v>9</v>
      </c>
      <c r="L2104">
        <v>8</v>
      </c>
      <c r="M2104">
        <v>127.2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>
        <v>13.26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>
        <v>14.286250000000001</v>
      </c>
      <c r="AG2104">
        <v>0</v>
      </c>
      <c r="AH2104">
        <v>15.5</v>
      </c>
      <c r="AI2104">
        <v>2.8</v>
      </c>
      <c r="AJ2104">
        <v>-4.0599999999999996</v>
      </c>
      <c r="AK2104" t="s">
        <v>38</v>
      </c>
    </row>
    <row r="2105" spans="1:37" x14ac:dyDescent="0.3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>
        <v>128</v>
      </c>
      <c r="H2105">
        <v>1</v>
      </c>
      <c r="I2105">
        <v>34</v>
      </c>
      <c r="J2105">
        <v>19</v>
      </c>
      <c r="K2105">
        <v>3</v>
      </c>
      <c r="L2105">
        <v>0</v>
      </c>
      <c r="M2105">
        <v>141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>
        <v>12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>
        <v>10.6666666666666</v>
      </c>
      <c r="AG2105">
        <v>0</v>
      </c>
      <c r="AH2105">
        <v>7.6</v>
      </c>
      <c r="AI2105">
        <v>2.6</v>
      </c>
      <c r="AJ2105">
        <v>0.32</v>
      </c>
      <c r="AK2105" t="s">
        <v>37</v>
      </c>
    </row>
    <row r="2106" spans="1:37" x14ac:dyDescent="0.3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>
        <v>136</v>
      </c>
      <c r="H2106">
        <v>1</v>
      </c>
      <c r="I2106">
        <v>19</v>
      </c>
      <c r="J2106">
        <v>38</v>
      </c>
      <c r="K2106">
        <v>9</v>
      </c>
      <c r="L2106">
        <v>9</v>
      </c>
      <c r="M2106">
        <v>121.7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>
        <v>11.875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>
        <v>14.4285714285714</v>
      </c>
      <c r="AG2106">
        <v>0</v>
      </c>
      <c r="AH2106">
        <v>16.2</v>
      </c>
      <c r="AI2106">
        <v>0.3</v>
      </c>
      <c r="AJ2106">
        <v>-0.92</v>
      </c>
      <c r="AK2106" t="s">
        <v>38</v>
      </c>
    </row>
    <row r="2107" spans="1:37" x14ac:dyDescent="0.3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>
        <v>127</v>
      </c>
      <c r="H2107">
        <v>1</v>
      </c>
      <c r="I2107">
        <v>19</v>
      </c>
      <c r="J2107">
        <v>19</v>
      </c>
      <c r="K2107">
        <v>4</v>
      </c>
      <c r="L2107">
        <v>7</v>
      </c>
      <c r="M2107">
        <v>121.1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>
        <v>12.16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>
        <v>13.4</v>
      </c>
      <c r="AG2107">
        <v>0</v>
      </c>
      <c r="AH2107">
        <v>16.2</v>
      </c>
      <c r="AI2107">
        <v>0.3</v>
      </c>
      <c r="AJ2107">
        <v>-0.92</v>
      </c>
      <c r="AK2107" t="s">
        <v>39</v>
      </c>
    </row>
    <row r="2108" spans="1:37" x14ac:dyDescent="0.3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>
        <v>145</v>
      </c>
      <c r="H2108">
        <v>1</v>
      </c>
      <c r="I2108">
        <v>1</v>
      </c>
      <c r="J2108">
        <v>1</v>
      </c>
      <c r="K2108">
        <v>3</v>
      </c>
      <c r="L2108">
        <v>3</v>
      </c>
      <c r="M2108">
        <v>146.1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>
        <v>15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>
        <v>12.5</v>
      </c>
      <c r="AG2108">
        <v>0</v>
      </c>
      <c r="AH2108">
        <v>9.4</v>
      </c>
      <c r="AI2108">
        <v>-0.8</v>
      </c>
      <c r="AJ2108">
        <v>-3.12</v>
      </c>
      <c r="AK2108" t="s">
        <v>39</v>
      </c>
    </row>
    <row r="2109" spans="1:37" x14ac:dyDescent="0.3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>
        <v>140</v>
      </c>
      <c r="H2109">
        <v>1</v>
      </c>
      <c r="I2109">
        <v>37</v>
      </c>
      <c r="J2109">
        <v>37</v>
      </c>
      <c r="K2109">
        <v>9</v>
      </c>
      <c r="L2109">
        <v>9</v>
      </c>
      <c r="M2109">
        <v>142.5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>
        <v>13.3333333333333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>
        <v>13.2</v>
      </c>
      <c r="AG2109">
        <v>0</v>
      </c>
      <c r="AH2109">
        <v>9.4</v>
      </c>
      <c r="AI2109">
        <v>-0.8</v>
      </c>
      <c r="AJ2109">
        <v>-3.12</v>
      </c>
      <c r="AK2109" t="s">
        <v>38</v>
      </c>
    </row>
    <row r="2110" spans="1:37" x14ac:dyDescent="0.3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>
        <v>138</v>
      </c>
      <c r="H2110">
        <v>1</v>
      </c>
      <c r="I2110">
        <v>2</v>
      </c>
      <c r="J2110">
        <v>19</v>
      </c>
      <c r="K2110">
        <v>2</v>
      </c>
      <c r="L2110">
        <v>9</v>
      </c>
      <c r="M2110">
        <v>126.8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>
        <v>11.5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>
        <v>11.8</v>
      </c>
      <c r="AG2110">
        <v>2</v>
      </c>
      <c r="AH2110">
        <v>10.8</v>
      </c>
      <c r="AI2110">
        <v>1.4</v>
      </c>
      <c r="AJ2110">
        <v>1.74</v>
      </c>
      <c r="AK2110" t="s">
        <v>39</v>
      </c>
    </row>
    <row r="2111" spans="1:37" x14ac:dyDescent="0.3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>
        <v>150</v>
      </c>
      <c r="H2111">
        <v>1</v>
      </c>
      <c r="I2111">
        <v>3</v>
      </c>
      <c r="J2111">
        <v>3</v>
      </c>
      <c r="K2111">
        <v>2</v>
      </c>
      <c r="L2111">
        <v>2</v>
      </c>
      <c r="M2111">
        <v>150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>
        <v>14.4285714285714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>
        <v>13</v>
      </c>
      <c r="AG2111">
        <v>0</v>
      </c>
      <c r="AH2111">
        <v>13.9</v>
      </c>
      <c r="AI2111">
        <v>-0.3</v>
      </c>
      <c r="AJ2111">
        <v>0.79</v>
      </c>
      <c r="AK2111" t="s">
        <v>38</v>
      </c>
    </row>
    <row r="2112" spans="1:37" x14ac:dyDescent="0.3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>
        <v>150</v>
      </c>
      <c r="H2112">
        <v>1</v>
      </c>
      <c r="I2112">
        <v>1</v>
      </c>
      <c r="J2112">
        <v>19</v>
      </c>
      <c r="K2112">
        <v>4</v>
      </c>
      <c r="L2112">
        <v>1</v>
      </c>
      <c r="M2112">
        <v>150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>
        <v>13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>
        <v>15.3333333333333</v>
      </c>
      <c r="AG2112">
        <v>0</v>
      </c>
      <c r="AH2112">
        <v>12.7</v>
      </c>
      <c r="AI2112">
        <v>3.7</v>
      </c>
      <c r="AJ2112">
        <v>-1.7</v>
      </c>
      <c r="AK2112" t="s">
        <v>39</v>
      </c>
    </row>
    <row r="2113" spans="1:37" x14ac:dyDescent="0.3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>
        <v>131</v>
      </c>
      <c r="H2113">
        <v>1</v>
      </c>
      <c r="I2113">
        <v>19</v>
      </c>
      <c r="J2113">
        <v>1</v>
      </c>
      <c r="K2113">
        <v>9</v>
      </c>
      <c r="L2113">
        <v>2</v>
      </c>
      <c r="M2113">
        <v>134.5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>
        <v>15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>
        <v>14.3333333333333</v>
      </c>
      <c r="AG2113">
        <v>0</v>
      </c>
      <c r="AH2113">
        <v>12.4</v>
      </c>
      <c r="AI2113">
        <v>0.5</v>
      </c>
      <c r="AJ2113">
        <v>1.79</v>
      </c>
      <c r="AK2113" t="s">
        <v>38</v>
      </c>
    </row>
    <row r="2114" spans="1:37" x14ac:dyDescent="0.3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>
        <v>136</v>
      </c>
      <c r="H2114">
        <v>1</v>
      </c>
      <c r="I2114">
        <v>19</v>
      </c>
      <c r="J2114">
        <v>19</v>
      </c>
      <c r="K2114">
        <v>9</v>
      </c>
      <c r="L2114">
        <v>9</v>
      </c>
      <c r="M2114">
        <v>129.5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>
        <v>15.1555555555555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>
        <v>16.8</v>
      </c>
      <c r="AG2114">
        <v>0</v>
      </c>
      <c r="AH2114">
        <v>12.7</v>
      </c>
      <c r="AI2114">
        <v>3.7</v>
      </c>
      <c r="AJ2114">
        <v>-1.7</v>
      </c>
      <c r="AK2114" t="s">
        <v>38</v>
      </c>
    </row>
    <row r="2115" spans="1:37" x14ac:dyDescent="0.3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>
        <v>117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>
        <v>113.2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>
        <v>10.6666666666666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>
        <v>11.857142857142801</v>
      </c>
      <c r="AG2115">
        <v>0</v>
      </c>
      <c r="AH2115">
        <v>11.1</v>
      </c>
      <c r="AI2115">
        <v>0.6</v>
      </c>
      <c r="AJ2115">
        <v>2.02</v>
      </c>
      <c r="AK2115" t="s">
        <v>38</v>
      </c>
    </row>
    <row r="2116" spans="1:37" x14ac:dyDescent="0.3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>
        <v>158</v>
      </c>
      <c r="H2116">
        <v>1</v>
      </c>
      <c r="I2116">
        <v>38</v>
      </c>
      <c r="J2116">
        <v>37</v>
      </c>
      <c r="K2116">
        <v>5</v>
      </c>
      <c r="L2116">
        <v>5</v>
      </c>
      <c r="M2116">
        <v>140.19999999999999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>
        <v>11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>
        <v>11.25</v>
      </c>
      <c r="AG2116">
        <v>0</v>
      </c>
      <c r="AH2116">
        <v>10.8</v>
      </c>
      <c r="AI2116">
        <v>1.4</v>
      </c>
      <c r="AJ2116">
        <v>1.74</v>
      </c>
      <c r="AK2116" t="s">
        <v>37</v>
      </c>
    </row>
    <row r="2117" spans="1:37" x14ac:dyDescent="0.3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>
        <v>129</v>
      </c>
      <c r="H2117">
        <v>1</v>
      </c>
      <c r="I2117">
        <v>1</v>
      </c>
      <c r="J2117">
        <v>19</v>
      </c>
      <c r="K2117">
        <v>5</v>
      </c>
      <c r="L2117">
        <v>5</v>
      </c>
      <c r="M2117">
        <v>119.2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>
        <v>0</v>
      </c>
      <c r="AG2117">
        <v>0</v>
      </c>
      <c r="AH2117">
        <v>8.9</v>
      </c>
      <c r="AI2117">
        <v>1.4</v>
      </c>
      <c r="AJ2117">
        <v>3.51</v>
      </c>
      <c r="AK2117" t="s">
        <v>37</v>
      </c>
    </row>
    <row r="2118" spans="1:37" x14ac:dyDescent="0.3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>
        <v>140</v>
      </c>
      <c r="H2118">
        <v>1</v>
      </c>
      <c r="I2118">
        <v>1</v>
      </c>
      <c r="J2118">
        <v>19</v>
      </c>
      <c r="K2118">
        <v>4</v>
      </c>
      <c r="L2118">
        <v>4</v>
      </c>
      <c r="M2118">
        <v>140.69999999999999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>
        <v>12.285714285714199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>
        <v>12</v>
      </c>
      <c r="AG2118">
        <v>0</v>
      </c>
      <c r="AH2118">
        <v>12.4</v>
      </c>
      <c r="AI2118">
        <v>0.5</v>
      </c>
      <c r="AJ2118">
        <v>1.79</v>
      </c>
      <c r="AK2118" t="s">
        <v>38</v>
      </c>
    </row>
    <row r="2119" spans="1:37" x14ac:dyDescent="0.3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>
        <v>141</v>
      </c>
      <c r="H2119">
        <v>1</v>
      </c>
      <c r="I2119">
        <v>38</v>
      </c>
      <c r="J2119">
        <v>38</v>
      </c>
      <c r="K2119">
        <v>9</v>
      </c>
      <c r="L2119">
        <v>9</v>
      </c>
      <c r="M2119">
        <v>142.30000000000001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>
        <v>12.828749999999999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>
        <v>12.828749999999999</v>
      </c>
      <c r="AG2119">
        <v>0</v>
      </c>
      <c r="AH2119">
        <v>9.4</v>
      </c>
      <c r="AI2119">
        <v>-0.8</v>
      </c>
      <c r="AJ2119">
        <v>-3.12</v>
      </c>
      <c r="AK2119" t="s">
        <v>37</v>
      </c>
    </row>
    <row r="2120" spans="1:37" x14ac:dyDescent="0.3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>
        <v>132</v>
      </c>
      <c r="H2120">
        <v>11</v>
      </c>
      <c r="I2120">
        <v>12</v>
      </c>
      <c r="J2120">
        <v>12</v>
      </c>
      <c r="K2120">
        <v>90</v>
      </c>
      <c r="L2120">
        <v>4</v>
      </c>
      <c r="M2120">
        <v>129.9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>
        <v>12.6666666666666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>
        <v>14.4</v>
      </c>
      <c r="AG2120">
        <v>0</v>
      </c>
      <c r="AH2120">
        <v>7.6</v>
      </c>
      <c r="AI2120">
        <v>2.6</v>
      </c>
      <c r="AJ2120">
        <v>0.32</v>
      </c>
      <c r="AK2120" t="s">
        <v>38</v>
      </c>
    </row>
    <row r="2121" spans="1:37" x14ac:dyDescent="0.3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>
        <v>133</v>
      </c>
      <c r="H2121">
        <v>1</v>
      </c>
      <c r="I2121">
        <v>1</v>
      </c>
      <c r="J2121">
        <v>1</v>
      </c>
      <c r="K2121">
        <v>6</v>
      </c>
      <c r="L2121">
        <v>7</v>
      </c>
      <c r="M2121">
        <v>134.80000000000001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12.4</v>
      </c>
      <c r="AI2121">
        <v>0.5</v>
      </c>
      <c r="AJ2121">
        <v>1.79</v>
      </c>
      <c r="AK2121" t="s">
        <v>39</v>
      </c>
    </row>
    <row r="2122" spans="1:37" x14ac:dyDescent="0.3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>
        <v>109</v>
      </c>
      <c r="H2122">
        <v>1</v>
      </c>
      <c r="I2122">
        <v>19</v>
      </c>
      <c r="J2122">
        <v>19</v>
      </c>
      <c r="K2122">
        <v>4</v>
      </c>
      <c r="L2122">
        <v>9</v>
      </c>
      <c r="M2122">
        <v>104.1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>
        <v>13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>
        <v>0</v>
      </c>
      <c r="AG2122">
        <v>0</v>
      </c>
      <c r="AH2122">
        <v>15.5</v>
      </c>
      <c r="AI2122">
        <v>2.8</v>
      </c>
      <c r="AJ2122">
        <v>-4.0599999999999996</v>
      </c>
      <c r="AK2122" t="s">
        <v>37</v>
      </c>
    </row>
    <row r="2123" spans="1:37" x14ac:dyDescent="0.3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>
        <v>135</v>
      </c>
      <c r="H2123">
        <v>1</v>
      </c>
      <c r="I2123">
        <v>1</v>
      </c>
      <c r="J2123">
        <v>38</v>
      </c>
      <c r="K2123">
        <v>5</v>
      </c>
      <c r="L2123">
        <v>5</v>
      </c>
      <c r="M2123">
        <v>122.4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>
        <v>10.875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>
        <v>12.4</v>
      </c>
      <c r="AG2123">
        <v>0</v>
      </c>
      <c r="AH2123">
        <v>13.9</v>
      </c>
      <c r="AI2123">
        <v>-0.3</v>
      </c>
      <c r="AJ2123">
        <v>0.79</v>
      </c>
      <c r="AK2123" t="s">
        <v>38</v>
      </c>
    </row>
    <row r="2124" spans="1:37" x14ac:dyDescent="0.3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>
        <v>122</v>
      </c>
      <c r="H2124">
        <v>1</v>
      </c>
      <c r="I2124">
        <v>37</v>
      </c>
      <c r="J2124">
        <v>37</v>
      </c>
      <c r="K2124">
        <v>9</v>
      </c>
      <c r="L2124">
        <v>7</v>
      </c>
      <c r="M2124">
        <v>120.6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>
        <v>12.8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>
        <v>11.6</v>
      </c>
      <c r="AG2124">
        <v>0</v>
      </c>
      <c r="AH2124">
        <v>9.4</v>
      </c>
      <c r="AI2124">
        <v>-0.8</v>
      </c>
      <c r="AJ2124">
        <v>-3.12</v>
      </c>
      <c r="AK2124" t="s">
        <v>38</v>
      </c>
    </row>
    <row r="2125" spans="1:37" x14ac:dyDescent="0.3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>
        <v>118</v>
      </c>
      <c r="H2125">
        <v>1</v>
      </c>
      <c r="I2125">
        <v>1</v>
      </c>
      <c r="J2125">
        <v>19</v>
      </c>
      <c r="K2125">
        <v>4</v>
      </c>
      <c r="L2125">
        <v>10</v>
      </c>
      <c r="M2125">
        <v>112.4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>
        <v>11.285714285714199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>
        <v>0</v>
      </c>
      <c r="AG2125">
        <v>0</v>
      </c>
      <c r="AH2125">
        <v>16.2</v>
      </c>
      <c r="AI2125">
        <v>0.3</v>
      </c>
      <c r="AJ2125">
        <v>-0.92</v>
      </c>
      <c r="AK2125" t="s">
        <v>37</v>
      </c>
    </row>
    <row r="2126" spans="1:37" x14ac:dyDescent="0.3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>
        <v>174</v>
      </c>
      <c r="H2126">
        <v>1</v>
      </c>
      <c r="I2126">
        <v>5</v>
      </c>
      <c r="J2126">
        <v>3</v>
      </c>
      <c r="K2126">
        <v>3</v>
      </c>
      <c r="L2126">
        <v>3</v>
      </c>
      <c r="M2126">
        <v>157.9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13.9</v>
      </c>
      <c r="AI2126">
        <v>-0.3</v>
      </c>
      <c r="AJ2126">
        <v>0.79</v>
      </c>
      <c r="AK2126" t="s">
        <v>38</v>
      </c>
    </row>
    <row r="2127" spans="1:37" x14ac:dyDescent="0.3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>
        <v>142</v>
      </c>
      <c r="H2127">
        <v>1</v>
      </c>
      <c r="I2127">
        <v>38</v>
      </c>
      <c r="J2127">
        <v>38</v>
      </c>
      <c r="K2127">
        <v>9</v>
      </c>
      <c r="L2127">
        <v>9</v>
      </c>
      <c r="M2127">
        <v>125.9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>
        <v>10</v>
      </c>
      <c r="AG2127">
        <v>0</v>
      </c>
      <c r="AH2127">
        <v>10.8</v>
      </c>
      <c r="AI2127">
        <v>1.4</v>
      </c>
      <c r="AJ2127">
        <v>1.74</v>
      </c>
      <c r="AK2127" t="s">
        <v>37</v>
      </c>
    </row>
    <row r="2128" spans="1:37" x14ac:dyDescent="0.3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>
        <v>131</v>
      </c>
      <c r="H2128">
        <v>1</v>
      </c>
      <c r="I2128">
        <v>38</v>
      </c>
      <c r="J2128">
        <v>1</v>
      </c>
      <c r="K2128">
        <v>5</v>
      </c>
      <c r="L2128">
        <v>7</v>
      </c>
      <c r="M2128">
        <v>118.4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>
        <v>13.7666666666666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>
        <v>13.744444444444399</v>
      </c>
      <c r="AG2128">
        <v>0</v>
      </c>
      <c r="AH2128">
        <v>16.2</v>
      </c>
      <c r="AI2128">
        <v>0.3</v>
      </c>
      <c r="AJ2128">
        <v>-0.92</v>
      </c>
      <c r="AK2128" t="s">
        <v>37</v>
      </c>
    </row>
    <row r="2129" spans="1:37" x14ac:dyDescent="0.3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>
        <v>139</v>
      </c>
      <c r="H2129">
        <v>1</v>
      </c>
      <c r="I2129">
        <v>18</v>
      </c>
      <c r="J2129">
        <v>18</v>
      </c>
      <c r="K2129">
        <v>1</v>
      </c>
      <c r="L2129">
        <v>1</v>
      </c>
      <c r="M2129">
        <v>130.80000000000001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>
        <v>12.758333333333301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>
        <v>12.758333333333301</v>
      </c>
      <c r="AG2129">
        <v>1</v>
      </c>
      <c r="AH2129">
        <v>9.4</v>
      </c>
      <c r="AI2129">
        <v>-0.8</v>
      </c>
      <c r="AJ2129">
        <v>-3.12</v>
      </c>
      <c r="AK2129" t="s">
        <v>37</v>
      </c>
    </row>
    <row r="2130" spans="1:37" x14ac:dyDescent="0.3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>
        <v>170</v>
      </c>
      <c r="H2130">
        <v>1</v>
      </c>
      <c r="I2130">
        <v>19</v>
      </c>
      <c r="J2130">
        <v>19</v>
      </c>
      <c r="K2130">
        <v>8</v>
      </c>
      <c r="L2130">
        <v>8</v>
      </c>
      <c r="M2130">
        <v>176.7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11.1</v>
      </c>
      <c r="AI2130">
        <v>0.6</v>
      </c>
      <c r="AJ2130">
        <v>2.02</v>
      </c>
      <c r="AK2130" t="s">
        <v>37</v>
      </c>
    </row>
    <row r="2131" spans="1:37" x14ac:dyDescent="0.3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>
        <v>182</v>
      </c>
      <c r="H2131">
        <v>1</v>
      </c>
      <c r="I2131">
        <v>19</v>
      </c>
      <c r="J2131">
        <v>1</v>
      </c>
      <c r="K2131">
        <v>5</v>
      </c>
      <c r="L2131">
        <v>7</v>
      </c>
      <c r="M2131">
        <v>156.80000000000001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>
        <v>12.6666666666666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>
        <v>13.25</v>
      </c>
      <c r="AG2131">
        <v>0</v>
      </c>
      <c r="AH2131">
        <v>10.8</v>
      </c>
      <c r="AI2131">
        <v>1.4</v>
      </c>
      <c r="AJ2131">
        <v>1.74</v>
      </c>
      <c r="AK2131" t="s">
        <v>38</v>
      </c>
    </row>
    <row r="2132" spans="1:37" x14ac:dyDescent="0.3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>
        <v>125</v>
      </c>
      <c r="H2132">
        <v>1</v>
      </c>
      <c r="I2132">
        <v>19</v>
      </c>
      <c r="J2132">
        <v>37</v>
      </c>
      <c r="K2132">
        <v>3</v>
      </c>
      <c r="L2132">
        <v>7</v>
      </c>
      <c r="M2132">
        <v>126.8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>
        <v>12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>
        <v>12.75</v>
      </c>
      <c r="AG2132">
        <v>0</v>
      </c>
      <c r="AH2132">
        <v>11.1</v>
      </c>
      <c r="AI2132">
        <v>0.6</v>
      </c>
      <c r="AJ2132">
        <v>2.02</v>
      </c>
      <c r="AK2132" t="s">
        <v>39</v>
      </c>
    </row>
    <row r="2133" spans="1:37" x14ac:dyDescent="0.3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>
        <v>142</v>
      </c>
      <c r="H2133">
        <v>1</v>
      </c>
      <c r="I2133">
        <v>1</v>
      </c>
      <c r="J2133">
        <v>37</v>
      </c>
      <c r="K2133">
        <v>5</v>
      </c>
      <c r="L2133">
        <v>7</v>
      </c>
      <c r="M2133">
        <v>128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>
        <v>12.25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>
        <v>12</v>
      </c>
      <c r="AG2133">
        <v>0</v>
      </c>
      <c r="AH2133">
        <v>16.2</v>
      </c>
      <c r="AI2133">
        <v>0.3</v>
      </c>
      <c r="AJ2133">
        <v>-0.92</v>
      </c>
      <c r="AK2133" t="s">
        <v>38</v>
      </c>
    </row>
    <row r="2134" spans="1:37" x14ac:dyDescent="0.3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>
        <v>119</v>
      </c>
      <c r="H2134">
        <v>1</v>
      </c>
      <c r="I2134">
        <v>19</v>
      </c>
      <c r="J2134">
        <v>37</v>
      </c>
      <c r="K2134">
        <v>4</v>
      </c>
      <c r="L2134">
        <v>5</v>
      </c>
      <c r="M2134">
        <v>113.8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>
        <v>11.3333333333333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>
        <v>12.2</v>
      </c>
      <c r="AG2134">
        <v>0</v>
      </c>
      <c r="AH2134">
        <v>7.6</v>
      </c>
      <c r="AI2134">
        <v>2.6</v>
      </c>
      <c r="AJ2134">
        <v>0.32</v>
      </c>
      <c r="AK2134" t="s">
        <v>38</v>
      </c>
    </row>
    <row r="2135" spans="1:37" x14ac:dyDescent="0.3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>
        <v>128</v>
      </c>
      <c r="H2135">
        <v>1</v>
      </c>
      <c r="I2135">
        <v>1</v>
      </c>
      <c r="J2135">
        <v>1</v>
      </c>
      <c r="K2135">
        <v>4</v>
      </c>
      <c r="L2135">
        <v>5</v>
      </c>
      <c r="M2135">
        <v>120.8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>
        <v>13.507142857142799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>
        <v>13.05</v>
      </c>
      <c r="AG2135">
        <v>0</v>
      </c>
      <c r="AH2135">
        <v>16.2</v>
      </c>
      <c r="AI2135">
        <v>0.3</v>
      </c>
      <c r="AJ2135">
        <v>-0.92</v>
      </c>
      <c r="AK2135" t="s">
        <v>38</v>
      </c>
    </row>
    <row r="2136" spans="1:37" x14ac:dyDescent="0.3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>
        <v>150</v>
      </c>
      <c r="H2136">
        <v>1</v>
      </c>
      <c r="I2136">
        <v>19</v>
      </c>
      <c r="J2136">
        <v>38</v>
      </c>
      <c r="K2136">
        <v>1</v>
      </c>
      <c r="L2136">
        <v>1</v>
      </c>
      <c r="M2136">
        <v>130.80000000000001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>
        <v>13.6142857142857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>
        <v>13.6142857142857</v>
      </c>
      <c r="AG2136">
        <v>0</v>
      </c>
      <c r="AH2136">
        <v>12.7</v>
      </c>
      <c r="AI2136">
        <v>3.7</v>
      </c>
      <c r="AJ2136">
        <v>-1.7</v>
      </c>
      <c r="AK2136" t="s">
        <v>38</v>
      </c>
    </row>
    <row r="2137" spans="1:37" x14ac:dyDescent="0.3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>
        <v>133.1</v>
      </c>
      <c r="H2137">
        <v>1</v>
      </c>
      <c r="I2137">
        <v>19</v>
      </c>
      <c r="J2137">
        <v>1</v>
      </c>
      <c r="K2137">
        <v>4</v>
      </c>
      <c r="L2137">
        <v>1</v>
      </c>
      <c r="M2137">
        <v>101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>
        <v>0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>
        <v>0</v>
      </c>
      <c r="AG2137">
        <v>0</v>
      </c>
      <c r="AH2137">
        <v>15.5</v>
      </c>
      <c r="AI2137">
        <v>2.8</v>
      </c>
      <c r="AJ2137">
        <v>-4.0599999999999996</v>
      </c>
      <c r="AK2137" t="s">
        <v>37</v>
      </c>
    </row>
    <row r="2138" spans="1:37" x14ac:dyDescent="0.3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>
        <v>131</v>
      </c>
      <c r="H2138">
        <v>1</v>
      </c>
      <c r="I2138">
        <v>37</v>
      </c>
      <c r="J2138">
        <v>37</v>
      </c>
      <c r="K2138">
        <v>9</v>
      </c>
      <c r="L2138">
        <v>9</v>
      </c>
      <c r="M2138">
        <v>126.1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>
        <v>11.5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>
        <v>12.1666666666666</v>
      </c>
      <c r="AG2138">
        <v>0</v>
      </c>
      <c r="AH2138">
        <v>7.6</v>
      </c>
      <c r="AI2138">
        <v>2.6</v>
      </c>
      <c r="AJ2138">
        <v>0.32</v>
      </c>
      <c r="AK2138" t="s">
        <v>38</v>
      </c>
    </row>
    <row r="2139" spans="1:37" x14ac:dyDescent="0.3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>
        <v>118</v>
      </c>
      <c r="H2139">
        <v>1</v>
      </c>
      <c r="I2139">
        <v>38</v>
      </c>
      <c r="J2139">
        <v>19</v>
      </c>
      <c r="K2139">
        <v>9</v>
      </c>
      <c r="L2139">
        <v>9</v>
      </c>
      <c r="M2139">
        <v>113.8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>
        <v>12.3333333333333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>
        <v>12.5</v>
      </c>
      <c r="AG2139">
        <v>0</v>
      </c>
      <c r="AH2139">
        <v>8.9</v>
      </c>
      <c r="AI2139">
        <v>1.4</v>
      </c>
      <c r="AJ2139">
        <v>3.51</v>
      </c>
      <c r="AK2139" t="s">
        <v>38</v>
      </c>
    </row>
    <row r="2140" spans="1:37" x14ac:dyDescent="0.3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>
        <v>122</v>
      </c>
      <c r="H2140">
        <v>1</v>
      </c>
      <c r="I2140">
        <v>19</v>
      </c>
      <c r="J2140">
        <v>38</v>
      </c>
      <c r="K2140">
        <v>4</v>
      </c>
      <c r="L2140">
        <v>8</v>
      </c>
      <c r="M2140">
        <v>118.3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>
        <v>11.9714285714285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>
        <v>14.4375</v>
      </c>
      <c r="AG2140">
        <v>0</v>
      </c>
      <c r="AH2140">
        <v>15.5</v>
      </c>
      <c r="AI2140">
        <v>2.8</v>
      </c>
      <c r="AJ2140">
        <v>-4.0599999999999996</v>
      </c>
      <c r="AK2140" t="s">
        <v>38</v>
      </c>
    </row>
    <row r="2141" spans="1:37" x14ac:dyDescent="0.3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>
        <v>116</v>
      </c>
      <c r="H2141">
        <v>1</v>
      </c>
      <c r="I2141">
        <v>19</v>
      </c>
      <c r="J2141">
        <v>19</v>
      </c>
      <c r="K2141">
        <v>5</v>
      </c>
      <c r="L2141">
        <v>8</v>
      </c>
      <c r="M2141">
        <v>127.9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>
        <v>13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>
        <v>11.5</v>
      </c>
      <c r="AG2141">
        <v>0</v>
      </c>
      <c r="AH2141">
        <v>9.4</v>
      </c>
      <c r="AI2141">
        <v>-0.8</v>
      </c>
      <c r="AJ2141">
        <v>-3.12</v>
      </c>
      <c r="AK2141" t="s">
        <v>37</v>
      </c>
    </row>
    <row r="2142" spans="1:37" x14ac:dyDescent="0.3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>
        <v>137</v>
      </c>
      <c r="H2142">
        <v>1</v>
      </c>
      <c r="I2142">
        <v>1</v>
      </c>
      <c r="J2142">
        <v>1</v>
      </c>
      <c r="K2142">
        <v>5</v>
      </c>
      <c r="L2142">
        <v>4</v>
      </c>
      <c r="M2142">
        <v>131.1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>
        <v>12.385714285714201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>
        <v>12.728571428571399</v>
      </c>
      <c r="AG2142">
        <v>0</v>
      </c>
      <c r="AH2142">
        <v>13.9</v>
      </c>
      <c r="AI2142">
        <v>-0.3</v>
      </c>
      <c r="AJ2142">
        <v>0.79</v>
      </c>
      <c r="AK2142" t="s">
        <v>39</v>
      </c>
    </row>
    <row r="2143" spans="1:37" x14ac:dyDescent="0.3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>
        <v>128</v>
      </c>
      <c r="H2143">
        <v>1</v>
      </c>
      <c r="I2143">
        <v>38</v>
      </c>
      <c r="J2143">
        <v>37</v>
      </c>
      <c r="K2143">
        <v>4</v>
      </c>
      <c r="L2143">
        <v>9</v>
      </c>
      <c r="M2143">
        <v>117.9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>
        <v>13.5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>
        <v>11.285714285714199</v>
      </c>
      <c r="AG2143">
        <v>1</v>
      </c>
      <c r="AH2143">
        <v>10.8</v>
      </c>
      <c r="AI2143">
        <v>1.4</v>
      </c>
      <c r="AJ2143">
        <v>1.74</v>
      </c>
      <c r="AK2143" t="s">
        <v>38</v>
      </c>
    </row>
    <row r="2144" spans="1:37" x14ac:dyDescent="0.3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>
        <v>123</v>
      </c>
      <c r="H2144">
        <v>1</v>
      </c>
      <c r="I2144">
        <v>1</v>
      </c>
      <c r="J2144">
        <v>1</v>
      </c>
      <c r="K2144">
        <v>9</v>
      </c>
      <c r="L2144">
        <v>9</v>
      </c>
      <c r="M2144">
        <v>115.7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>
        <v>12.1666666666666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>
        <v>13.285714285714199</v>
      </c>
      <c r="AG2144">
        <v>0</v>
      </c>
      <c r="AH2144">
        <v>11.1</v>
      </c>
      <c r="AI2144">
        <v>0.6</v>
      </c>
      <c r="AJ2144">
        <v>2.02</v>
      </c>
      <c r="AK2144" t="s">
        <v>38</v>
      </c>
    </row>
    <row r="2145" spans="1:37" x14ac:dyDescent="0.3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>
        <v>133.1</v>
      </c>
      <c r="H2145">
        <v>1</v>
      </c>
      <c r="I2145">
        <v>3</v>
      </c>
      <c r="J2145">
        <v>1</v>
      </c>
      <c r="K2145">
        <v>2</v>
      </c>
      <c r="L2145">
        <v>3</v>
      </c>
      <c r="M2145">
        <v>141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12.7</v>
      </c>
      <c r="AI2145">
        <v>3.7</v>
      </c>
      <c r="AJ2145">
        <v>-1.7</v>
      </c>
      <c r="AK2145" t="s">
        <v>38</v>
      </c>
    </row>
    <row r="2146" spans="1:37" x14ac:dyDescent="0.3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>
        <v>110</v>
      </c>
      <c r="H2146">
        <v>1</v>
      </c>
      <c r="I2146">
        <v>37</v>
      </c>
      <c r="J2146">
        <v>37</v>
      </c>
      <c r="K2146">
        <v>7</v>
      </c>
      <c r="L2146">
        <v>9</v>
      </c>
      <c r="M2146">
        <v>120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>
        <v>11.6666666666666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>
        <v>13.6666666666666</v>
      </c>
      <c r="AG2146">
        <v>0</v>
      </c>
      <c r="AH2146">
        <v>10.8</v>
      </c>
      <c r="AI2146">
        <v>1.4</v>
      </c>
      <c r="AJ2146">
        <v>1.74</v>
      </c>
      <c r="AK2146" t="s">
        <v>38</v>
      </c>
    </row>
    <row r="2147" spans="1:37" x14ac:dyDescent="0.3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>
        <v>143</v>
      </c>
      <c r="H2147">
        <v>1</v>
      </c>
      <c r="I2147">
        <v>3</v>
      </c>
      <c r="J2147">
        <v>3</v>
      </c>
      <c r="K2147">
        <v>2</v>
      </c>
      <c r="L2147">
        <v>2</v>
      </c>
      <c r="M2147">
        <v>131.80000000000001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>
        <v>12.4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>
        <v>14.1666666666666</v>
      </c>
      <c r="AG2147">
        <v>0</v>
      </c>
      <c r="AH2147">
        <v>8.9</v>
      </c>
      <c r="AI2147">
        <v>1.4</v>
      </c>
      <c r="AJ2147">
        <v>3.51</v>
      </c>
      <c r="AK2147" t="s">
        <v>39</v>
      </c>
    </row>
    <row r="2148" spans="1:37" x14ac:dyDescent="0.3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>
        <v>150</v>
      </c>
      <c r="H2148">
        <v>1</v>
      </c>
      <c r="I2148">
        <v>37</v>
      </c>
      <c r="J2148">
        <v>37</v>
      </c>
      <c r="K2148">
        <v>9</v>
      </c>
      <c r="L2148">
        <v>6</v>
      </c>
      <c r="M2148">
        <v>131.1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>
        <v>13.4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>
        <v>12.8333333333333</v>
      </c>
      <c r="AG2148">
        <v>0</v>
      </c>
      <c r="AH2148">
        <v>15.5</v>
      </c>
      <c r="AI2148">
        <v>2.8</v>
      </c>
      <c r="AJ2148">
        <v>-4.0599999999999996</v>
      </c>
      <c r="AK2148" t="s">
        <v>38</v>
      </c>
    </row>
    <row r="2149" spans="1:37" x14ac:dyDescent="0.3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>
        <v>129</v>
      </c>
      <c r="H2149">
        <v>1</v>
      </c>
      <c r="I2149">
        <v>38</v>
      </c>
      <c r="J2149">
        <v>19</v>
      </c>
      <c r="K2149">
        <v>9</v>
      </c>
      <c r="L2149">
        <v>5</v>
      </c>
      <c r="M2149">
        <v>117.8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>
        <v>12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>
        <v>12.5</v>
      </c>
      <c r="AG2149">
        <v>0</v>
      </c>
      <c r="AH2149">
        <v>8.9</v>
      </c>
      <c r="AI2149">
        <v>1.4</v>
      </c>
      <c r="AJ2149">
        <v>3.51</v>
      </c>
      <c r="AK2149" t="s">
        <v>38</v>
      </c>
    </row>
    <row r="2150" spans="1:37" x14ac:dyDescent="0.3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>
        <v>140</v>
      </c>
      <c r="H2150">
        <v>1</v>
      </c>
      <c r="I2150">
        <v>19</v>
      </c>
      <c r="J2150">
        <v>19</v>
      </c>
      <c r="K2150">
        <v>4</v>
      </c>
      <c r="L2150">
        <v>5</v>
      </c>
      <c r="M2150">
        <v>140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>
        <v>14.2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>
        <v>14.8</v>
      </c>
      <c r="AG2150">
        <v>0</v>
      </c>
      <c r="AH2150">
        <v>10.8</v>
      </c>
      <c r="AI2150">
        <v>1.4</v>
      </c>
      <c r="AJ2150">
        <v>1.74</v>
      </c>
      <c r="AK2150" t="s">
        <v>38</v>
      </c>
    </row>
    <row r="2151" spans="1:37" x14ac:dyDescent="0.3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>
        <v>133.1</v>
      </c>
      <c r="H2151">
        <v>1</v>
      </c>
      <c r="I2151">
        <v>38</v>
      </c>
      <c r="J2151">
        <v>37</v>
      </c>
      <c r="K2151">
        <v>5</v>
      </c>
      <c r="L2151">
        <v>5</v>
      </c>
      <c r="M2151">
        <v>108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>
        <v>12.125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>
        <v>14.4285714285714</v>
      </c>
      <c r="AG2151">
        <v>0</v>
      </c>
      <c r="AH2151">
        <v>16.2</v>
      </c>
      <c r="AI2151">
        <v>0.3</v>
      </c>
      <c r="AJ2151">
        <v>-0.92</v>
      </c>
      <c r="AK2151" t="s">
        <v>38</v>
      </c>
    </row>
    <row r="2152" spans="1:37" x14ac:dyDescent="0.3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>
        <v>132</v>
      </c>
      <c r="H2152">
        <v>1</v>
      </c>
      <c r="I2152">
        <v>1</v>
      </c>
      <c r="J2152">
        <v>19</v>
      </c>
      <c r="K2152">
        <v>3</v>
      </c>
      <c r="L2152">
        <v>3</v>
      </c>
      <c r="M2152">
        <v>122.9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>
        <v>13.857142857142801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>
        <v>13.285714285714199</v>
      </c>
      <c r="AG2152">
        <v>0</v>
      </c>
      <c r="AH2152">
        <v>11.1</v>
      </c>
      <c r="AI2152">
        <v>0.6</v>
      </c>
      <c r="AJ2152">
        <v>2.02</v>
      </c>
      <c r="AK2152" t="s">
        <v>38</v>
      </c>
    </row>
    <row r="2153" spans="1:37" x14ac:dyDescent="0.3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>
        <v>130</v>
      </c>
      <c r="H2153">
        <v>1</v>
      </c>
      <c r="I2153">
        <v>3</v>
      </c>
      <c r="J2153">
        <v>1</v>
      </c>
      <c r="K2153">
        <v>2</v>
      </c>
      <c r="L2153">
        <v>9</v>
      </c>
      <c r="M2153">
        <v>130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>
        <v>11.75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>
        <v>12.3333333333333</v>
      </c>
      <c r="AG2153">
        <v>0</v>
      </c>
      <c r="AH2153">
        <v>12.4</v>
      </c>
      <c r="AI2153">
        <v>0.5</v>
      </c>
      <c r="AJ2153">
        <v>1.79</v>
      </c>
      <c r="AK2153" t="s">
        <v>39</v>
      </c>
    </row>
    <row r="2154" spans="1:37" x14ac:dyDescent="0.3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>
        <v>137</v>
      </c>
      <c r="H2154">
        <v>1</v>
      </c>
      <c r="I2154">
        <v>38</v>
      </c>
      <c r="J2154">
        <v>37</v>
      </c>
      <c r="K2154">
        <v>7</v>
      </c>
      <c r="L2154">
        <v>7</v>
      </c>
      <c r="M2154">
        <v>126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>
        <v>14.283333333333299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>
        <v>13.125555555555501</v>
      </c>
      <c r="AG2154">
        <v>0</v>
      </c>
      <c r="AH2154">
        <v>15.5</v>
      </c>
      <c r="AI2154">
        <v>2.8</v>
      </c>
      <c r="AJ2154">
        <v>-4.0599999999999996</v>
      </c>
      <c r="AK2154" t="s">
        <v>38</v>
      </c>
    </row>
    <row r="2155" spans="1:37" x14ac:dyDescent="0.3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>
        <v>133.1</v>
      </c>
      <c r="H2155">
        <v>1</v>
      </c>
      <c r="I2155">
        <v>1</v>
      </c>
      <c r="J2155">
        <v>19</v>
      </c>
      <c r="K2155">
        <v>4</v>
      </c>
      <c r="L2155">
        <v>9</v>
      </c>
      <c r="M2155">
        <v>134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>
        <v>13.272727272727201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>
        <v>13</v>
      </c>
      <c r="AG2155">
        <v>0</v>
      </c>
      <c r="AH2155">
        <v>7.6</v>
      </c>
      <c r="AI2155">
        <v>2.6</v>
      </c>
      <c r="AJ2155">
        <v>0.32</v>
      </c>
      <c r="AK2155" t="s">
        <v>38</v>
      </c>
    </row>
    <row r="2156" spans="1:37" x14ac:dyDescent="0.3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>
        <v>143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>
        <v>134.30000000000001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>
        <v>14.6666666666666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>
        <v>15.1428571428571</v>
      </c>
      <c r="AG2156">
        <v>0</v>
      </c>
      <c r="AH2156">
        <v>8.9</v>
      </c>
      <c r="AI2156">
        <v>1.4</v>
      </c>
      <c r="AJ2156">
        <v>3.51</v>
      </c>
      <c r="AK2156" t="s">
        <v>38</v>
      </c>
    </row>
    <row r="2157" spans="1:37" x14ac:dyDescent="0.3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>
        <v>148</v>
      </c>
      <c r="H2157">
        <v>1</v>
      </c>
      <c r="I2157">
        <v>19</v>
      </c>
      <c r="J2157">
        <v>19</v>
      </c>
      <c r="K2157">
        <v>9</v>
      </c>
      <c r="L2157">
        <v>9</v>
      </c>
      <c r="M2157">
        <v>138.69999999999999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>
        <v>15.114999999999901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>
        <v>15.092000000000001</v>
      </c>
      <c r="AG2157">
        <v>0</v>
      </c>
      <c r="AH2157">
        <v>15.5</v>
      </c>
      <c r="AI2157">
        <v>2.8</v>
      </c>
      <c r="AJ2157">
        <v>-4.0599999999999996</v>
      </c>
      <c r="AK2157" t="s">
        <v>38</v>
      </c>
    </row>
    <row r="2158" spans="1:37" x14ac:dyDescent="0.3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>
        <v>137</v>
      </c>
      <c r="H2158">
        <v>1</v>
      </c>
      <c r="I2158">
        <v>1</v>
      </c>
      <c r="J2158">
        <v>1</v>
      </c>
      <c r="K2158">
        <v>4</v>
      </c>
      <c r="L2158">
        <v>1</v>
      </c>
      <c r="M2158">
        <v>143.30000000000001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9.4</v>
      </c>
      <c r="AI2158">
        <v>-0.8</v>
      </c>
      <c r="AJ2158">
        <v>-3.12</v>
      </c>
      <c r="AK2158" t="s">
        <v>39</v>
      </c>
    </row>
    <row r="2159" spans="1:37" x14ac:dyDescent="0.3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>
        <v>160</v>
      </c>
      <c r="H2159">
        <v>1</v>
      </c>
      <c r="I2159">
        <v>37</v>
      </c>
      <c r="J2159">
        <v>19</v>
      </c>
      <c r="K2159">
        <v>9</v>
      </c>
      <c r="L2159">
        <v>10</v>
      </c>
      <c r="M2159">
        <v>160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>
        <v>15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>
        <v>13.1428571428571</v>
      </c>
      <c r="AG2159">
        <v>0</v>
      </c>
      <c r="AH2159">
        <v>16.2</v>
      </c>
      <c r="AI2159">
        <v>0.3</v>
      </c>
      <c r="AJ2159">
        <v>-0.92</v>
      </c>
      <c r="AK2159" t="s">
        <v>38</v>
      </c>
    </row>
    <row r="2160" spans="1:37" x14ac:dyDescent="0.3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>
        <v>112</v>
      </c>
      <c r="H2160">
        <v>1</v>
      </c>
      <c r="I2160">
        <v>3</v>
      </c>
      <c r="J2160">
        <v>1</v>
      </c>
      <c r="K2160">
        <v>3</v>
      </c>
      <c r="L2160">
        <v>5</v>
      </c>
      <c r="M2160">
        <v>111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>
        <v>13.2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>
        <v>14.3333333333333</v>
      </c>
      <c r="AG2160">
        <v>0</v>
      </c>
      <c r="AH2160">
        <v>9.4</v>
      </c>
      <c r="AI2160">
        <v>-0.8</v>
      </c>
      <c r="AJ2160">
        <v>-3.12</v>
      </c>
      <c r="AK2160" t="s">
        <v>38</v>
      </c>
    </row>
    <row r="2161" spans="1:37" x14ac:dyDescent="0.3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>
        <v>133</v>
      </c>
      <c r="H2161">
        <v>1</v>
      </c>
      <c r="I2161">
        <v>37</v>
      </c>
      <c r="J2161">
        <v>37</v>
      </c>
      <c r="K2161">
        <v>5</v>
      </c>
      <c r="L2161">
        <v>8</v>
      </c>
      <c r="M2161">
        <v>128.5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>
        <v>11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>
        <v>10.3333333333333</v>
      </c>
      <c r="AG2161">
        <v>0</v>
      </c>
      <c r="AH2161">
        <v>7.6</v>
      </c>
      <c r="AI2161">
        <v>2.6</v>
      </c>
      <c r="AJ2161">
        <v>0.32</v>
      </c>
      <c r="AK2161" t="s">
        <v>37</v>
      </c>
    </row>
    <row r="2162" spans="1:37" x14ac:dyDescent="0.3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>
        <v>142</v>
      </c>
      <c r="H2162">
        <v>1</v>
      </c>
      <c r="I2162">
        <v>1</v>
      </c>
      <c r="J2162">
        <v>3</v>
      </c>
      <c r="K2162">
        <v>1</v>
      </c>
      <c r="L2162">
        <v>2</v>
      </c>
      <c r="M2162">
        <v>133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>
        <v>14.565714285714201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>
        <v>14.565714285714201</v>
      </c>
      <c r="AG2162">
        <v>0</v>
      </c>
      <c r="AH2162">
        <v>10.8</v>
      </c>
      <c r="AI2162">
        <v>1.4</v>
      </c>
      <c r="AJ2162">
        <v>1.74</v>
      </c>
      <c r="AK2162" t="s">
        <v>38</v>
      </c>
    </row>
    <row r="2163" spans="1:37" x14ac:dyDescent="0.3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>
        <v>123</v>
      </c>
      <c r="H2163">
        <v>1</v>
      </c>
      <c r="I2163">
        <v>34</v>
      </c>
      <c r="J2163">
        <v>37</v>
      </c>
      <c r="K2163">
        <v>0</v>
      </c>
      <c r="L2163">
        <v>0</v>
      </c>
      <c r="M2163">
        <v>114.6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>
        <v>12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>
        <v>10.75</v>
      </c>
      <c r="AG2163">
        <v>0</v>
      </c>
      <c r="AH2163">
        <v>7.6</v>
      </c>
      <c r="AI2163">
        <v>2.6</v>
      </c>
      <c r="AJ2163">
        <v>0.32</v>
      </c>
      <c r="AK2163" t="s">
        <v>37</v>
      </c>
    </row>
    <row r="2164" spans="1:37" x14ac:dyDescent="0.3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>
        <v>103</v>
      </c>
      <c r="H2164">
        <v>1</v>
      </c>
      <c r="I2164">
        <v>19</v>
      </c>
      <c r="J2164">
        <v>37</v>
      </c>
      <c r="K2164">
        <v>7</v>
      </c>
      <c r="L2164">
        <v>9</v>
      </c>
      <c r="M2164">
        <v>104.1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>
        <v>0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>
        <v>0</v>
      </c>
      <c r="AG2164">
        <v>0</v>
      </c>
      <c r="AH2164">
        <v>8.9</v>
      </c>
      <c r="AI2164">
        <v>1.4</v>
      </c>
      <c r="AJ2164">
        <v>3.51</v>
      </c>
      <c r="AK2164" t="s">
        <v>37</v>
      </c>
    </row>
    <row r="2165" spans="1:37" x14ac:dyDescent="0.3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>
        <v>140</v>
      </c>
      <c r="H2165">
        <v>1</v>
      </c>
      <c r="I2165">
        <v>1</v>
      </c>
      <c r="J2165">
        <v>1</v>
      </c>
      <c r="K2165">
        <v>3</v>
      </c>
      <c r="L2165">
        <v>3</v>
      </c>
      <c r="M2165">
        <v>127.6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>
        <v>13.796666666666599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>
        <v>13.775</v>
      </c>
      <c r="AG2165">
        <v>0</v>
      </c>
      <c r="AH2165">
        <v>12.4</v>
      </c>
      <c r="AI2165">
        <v>0.5</v>
      </c>
      <c r="AJ2165">
        <v>1.79</v>
      </c>
      <c r="AK2165" t="s">
        <v>38</v>
      </c>
    </row>
    <row r="2166" spans="1:37" x14ac:dyDescent="0.3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>
        <v>159</v>
      </c>
      <c r="H2166">
        <v>1</v>
      </c>
      <c r="I2166">
        <v>1</v>
      </c>
      <c r="J2166">
        <v>1</v>
      </c>
      <c r="K2166">
        <v>3</v>
      </c>
      <c r="L2166">
        <v>3</v>
      </c>
      <c r="M2166">
        <v>151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>
        <v>14.8333333333333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>
        <v>15.3333333333333</v>
      </c>
      <c r="AG2166">
        <v>0</v>
      </c>
      <c r="AH2166">
        <v>12.7</v>
      </c>
      <c r="AI2166">
        <v>3.7</v>
      </c>
      <c r="AJ2166">
        <v>-1.7</v>
      </c>
      <c r="AK2166" t="s">
        <v>38</v>
      </c>
    </row>
    <row r="2167" spans="1:37" x14ac:dyDescent="0.3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>
        <v>140</v>
      </c>
      <c r="H2167">
        <v>1</v>
      </c>
      <c r="I2167">
        <v>1</v>
      </c>
      <c r="J2167">
        <v>1</v>
      </c>
      <c r="K2167">
        <v>9</v>
      </c>
      <c r="L2167">
        <v>3</v>
      </c>
      <c r="M2167">
        <v>135.69999999999999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>
        <v>12.8333333333333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>
        <v>13.8333333333333</v>
      </c>
      <c r="AG2167">
        <v>0</v>
      </c>
      <c r="AH2167">
        <v>12.4</v>
      </c>
      <c r="AI2167">
        <v>0.5</v>
      </c>
      <c r="AJ2167">
        <v>1.79</v>
      </c>
      <c r="AK2167" t="s">
        <v>38</v>
      </c>
    </row>
    <row r="2168" spans="1:37" x14ac:dyDescent="0.3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>
        <v>148</v>
      </c>
      <c r="H2168">
        <v>1</v>
      </c>
      <c r="I2168">
        <v>38</v>
      </c>
      <c r="J2168">
        <v>37</v>
      </c>
      <c r="K2168">
        <v>5</v>
      </c>
      <c r="L2168">
        <v>9</v>
      </c>
      <c r="M2168">
        <v>137.80000000000001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>
        <v>14.9628571428571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>
        <v>14.9628571428571</v>
      </c>
      <c r="AG2168">
        <v>0</v>
      </c>
      <c r="AH2168">
        <v>10.8</v>
      </c>
      <c r="AI2168">
        <v>1.4</v>
      </c>
      <c r="AJ2168">
        <v>1.74</v>
      </c>
      <c r="AK2168" t="s">
        <v>38</v>
      </c>
    </row>
    <row r="2169" spans="1:37" x14ac:dyDescent="0.3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>
        <v>112</v>
      </c>
      <c r="H2169">
        <v>1</v>
      </c>
      <c r="I2169">
        <v>38</v>
      </c>
      <c r="J2169">
        <v>38</v>
      </c>
      <c r="K2169">
        <v>9</v>
      </c>
      <c r="L2169">
        <v>9</v>
      </c>
      <c r="M2169">
        <v>117.3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>
        <v>12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>
        <v>11.2</v>
      </c>
      <c r="AG2169">
        <v>0</v>
      </c>
      <c r="AH2169">
        <v>11.1</v>
      </c>
      <c r="AI2169">
        <v>0.6</v>
      </c>
      <c r="AJ2169">
        <v>2.02</v>
      </c>
      <c r="AK2169" t="s">
        <v>38</v>
      </c>
    </row>
    <row r="2170" spans="1:37" x14ac:dyDescent="0.3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>
        <v>131</v>
      </c>
      <c r="H2170">
        <v>1</v>
      </c>
      <c r="I2170">
        <v>1</v>
      </c>
      <c r="J2170">
        <v>3</v>
      </c>
      <c r="K2170">
        <v>3</v>
      </c>
      <c r="L2170">
        <v>2</v>
      </c>
      <c r="M2170">
        <v>121.2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>
        <v>12.4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>
        <v>12.8</v>
      </c>
      <c r="AG2170">
        <v>0</v>
      </c>
      <c r="AH2170">
        <v>16.2</v>
      </c>
      <c r="AI2170">
        <v>0.3</v>
      </c>
      <c r="AJ2170">
        <v>-0.92</v>
      </c>
      <c r="AK2170" t="s">
        <v>38</v>
      </c>
    </row>
    <row r="2171" spans="1:37" x14ac:dyDescent="0.3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>
        <v>145</v>
      </c>
      <c r="H2171">
        <v>1</v>
      </c>
      <c r="I2171">
        <v>3</v>
      </c>
      <c r="J2171">
        <v>3</v>
      </c>
      <c r="K2171">
        <v>2</v>
      </c>
      <c r="L2171">
        <v>1</v>
      </c>
      <c r="M2171">
        <v>129.30000000000001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>
        <v>15.5714285714285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>
        <v>17.1666666666666</v>
      </c>
      <c r="AG2171">
        <v>0</v>
      </c>
      <c r="AH2171">
        <v>16.2</v>
      </c>
      <c r="AI2171">
        <v>0.3</v>
      </c>
      <c r="AJ2171">
        <v>-0.92</v>
      </c>
      <c r="AK2171" t="s">
        <v>38</v>
      </c>
    </row>
    <row r="2172" spans="1:37" x14ac:dyDescent="0.3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>
        <v>133.1</v>
      </c>
      <c r="H2172">
        <v>1</v>
      </c>
      <c r="I2172">
        <v>1</v>
      </c>
      <c r="J2172">
        <v>1</v>
      </c>
      <c r="K2172">
        <v>5</v>
      </c>
      <c r="L2172">
        <v>8</v>
      </c>
      <c r="M2172">
        <v>123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>
        <v>13.714285714285699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>
        <v>13.714285714285699</v>
      </c>
      <c r="AG2172">
        <v>0</v>
      </c>
      <c r="AH2172">
        <v>12.7</v>
      </c>
      <c r="AI2172">
        <v>3.7</v>
      </c>
      <c r="AJ2172">
        <v>-1.7</v>
      </c>
      <c r="AK2172" t="s">
        <v>38</v>
      </c>
    </row>
    <row r="2173" spans="1:37" x14ac:dyDescent="0.3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>
        <v>140</v>
      </c>
      <c r="H2173">
        <v>1</v>
      </c>
      <c r="I2173">
        <v>1</v>
      </c>
      <c r="J2173">
        <v>19</v>
      </c>
      <c r="K2173">
        <v>4</v>
      </c>
      <c r="L2173">
        <v>4</v>
      </c>
      <c r="M2173">
        <v>140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>
        <v>13.1428571428571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>
        <v>12.1666666666666</v>
      </c>
      <c r="AG2173">
        <v>0</v>
      </c>
      <c r="AH2173">
        <v>13.9</v>
      </c>
      <c r="AI2173">
        <v>-0.3</v>
      </c>
      <c r="AJ2173">
        <v>0.79</v>
      </c>
      <c r="AK2173" t="s">
        <v>38</v>
      </c>
    </row>
    <row r="2174" spans="1:37" x14ac:dyDescent="0.3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>
        <v>140</v>
      </c>
      <c r="H2174">
        <v>1</v>
      </c>
      <c r="I2174">
        <v>37</v>
      </c>
      <c r="J2174">
        <v>1</v>
      </c>
      <c r="K2174">
        <v>9</v>
      </c>
      <c r="L2174">
        <v>7</v>
      </c>
      <c r="M2174">
        <v>140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>
        <v>15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>
        <v>11</v>
      </c>
      <c r="AG2174">
        <v>0</v>
      </c>
      <c r="AH2174">
        <v>11.1</v>
      </c>
      <c r="AI2174">
        <v>0.6</v>
      </c>
      <c r="AJ2174">
        <v>2.02</v>
      </c>
      <c r="AK2174" t="s">
        <v>38</v>
      </c>
    </row>
    <row r="2175" spans="1:37" x14ac:dyDescent="0.3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>
        <v>150</v>
      </c>
      <c r="H2175">
        <v>1</v>
      </c>
      <c r="I2175">
        <v>12</v>
      </c>
      <c r="J2175">
        <v>2</v>
      </c>
      <c r="K2175">
        <v>4</v>
      </c>
      <c r="L2175">
        <v>2</v>
      </c>
      <c r="M2175">
        <v>144.6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>
        <v>13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>
        <v>0</v>
      </c>
      <c r="AG2175">
        <v>0</v>
      </c>
      <c r="AH2175">
        <v>7.6</v>
      </c>
      <c r="AI2175">
        <v>2.6</v>
      </c>
      <c r="AJ2175">
        <v>0.32</v>
      </c>
      <c r="AK2175" t="s">
        <v>37</v>
      </c>
    </row>
    <row r="2176" spans="1:37" x14ac:dyDescent="0.3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>
        <v>120</v>
      </c>
      <c r="H2176">
        <v>1</v>
      </c>
      <c r="I2176">
        <v>1</v>
      </c>
      <c r="J2176">
        <v>38</v>
      </c>
      <c r="K2176">
        <v>4</v>
      </c>
      <c r="L2176">
        <v>3</v>
      </c>
      <c r="M2176">
        <v>118.3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>
        <v>12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>
        <v>12.75</v>
      </c>
      <c r="AG2176">
        <v>0</v>
      </c>
      <c r="AH2176">
        <v>13.9</v>
      </c>
      <c r="AI2176">
        <v>-0.3</v>
      </c>
      <c r="AJ2176">
        <v>0.79</v>
      </c>
      <c r="AK2176" t="s">
        <v>38</v>
      </c>
    </row>
    <row r="2177" spans="1:37" x14ac:dyDescent="0.3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>
        <v>156</v>
      </c>
      <c r="H2177">
        <v>1</v>
      </c>
      <c r="I2177">
        <v>19</v>
      </c>
      <c r="J2177">
        <v>38</v>
      </c>
      <c r="K2177">
        <v>9</v>
      </c>
      <c r="L2177">
        <v>1</v>
      </c>
      <c r="M2177">
        <v>153.6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9.4</v>
      </c>
      <c r="AI2177">
        <v>-0.8</v>
      </c>
      <c r="AJ2177">
        <v>-3.12</v>
      </c>
      <c r="AK2177" t="s">
        <v>38</v>
      </c>
    </row>
    <row r="2178" spans="1:37" x14ac:dyDescent="0.3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>
        <v>167</v>
      </c>
      <c r="H2178">
        <v>1</v>
      </c>
      <c r="I2178">
        <v>1</v>
      </c>
      <c r="J2178">
        <v>1</v>
      </c>
      <c r="K2178">
        <v>7</v>
      </c>
      <c r="L2178">
        <v>3</v>
      </c>
      <c r="M2178">
        <v>158.30000000000001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>
        <v>15.1666666666666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>
        <v>14.1666666666666</v>
      </c>
      <c r="AG2178">
        <v>0</v>
      </c>
      <c r="AH2178">
        <v>15.5</v>
      </c>
      <c r="AI2178">
        <v>2.8</v>
      </c>
      <c r="AJ2178">
        <v>-4.0599999999999996</v>
      </c>
      <c r="AK2178" t="s">
        <v>38</v>
      </c>
    </row>
    <row r="2179" spans="1:37" x14ac:dyDescent="0.3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>
        <v>133.1</v>
      </c>
      <c r="H2179">
        <v>1</v>
      </c>
      <c r="I2179">
        <v>34</v>
      </c>
      <c r="J2179">
        <v>34</v>
      </c>
      <c r="K2179">
        <v>0</v>
      </c>
      <c r="L2179">
        <v>0</v>
      </c>
      <c r="M2179">
        <v>100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>
        <v>12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>
        <v>10.5</v>
      </c>
      <c r="AG2179">
        <v>0</v>
      </c>
      <c r="AH2179">
        <v>7.6</v>
      </c>
      <c r="AI2179">
        <v>2.6</v>
      </c>
      <c r="AJ2179">
        <v>0.32</v>
      </c>
      <c r="AK2179" t="s">
        <v>37</v>
      </c>
    </row>
    <row r="2180" spans="1:37" x14ac:dyDescent="0.3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>
        <v>147</v>
      </c>
      <c r="H2180">
        <v>1</v>
      </c>
      <c r="I2180">
        <v>1</v>
      </c>
      <c r="J2180">
        <v>1</v>
      </c>
      <c r="K2180">
        <v>5</v>
      </c>
      <c r="L2180">
        <v>5</v>
      </c>
      <c r="M2180">
        <v>134.9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>
        <v>13.6428571428571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>
        <v>14.772727272727201</v>
      </c>
      <c r="AG2180">
        <v>0</v>
      </c>
      <c r="AH2180">
        <v>16.2</v>
      </c>
      <c r="AI2180">
        <v>0.3</v>
      </c>
      <c r="AJ2180">
        <v>-0.92</v>
      </c>
      <c r="AK2180" t="s">
        <v>38</v>
      </c>
    </row>
    <row r="2181" spans="1:37" x14ac:dyDescent="0.3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>
        <v>129</v>
      </c>
      <c r="H2181">
        <v>1</v>
      </c>
      <c r="I2181">
        <v>38</v>
      </c>
      <c r="J2181">
        <v>37</v>
      </c>
      <c r="K2181">
        <v>5</v>
      </c>
      <c r="L2181">
        <v>5</v>
      </c>
      <c r="M2181">
        <v>142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>
        <v>12.6666666666666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>
        <v>12.714285714285699</v>
      </c>
      <c r="AG2181">
        <v>0</v>
      </c>
      <c r="AH2181">
        <v>9.4</v>
      </c>
      <c r="AI2181">
        <v>-0.8</v>
      </c>
      <c r="AJ2181">
        <v>-3.12</v>
      </c>
      <c r="AK2181" t="s">
        <v>38</v>
      </c>
    </row>
    <row r="2182" spans="1:37" x14ac:dyDescent="0.3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>
        <v>136</v>
      </c>
      <c r="H2182">
        <v>1</v>
      </c>
      <c r="I2182">
        <v>38</v>
      </c>
      <c r="J2182">
        <v>38</v>
      </c>
      <c r="K2182">
        <v>7</v>
      </c>
      <c r="L2182">
        <v>7</v>
      </c>
      <c r="M2182">
        <v>127.3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15.5</v>
      </c>
      <c r="AI2182">
        <v>2.8</v>
      </c>
      <c r="AJ2182">
        <v>-4.0599999999999996</v>
      </c>
      <c r="AK2182" t="s">
        <v>37</v>
      </c>
    </row>
    <row r="2183" spans="1:37" x14ac:dyDescent="0.3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>
        <v>128</v>
      </c>
      <c r="H2183">
        <v>1</v>
      </c>
      <c r="I2183">
        <v>19</v>
      </c>
      <c r="J2183">
        <v>19</v>
      </c>
      <c r="K2183">
        <v>5</v>
      </c>
      <c r="L2183">
        <v>4</v>
      </c>
      <c r="M2183">
        <v>116.5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>
        <v>10.8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>
        <v>10.5</v>
      </c>
      <c r="AG2183">
        <v>0</v>
      </c>
      <c r="AH2183">
        <v>12.4</v>
      </c>
      <c r="AI2183">
        <v>0.5</v>
      </c>
      <c r="AJ2183">
        <v>1.79</v>
      </c>
      <c r="AK2183" t="s">
        <v>38</v>
      </c>
    </row>
    <row r="2184" spans="1:37" x14ac:dyDescent="0.3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>
        <v>140</v>
      </c>
      <c r="H2184">
        <v>1</v>
      </c>
      <c r="I2184">
        <v>19</v>
      </c>
      <c r="J2184">
        <v>19</v>
      </c>
      <c r="K2184">
        <v>7</v>
      </c>
      <c r="L2184">
        <v>7</v>
      </c>
      <c r="M2184">
        <v>138.6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>
        <v>14.25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>
        <v>13.0636363636363</v>
      </c>
      <c r="AG2184">
        <v>0</v>
      </c>
      <c r="AH2184">
        <v>16.2</v>
      </c>
      <c r="AI2184">
        <v>0.3</v>
      </c>
      <c r="AJ2184">
        <v>-0.92</v>
      </c>
      <c r="AK2184" t="s">
        <v>38</v>
      </c>
    </row>
    <row r="2185" spans="1:37" x14ac:dyDescent="0.3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>
        <v>141</v>
      </c>
      <c r="H2185">
        <v>1</v>
      </c>
      <c r="I2185">
        <v>37</v>
      </c>
      <c r="J2185">
        <v>19</v>
      </c>
      <c r="K2185">
        <v>9</v>
      </c>
      <c r="L2185">
        <v>3</v>
      </c>
      <c r="M2185">
        <v>133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>
        <v>12.1538461538461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>
        <v>12.9</v>
      </c>
      <c r="AG2185">
        <v>0</v>
      </c>
      <c r="AH2185">
        <v>10.8</v>
      </c>
      <c r="AI2185">
        <v>1.4</v>
      </c>
      <c r="AJ2185">
        <v>1.74</v>
      </c>
      <c r="AK2185" t="s">
        <v>37</v>
      </c>
    </row>
    <row r="2186" spans="1:37" x14ac:dyDescent="0.3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>
        <v>133</v>
      </c>
      <c r="H2186">
        <v>1</v>
      </c>
      <c r="I2186">
        <v>2</v>
      </c>
      <c r="J2186">
        <v>1</v>
      </c>
      <c r="K2186">
        <v>3</v>
      </c>
      <c r="L2186">
        <v>4</v>
      </c>
      <c r="M2186">
        <v>136.19999999999999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>
        <v>11.5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>
        <v>10.5</v>
      </c>
      <c r="AG2186">
        <v>0</v>
      </c>
      <c r="AH2186">
        <v>7.6</v>
      </c>
      <c r="AI2186">
        <v>2.6</v>
      </c>
      <c r="AJ2186">
        <v>0.32</v>
      </c>
      <c r="AK2186" t="s">
        <v>39</v>
      </c>
    </row>
    <row r="2187" spans="1:37" x14ac:dyDescent="0.3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>
        <v>125</v>
      </c>
      <c r="H2187">
        <v>1</v>
      </c>
      <c r="I2187">
        <v>19</v>
      </c>
      <c r="J2187">
        <v>19</v>
      </c>
      <c r="K2187">
        <v>7</v>
      </c>
      <c r="L2187">
        <v>5</v>
      </c>
      <c r="M2187">
        <v>118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>
        <v>12.25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>
        <v>12.3333333333333</v>
      </c>
      <c r="AG2187">
        <v>0</v>
      </c>
      <c r="AH2187">
        <v>9.4</v>
      </c>
      <c r="AI2187">
        <v>-0.8</v>
      </c>
      <c r="AJ2187">
        <v>-3.12</v>
      </c>
      <c r="AK2187" t="s">
        <v>38</v>
      </c>
    </row>
    <row r="2188" spans="1:37" x14ac:dyDescent="0.3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>
        <v>124</v>
      </c>
      <c r="H2188">
        <v>1</v>
      </c>
      <c r="I2188">
        <v>19</v>
      </c>
      <c r="J2188">
        <v>37</v>
      </c>
      <c r="K2188">
        <v>4</v>
      </c>
      <c r="L2188">
        <v>4</v>
      </c>
      <c r="M2188">
        <v>126.8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>
        <v>12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>
        <v>11.1428571428571</v>
      </c>
      <c r="AG2188">
        <v>0</v>
      </c>
      <c r="AH2188">
        <v>13.9</v>
      </c>
      <c r="AI2188">
        <v>-0.3</v>
      </c>
      <c r="AJ2188">
        <v>0.79</v>
      </c>
      <c r="AK2188" t="s">
        <v>39</v>
      </c>
    </row>
    <row r="2189" spans="1:37" x14ac:dyDescent="0.3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>
        <v>140</v>
      </c>
      <c r="H2189">
        <v>1</v>
      </c>
      <c r="I2189">
        <v>19</v>
      </c>
      <c r="J2189">
        <v>38</v>
      </c>
      <c r="K2189">
        <v>5</v>
      </c>
      <c r="L2189">
        <v>7</v>
      </c>
      <c r="M2189">
        <v>128.5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>
        <v>13.40375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>
        <v>13.40375</v>
      </c>
      <c r="AG2189">
        <v>0</v>
      </c>
      <c r="AH2189">
        <v>9.4</v>
      </c>
      <c r="AI2189">
        <v>-0.8</v>
      </c>
      <c r="AJ2189">
        <v>-3.12</v>
      </c>
      <c r="AK2189" t="s">
        <v>38</v>
      </c>
    </row>
    <row r="2190" spans="1:37" x14ac:dyDescent="0.3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>
        <v>140</v>
      </c>
      <c r="H2190">
        <v>1</v>
      </c>
      <c r="I2190">
        <v>3</v>
      </c>
      <c r="J2190">
        <v>1</v>
      </c>
      <c r="K2190">
        <v>2</v>
      </c>
      <c r="L2190">
        <v>3</v>
      </c>
      <c r="M2190">
        <v>129.9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>
        <v>11.3333333333333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>
        <v>12.6666666666666</v>
      </c>
      <c r="AG2190">
        <v>0</v>
      </c>
      <c r="AH2190">
        <v>9.4</v>
      </c>
      <c r="AI2190">
        <v>-0.8</v>
      </c>
      <c r="AJ2190">
        <v>-3.12</v>
      </c>
      <c r="AK2190" t="s">
        <v>38</v>
      </c>
    </row>
    <row r="2191" spans="1:37" x14ac:dyDescent="0.3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>
        <v>137</v>
      </c>
      <c r="H2191">
        <v>1</v>
      </c>
      <c r="I2191">
        <v>1</v>
      </c>
      <c r="J2191">
        <v>1</v>
      </c>
      <c r="K2191">
        <v>5</v>
      </c>
      <c r="L2191">
        <v>5</v>
      </c>
      <c r="M2191">
        <v>125.8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>
        <v>12.2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>
        <v>12.3333333333333</v>
      </c>
      <c r="AG2191">
        <v>0</v>
      </c>
      <c r="AH2191">
        <v>12.7</v>
      </c>
      <c r="AI2191">
        <v>3.7</v>
      </c>
      <c r="AJ2191">
        <v>-1.7</v>
      </c>
      <c r="AK2191" t="s">
        <v>37</v>
      </c>
    </row>
    <row r="2192" spans="1:37" x14ac:dyDescent="0.3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>
        <v>144</v>
      </c>
      <c r="H2192">
        <v>1</v>
      </c>
      <c r="I2192">
        <v>37</v>
      </c>
      <c r="J2192">
        <v>37</v>
      </c>
      <c r="K2192">
        <v>9</v>
      </c>
      <c r="L2192">
        <v>6</v>
      </c>
      <c r="M2192">
        <v>129.30000000000001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7.6</v>
      </c>
      <c r="AI2192">
        <v>2.6</v>
      </c>
      <c r="AJ2192">
        <v>0.32</v>
      </c>
      <c r="AK2192" t="s">
        <v>39</v>
      </c>
    </row>
    <row r="2193" spans="1:37" x14ac:dyDescent="0.3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>
        <v>138</v>
      </c>
      <c r="H2193">
        <v>1</v>
      </c>
      <c r="I2193">
        <v>4</v>
      </c>
      <c r="J2193">
        <v>19</v>
      </c>
      <c r="K2193">
        <v>2</v>
      </c>
      <c r="L2193">
        <v>3</v>
      </c>
      <c r="M2193">
        <v>124.7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>
        <v>0</v>
      </c>
      <c r="AG2193">
        <v>0</v>
      </c>
      <c r="AH2193">
        <v>16.2</v>
      </c>
      <c r="AI2193">
        <v>0.3</v>
      </c>
      <c r="AJ2193">
        <v>-0.92</v>
      </c>
      <c r="AK2193" t="s">
        <v>37</v>
      </c>
    </row>
    <row r="2194" spans="1:37" x14ac:dyDescent="0.3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>
        <v>130</v>
      </c>
      <c r="H2194">
        <v>1</v>
      </c>
      <c r="I2194">
        <v>3</v>
      </c>
      <c r="J2194">
        <v>1</v>
      </c>
      <c r="K2194">
        <v>2</v>
      </c>
      <c r="L2194">
        <v>4</v>
      </c>
      <c r="M2194">
        <v>154.9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>
        <v>16.1666666666666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>
        <v>16</v>
      </c>
      <c r="AG2194">
        <v>0</v>
      </c>
      <c r="AH2194">
        <v>8.9</v>
      </c>
      <c r="AI2194">
        <v>1.4</v>
      </c>
      <c r="AJ2194">
        <v>3.51</v>
      </c>
      <c r="AK2194" t="s">
        <v>37</v>
      </c>
    </row>
    <row r="2195" spans="1:37" x14ac:dyDescent="0.3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>
        <v>142</v>
      </c>
      <c r="H2195">
        <v>1</v>
      </c>
      <c r="I2195">
        <v>19</v>
      </c>
      <c r="J2195">
        <v>38</v>
      </c>
      <c r="K2195">
        <v>9</v>
      </c>
      <c r="L2195">
        <v>7</v>
      </c>
      <c r="M2195">
        <v>127.3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>
        <v>11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>
        <v>11</v>
      </c>
      <c r="AG2195">
        <v>1</v>
      </c>
      <c r="AH2195">
        <v>16.2</v>
      </c>
      <c r="AI2195">
        <v>0.3</v>
      </c>
      <c r="AJ2195">
        <v>-0.92</v>
      </c>
      <c r="AK2195" t="s">
        <v>39</v>
      </c>
    </row>
    <row r="2196" spans="1:37" x14ac:dyDescent="0.3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>
        <v>136</v>
      </c>
      <c r="H2196">
        <v>1</v>
      </c>
      <c r="I2196">
        <v>37</v>
      </c>
      <c r="J2196">
        <v>19</v>
      </c>
      <c r="K2196">
        <v>5</v>
      </c>
      <c r="L2196">
        <v>8</v>
      </c>
      <c r="M2196">
        <v>129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13.9</v>
      </c>
      <c r="AI2196">
        <v>-0.3</v>
      </c>
      <c r="AJ2196">
        <v>0.79</v>
      </c>
      <c r="AK2196" t="s">
        <v>38</v>
      </c>
    </row>
    <row r="2197" spans="1:37" x14ac:dyDescent="0.3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>
        <v>133.1</v>
      </c>
      <c r="H2197">
        <v>1</v>
      </c>
      <c r="I2197">
        <v>38</v>
      </c>
      <c r="J2197">
        <v>19</v>
      </c>
      <c r="K2197">
        <v>4</v>
      </c>
      <c r="L2197">
        <v>7</v>
      </c>
      <c r="M2197">
        <v>98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>
        <v>12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>
        <v>12.285714285714199</v>
      </c>
      <c r="AG2197">
        <v>0</v>
      </c>
      <c r="AH2197">
        <v>15.5</v>
      </c>
      <c r="AI2197">
        <v>2.8</v>
      </c>
      <c r="AJ2197">
        <v>-4.0599999999999996</v>
      </c>
      <c r="AK2197" t="s">
        <v>39</v>
      </c>
    </row>
    <row r="2198" spans="1:37" x14ac:dyDescent="0.3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>
        <v>130</v>
      </c>
      <c r="H2198">
        <v>1</v>
      </c>
      <c r="I2198">
        <v>1</v>
      </c>
      <c r="J2198">
        <v>38</v>
      </c>
      <c r="K2198">
        <v>5</v>
      </c>
      <c r="L2198">
        <v>7</v>
      </c>
      <c r="M2198">
        <v>122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>
        <v>10.5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>
        <v>12.25</v>
      </c>
      <c r="AG2198">
        <v>0</v>
      </c>
      <c r="AH2198">
        <v>10.8</v>
      </c>
      <c r="AI2198">
        <v>1.4</v>
      </c>
      <c r="AJ2198">
        <v>1.74</v>
      </c>
      <c r="AK2198" t="s">
        <v>39</v>
      </c>
    </row>
    <row r="2199" spans="1:37" x14ac:dyDescent="0.3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>
        <v>117</v>
      </c>
      <c r="H2199">
        <v>1</v>
      </c>
      <c r="I2199">
        <v>1</v>
      </c>
      <c r="J2199">
        <v>1</v>
      </c>
      <c r="K2199">
        <v>4</v>
      </c>
      <c r="L2199">
        <v>7</v>
      </c>
      <c r="M2199">
        <v>112.5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>
        <v>11.6666666666666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>
        <v>10.3333333333333</v>
      </c>
      <c r="AG2199">
        <v>0</v>
      </c>
      <c r="AH2199">
        <v>13.9</v>
      </c>
      <c r="AI2199">
        <v>-0.3</v>
      </c>
      <c r="AJ2199">
        <v>0.79</v>
      </c>
      <c r="AK2199" t="s">
        <v>39</v>
      </c>
    </row>
    <row r="2200" spans="1:37" x14ac:dyDescent="0.3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>
        <v>136</v>
      </c>
      <c r="H2200">
        <v>1</v>
      </c>
      <c r="I2200">
        <v>38</v>
      </c>
      <c r="J2200">
        <v>38</v>
      </c>
      <c r="K2200">
        <v>9</v>
      </c>
      <c r="L2200">
        <v>9</v>
      </c>
      <c r="M2200">
        <v>127.3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>
        <v>11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>
        <v>10</v>
      </c>
      <c r="AG2200">
        <v>0</v>
      </c>
      <c r="AH2200">
        <v>12.7</v>
      </c>
      <c r="AI2200">
        <v>3.7</v>
      </c>
      <c r="AJ2200">
        <v>-1.7</v>
      </c>
      <c r="AK2200" t="s">
        <v>37</v>
      </c>
    </row>
    <row r="2201" spans="1:37" x14ac:dyDescent="0.3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>
        <v>133.1</v>
      </c>
      <c r="H2201">
        <v>1</v>
      </c>
      <c r="I2201">
        <v>1</v>
      </c>
      <c r="J2201">
        <v>1</v>
      </c>
      <c r="K2201">
        <v>9</v>
      </c>
      <c r="L2201">
        <v>10</v>
      </c>
      <c r="M2201">
        <v>100.5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>
        <v>0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>
        <v>0</v>
      </c>
      <c r="AG2201">
        <v>1</v>
      </c>
      <c r="AH2201">
        <v>11.1</v>
      </c>
      <c r="AI2201">
        <v>0.6</v>
      </c>
      <c r="AJ2201">
        <v>2.02</v>
      </c>
      <c r="AK2201" t="s">
        <v>37</v>
      </c>
    </row>
    <row r="2202" spans="1:37" x14ac:dyDescent="0.3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>
        <v>140</v>
      </c>
      <c r="H2202">
        <v>1</v>
      </c>
      <c r="I2202">
        <v>37</v>
      </c>
      <c r="J2202">
        <v>37</v>
      </c>
      <c r="K2202">
        <v>9</v>
      </c>
      <c r="L2202">
        <v>7</v>
      </c>
      <c r="M2202">
        <v>122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>
        <v>12.5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>
        <v>0</v>
      </c>
      <c r="AG2202">
        <v>0</v>
      </c>
      <c r="AH2202">
        <v>12.4</v>
      </c>
      <c r="AI2202">
        <v>0.5</v>
      </c>
      <c r="AJ2202">
        <v>1.79</v>
      </c>
      <c r="AK2202" t="s">
        <v>37</v>
      </c>
    </row>
    <row r="2203" spans="1:37" x14ac:dyDescent="0.3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>
        <v>150</v>
      </c>
      <c r="H2203">
        <v>1</v>
      </c>
      <c r="I2203">
        <v>38</v>
      </c>
      <c r="J2203">
        <v>3</v>
      </c>
      <c r="K2203">
        <v>9</v>
      </c>
      <c r="L2203">
        <v>1</v>
      </c>
      <c r="M2203">
        <v>140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>
        <v>11.2944444444444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>
        <v>12.6</v>
      </c>
      <c r="AG2203">
        <v>0</v>
      </c>
      <c r="AH2203">
        <v>15.5</v>
      </c>
      <c r="AI2203">
        <v>2.8</v>
      </c>
      <c r="AJ2203">
        <v>-4.0599999999999996</v>
      </c>
      <c r="AK2203" t="s">
        <v>38</v>
      </c>
    </row>
    <row r="2204" spans="1:37" x14ac:dyDescent="0.3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>
        <v>121</v>
      </c>
      <c r="H2204">
        <v>1</v>
      </c>
      <c r="I2204">
        <v>19</v>
      </c>
      <c r="J2204">
        <v>38</v>
      </c>
      <c r="K2204">
        <v>6</v>
      </c>
      <c r="L2204">
        <v>6</v>
      </c>
      <c r="M2204">
        <v>116.1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>
        <v>11.2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>
        <v>12.5</v>
      </c>
      <c r="AG2204">
        <v>0</v>
      </c>
      <c r="AH2204">
        <v>15.5</v>
      </c>
      <c r="AI2204">
        <v>2.8</v>
      </c>
      <c r="AJ2204">
        <v>-4.0599999999999996</v>
      </c>
      <c r="AK2204" t="s">
        <v>38</v>
      </c>
    </row>
    <row r="2205" spans="1:37" x14ac:dyDescent="0.3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>
        <v>120</v>
      </c>
      <c r="H2205">
        <v>1</v>
      </c>
      <c r="I2205">
        <v>19</v>
      </c>
      <c r="J2205">
        <v>19</v>
      </c>
      <c r="K2205">
        <v>9</v>
      </c>
      <c r="L2205">
        <v>9</v>
      </c>
      <c r="M2205">
        <v>130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7.6</v>
      </c>
      <c r="AI2205">
        <v>2.6</v>
      </c>
      <c r="AJ2205">
        <v>0.32</v>
      </c>
      <c r="AK2205" t="s">
        <v>37</v>
      </c>
    </row>
    <row r="2206" spans="1:37" x14ac:dyDescent="0.3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>
        <v>143</v>
      </c>
      <c r="H2206">
        <v>1</v>
      </c>
      <c r="I2206">
        <v>1</v>
      </c>
      <c r="J2206">
        <v>1</v>
      </c>
      <c r="K2206">
        <v>4</v>
      </c>
      <c r="L2206">
        <v>10</v>
      </c>
      <c r="M2206">
        <v>146.19999999999999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>
        <v>13.2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>
        <v>11.8</v>
      </c>
      <c r="AG2206">
        <v>0</v>
      </c>
      <c r="AH2206">
        <v>16.2</v>
      </c>
      <c r="AI2206">
        <v>0.3</v>
      </c>
      <c r="AJ2206">
        <v>-0.92</v>
      </c>
      <c r="AK2206" t="s">
        <v>38</v>
      </c>
    </row>
    <row r="2207" spans="1:37" x14ac:dyDescent="0.3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>
        <v>180</v>
      </c>
      <c r="H2207">
        <v>1</v>
      </c>
      <c r="I2207">
        <v>1</v>
      </c>
      <c r="J2207">
        <v>1</v>
      </c>
      <c r="K2207">
        <v>9</v>
      </c>
      <c r="L2207">
        <v>8</v>
      </c>
      <c r="M2207">
        <v>180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>
        <v>14.1428571428571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>
        <v>14.125</v>
      </c>
      <c r="AG2207">
        <v>0</v>
      </c>
      <c r="AH2207">
        <v>12.4</v>
      </c>
      <c r="AI2207">
        <v>0.5</v>
      </c>
      <c r="AJ2207">
        <v>1.79</v>
      </c>
      <c r="AK2207" t="s">
        <v>39</v>
      </c>
    </row>
    <row r="2208" spans="1:37" x14ac:dyDescent="0.3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>
        <v>132</v>
      </c>
      <c r="H2208">
        <v>1</v>
      </c>
      <c r="I2208">
        <v>39</v>
      </c>
      <c r="J2208">
        <v>39</v>
      </c>
      <c r="K2208">
        <v>3</v>
      </c>
      <c r="L2208">
        <v>3</v>
      </c>
      <c r="M2208">
        <v>127.8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>
        <v>0</v>
      </c>
      <c r="AG2208">
        <v>0</v>
      </c>
      <c r="AH2208">
        <v>11.1</v>
      </c>
      <c r="AI2208">
        <v>0.6</v>
      </c>
      <c r="AJ2208">
        <v>2.02</v>
      </c>
      <c r="AK2208" t="s">
        <v>37</v>
      </c>
    </row>
    <row r="2209" spans="1:37" x14ac:dyDescent="0.3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>
        <v>130</v>
      </c>
      <c r="H2209">
        <v>1</v>
      </c>
      <c r="I2209">
        <v>37</v>
      </c>
      <c r="J2209">
        <v>19</v>
      </c>
      <c r="K2209">
        <v>9</v>
      </c>
      <c r="L2209">
        <v>8</v>
      </c>
      <c r="M2209">
        <v>130.80000000000001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>
        <v>0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>
        <v>13.3333333333333</v>
      </c>
      <c r="AG2209">
        <v>2</v>
      </c>
      <c r="AH2209">
        <v>16.2</v>
      </c>
      <c r="AI2209">
        <v>0.3</v>
      </c>
      <c r="AJ2209">
        <v>-0.92</v>
      </c>
      <c r="AK2209" t="s">
        <v>39</v>
      </c>
    </row>
    <row r="2210" spans="1:37" x14ac:dyDescent="0.3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>
        <v>133.1</v>
      </c>
      <c r="H2210">
        <v>1</v>
      </c>
      <c r="I2210">
        <v>38</v>
      </c>
      <c r="J2210">
        <v>38</v>
      </c>
      <c r="K2210">
        <v>4</v>
      </c>
      <c r="L2210">
        <v>7</v>
      </c>
      <c r="M2210">
        <v>109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>
        <v>12.3333333333333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>
        <v>10.5714285714285</v>
      </c>
      <c r="AG2210">
        <v>0</v>
      </c>
      <c r="AH2210">
        <v>10.8</v>
      </c>
      <c r="AI2210">
        <v>1.4</v>
      </c>
      <c r="AJ2210">
        <v>1.74</v>
      </c>
      <c r="AK2210" t="s">
        <v>39</v>
      </c>
    </row>
    <row r="2211" spans="1:37" x14ac:dyDescent="0.3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>
        <v>131</v>
      </c>
      <c r="H2211">
        <v>1</v>
      </c>
      <c r="I2211">
        <v>1</v>
      </c>
      <c r="J2211">
        <v>38</v>
      </c>
      <c r="K2211">
        <v>9</v>
      </c>
      <c r="L2211">
        <v>5</v>
      </c>
      <c r="M2211">
        <v>132.4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>
        <v>0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>
        <v>0</v>
      </c>
      <c r="AG2211">
        <v>0</v>
      </c>
      <c r="AH2211">
        <v>11.1</v>
      </c>
      <c r="AI2211">
        <v>0.6</v>
      </c>
      <c r="AJ2211">
        <v>2.02</v>
      </c>
      <c r="AK2211" t="s">
        <v>37</v>
      </c>
    </row>
    <row r="2212" spans="1:37" x14ac:dyDescent="0.3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>
        <v>149</v>
      </c>
      <c r="H2212">
        <v>1</v>
      </c>
      <c r="I2212">
        <v>1</v>
      </c>
      <c r="J2212">
        <v>1</v>
      </c>
      <c r="K2212">
        <v>4</v>
      </c>
      <c r="L2212">
        <v>4</v>
      </c>
      <c r="M2212">
        <v>129.30000000000001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>
        <v>13.1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>
        <v>13.1</v>
      </c>
      <c r="AG2212">
        <v>0</v>
      </c>
      <c r="AH2212">
        <v>12.7</v>
      </c>
      <c r="AI2212">
        <v>3.7</v>
      </c>
      <c r="AJ2212">
        <v>-1.7</v>
      </c>
      <c r="AK2212" t="s">
        <v>38</v>
      </c>
    </row>
    <row r="2213" spans="1:37" x14ac:dyDescent="0.3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>
        <v>124</v>
      </c>
      <c r="H2213">
        <v>1</v>
      </c>
      <c r="I2213">
        <v>37</v>
      </c>
      <c r="J2213">
        <v>37</v>
      </c>
      <c r="K2213">
        <v>9</v>
      </c>
      <c r="L2213">
        <v>9</v>
      </c>
      <c r="M2213">
        <v>125.4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>
        <v>13.5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>
        <v>13.1666666666666</v>
      </c>
      <c r="AG2213">
        <v>0</v>
      </c>
      <c r="AH2213">
        <v>9.4</v>
      </c>
      <c r="AI2213">
        <v>-0.8</v>
      </c>
      <c r="AJ2213">
        <v>-3.12</v>
      </c>
      <c r="AK2213" t="s">
        <v>38</v>
      </c>
    </row>
    <row r="2214" spans="1:37" x14ac:dyDescent="0.3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>
        <v>126</v>
      </c>
      <c r="H2214">
        <v>1</v>
      </c>
      <c r="I2214">
        <v>38</v>
      </c>
      <c r="J2214">
        <v>19</v>
      </c>
      <c r="K2214">
        <v>5</v>
      </c>
      <c r="L2214">
        <v>5</v>
      </c>
      <c r="M2214">
        <v>130.19999999999999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>
        <v>10.199999999999999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>
        <v>12</v>
      </c>
      <c r="AG2214">
        <v>0</v>
      </c>
      <c r="AH2214">
        <v>10.8</v>
      </c>
      <c r="AI2214">
        <v>1.4</v>
      </c>
      <c r="AJ2214">
        <v>1.74</v>
      </c>
      <c r="AK2214" t="s">
        <v>39</v>
      </c>
    </row>
    <row r="2215" spans="1:37" x14ac:dyDescent="0.3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>
        <v>140</v>
      </c>
      <c r="H2215">
        <v>1</v>
      </c>
      <c r="I2215">
        <v>19</v>
      </c>
      <c r="J2215">
        <v>38</v>
      </c>
      <c r="K2215">
        <v>9</v>
      </c>
      <c r="L2215">
        <v>9</v>
      </c>
      <c r="M2215">
        <v>132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>
        <v>11.5714285714285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>
        <v>13</v>
      </c>
      <c r="AG2215">
        <v>0</v>
      </c>
      <c r="AH2215">
        <v>16.2</v>
      </c>
      <c r="AI2215">
        <v>0.3</v>
      </c>
      <c r="AJ2215">
        <v>-0.92</v>
      </c>
      <c r="AK2215" t="s">
        <v>37</v>
      </c>
    </row>
    <row r="2216" spans="1:37" x14ac:dyDescent="0.3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>
        <v>170</v>
      </c>
      <c r="H2216">
        <v>1</v>
      </c>
      <c r="I2216">
        <v>19</v>
      </c>
      <c r="J2216">
        <v>19</v>
      </c>
      <c r="K2216">
        <v>9</v>
      </c>
      <c r="L2216">
        <v>7</v>
      </c>
      <c r="M2216">
        <v>170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>
        <v>15.285714285714199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>
        <v>15.1666666666666</v>
      </c>
      <c r="AG2216">
        <v>0</v>
      </c>
      <c r="AH2216">
        <v>12.4</v>
      </c>
      <c r="AI2216">
        <v>0.5</v>
      </c>
      <c r="AJ2216">
        <v>1.79</v>
      </c>
      <c r="AK2216" t="s">
        <v>38</v>
      </c>
    </row>
    <row r="2217" spans="1:37" x14ac:dyDescent="0.3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>
        <v>133</v>
      </c>
      <c r="H2217">
        <v>1</v>
      </c>
      <c r="I2217">
        <v>3</v>
      </c>
      <c r="J2217">
        <v>1</v>
      </c>
      <c r="K2217">
        <v>2</v>
      </c>
      <c r="L2217">
        <v>4</v>
      </c>
      <c r="M2217">
        <v>130.19999999999999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>
        <v>12.6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>
        <v>11</v>
      </c>
      <c r="AG2217">
        <v>1</v>
      </c>
      <c r="AH2217">
        <v>8.9</v>
      </c>
      <c r="AI2217">
        <v>1.4</v>
      </c>
      <c r="AJ2217">
        <v>3.51</v>
      </c>
      <c r="AK2217" t="s">
        <v>39</v>
      </c>
    </row>
    <row r="2218" spans="1:37" x14ac:dyDescent="0.3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>
        <v>126</v>
      </c>
      <c r="H2218">
        <v>1</v>
      </c>
      <c r="I2218">
        <v>3</v>
      </c>
      <c r="J2218">
        <v>3</v>
      </c>
      <c r="K2218">
        <v>2</v>
      </c>
      <c r="L2218">
        <v>2</v>
      </c>
      <c r="M2218">
        <v>115.5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>
        <v>13.4333333333333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>
        <v>13.6</v>
      </c>
      <c r="AG2218">
        <v>0</v>
      </c>
      <c r="AH2218">
        <v>8.9</v>
      </c>
      <c r="AI2218">
        <v>1.4</v>
      </c>
      <c r="AJ2218">
        <v>3.51</v>
      </c>
      <c r="AK2218" t="s">
        <v>38</v>
      </c>
    </row>
    <row r="2219" spans="1:37" x14ac:dyDescent="0.3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>
        <v>129</v>
      </c>
      <c r="H2219">
        <v>1</v>
      </c>
      <c r="I2219">
        <v>19</v>
      </c>
      <c r="J2219">
        <v>19</v>
      </c>
      <c r="K2219">
        <v>4</v>
      </c>
      <c r="L2219">
        <v>9</v>
      </c>
      <c r="M2219">
        <v>127.6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>
        <v>11.6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>
        <v>11</v>
      </c>
      <c r="AG2219">
        <v>0</v>
      </c>
      <c r="AH2219">
        <v>10.8</v>
      </c>
      <c r="AI2219">
        <v>1.4</v>
      </c>
      <c r="AJ2219">
        <v>1.74</v>
      </c>
      <c r="AK2219" t="s">
        <v>37</v>
      </c>
    </row>
    <row r="2220" spans="1:37" x14ac:dyDescent="0.3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>
        <v>140</v>
      </c>
      <c r="H2220">
        <v>1</v>
      </c>
      <c r="I2220">
        <v>19</v>
      </c>
      <c r="J2220">
        <v>1</v>
      </c>
      <c r="K2220">
        <v>4</v>
      </c>
      <c r="L2220">
        <v>8</v>
      </c>
      <c r="M2220">
        <v>140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>
        <v>14.6666666666666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>
        <v>13.5</v>
      </c>
      <c r="AG2220">
        <v>0</v>
      </c>
      <c r="AH2220">
        <v>11.1</v>
      </c>
      <c r="AI2220">
        <v>0.6</v>
      </c>
      <c r="AJ2220">
        <v>2.02</v>
      </c>
      <c r="AK2220" t="s">
        <v>38</v>
      </c>
    </row>
    <row r="2221" spans="1:37" x14ac:dyDescent="0.3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>
        <v>130</v>
      </c>
      <c r="H2221">
        <v>1</v>
      </c>
      <c r="I2221">
        <v>37</v>
      </c>
      <c r="J2221">
        <v>1</v>
      </c>
      <c r="K2221">
        <v>9</v>
      </c>
      <c r="L2221">
        <v>8</v>
      </c>
      <c r="M2221">
        <v>120.2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>
        <v>14.6666666666666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>
        <v>14.6666666666666</v>
      </c>
      <c r="AG2221">
        <v>0</v>
      </c>
      <c r="AH2221">
        <v>12.7</v>
      </c>
      <c r="AI2221">
        <v>3.7</v>
      </c>
      <c r="AJ2221">
        <v>-1.7</v>
      </c>
      <c r="AK2221" t="s">
        <v>38</v>
      </c>
    </row>
    <row r="2222" spans="1:37" x14ac:dyDescent="0.3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>
        <v>130</v>
      </c>
      <c r="H2222">
        <v>1</v>
      </c>
      <c r="I2222">
        <v>1</v>
      </c>
      <c r="J2222">
        <v>1</v>
      </c>
      <c r="K2222">
        <v>4</v>
      </c>
      <c r="L2222">
        <v>9</v>
      </c>
      <c r="M2222">
        <v>150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>
        <v>12.742857142857099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>
        <v>12.742857142857099</v>
      </c>
      <c r="AG2222">
        <v>0</v>
      </c>
      <c r="AH2222">
        <v>12.7</v>
      </c>
      <c r="AI2222">
        <v>3.7</v>
      </c>
      <c r="AJ2222">
        <v>-1.7</v>
      </c>
      <c r="AK2222" t="s">
        <v>38</v>
      </c>
    </row>
    <row r="2223" spans="1:37" x14ac:dyDescent="0.3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>
        <v>99</v>
      </c>
      <c r="H2223">
        <v>1</v>
      </c>
      <c r="I2223">
        <v>1</v>
      </c>
      <c r="J2223">
        <v>3</v>
      </c>
      <c r="K2223">
        <v>5</v>
      </c>
      <c r="L2223">
        <v>10</v>
      </c>
      <c r="M2223">
        <v>100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>
        <v>11.975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>
        <v>13.1285714285714</v>
      </c>
      <c r="AG2223">
        <v>0</v>
      </c>
      <c r="AH2223">
        <v>13.9</v>
      </c>
      <c r="AI2223">
        <v>-0.3</v>
      </c>
      <c r="AJ2223">
        <v>0.79</v>
      </c>
      <c r="AK2223" t="s">
        <v>38</v>
      </c>
    </row>
    <row r="2224" spans="1:37" x14ac:dyDescent="0.3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>
        <v>146</v>
      </c>
      <c r="H2224">
        <v>1</v>
      </c>
      <c r="I2224">
        <v>3</v>
      </c>
      <c r="J2224">
        <v>1</v>
      </c>
      <c r="K2224">
        <v>2</v>
      </c>
      <c r="L2224">
        <v>3</v>
      </c>
      <c r="M2224">
        <v>100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>
        <v>12.25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>
        <v>11.6666666666666</v>
      </c>
      <c r="AG2224">
        <v>0</v>
      </c>
      <c r="AH2224">
        <v>13.9</v>
      </c>
      <c r="AI2224">
        <v>-0.3</v>
      </c>
      <c r="AJ2224">
        <v>0.79</v>
      </c>
      <c r="AK2224" t="s">
        <v>39</v>
      </c>
    </row>
    <row r="2225" spans="1:37" x14ac:dyDescent="0.3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>
        <v>129</v>
      </c>
      <c r="H2225">
        <v>1</v>
      </c>
      <c r="I2225">
        <v>38</v>
      </c>
      <c r="J2225">
        <v>37</v>
      </c>
      <c r="K2225">
        <v>4</v>
      </c>
      <c r="L2225">
        <v>6</v>
      </c>
      <c r="M2225">
        <v>128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9.4</v>
      </c>
      <c r="AI2225">
        <v>-0.8</v>
      </c>
      <c r="AJ2225">
        <v>-3.12</v>
      </c>
      <c r="AK2225" t="s">
        <v>37</v>
      </c>
    </row>
    <row r="2226" spans="1:37" x14ac:dyDescent="0.3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>
        <v>132</v>
      </c>
      <c r="H2226">
        <v>1</v>
      </c>
      <c r="I2226">
        <v>19</v>
      </c>
      <c r="J2226">
        <v>19</v>
      </c>
      <c r="K2226">
        <v>9</v>
      </c>
      <c r="L2226">
        <v>7</v>
      </c>
      <c r="M2226">
        <v>128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>
        <v>14.9357142857142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>
        <v>14.9357142857142</v>
      </c>
      <c r="AG2226">
        <v>0</v>
      </c>
      <c r="AH2226">
        <v>10.8</v>
      </c>
      <c r="AI2226">
        <v>1.4</v>
      </c>
      <c r="AJ2226">
        <v>1.74</v>
      </c>
      <c r="AK2226" t="s">
        <v>38</v>
      </c>
    </row>
    <row r="2227" spans="1:37" x14ac:dyDescent="0.3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>
        <v>110</v>
      </c>
      <c r="H2227">
        <v>1</v>
      </c>
      <c r="I2227">
        <v>37</v>
      </c>
      <c r="J2227">
        <v>37</v>
      </c>
      <c r="K2227">
        <v>9</v>
      </c>
      <c r="L2227">
        <v>9</v>
      </c>
      <c r="M2227">
        <v>107.2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>
        <v>10.5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>
        <v>10</v>
      </c>
      <c r="AG2227">
        <v>0</v>
      </c>
      <c r="AH2227">
        <v>7.6</v>
      </c>
      <c r="AI2227">
        <v>2.6</v>
      </c>
      <c r="AJ2227">
        <v>0.32</v>
      </c>
      <c r="AK2227" t="s">
        <v>37</v>
      </c>
    </row>
    <row r="2228" spans="1:37" x14ac:dyDescent="0.3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>
        <v>116</v>
      </c>
      <c r="H2228">
        <v>1</v>
      </c>
      <c r="I2228">
        <v>3</v>
      </c>
      <c r="J2228">
        <v>3</v>
      </c>
      <c r="K2228">
        <v>3</v>
      </c>
      <c r="L2228">
        <v>3</v>
      </c>
      <c r="M2228">
        <v>110.1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>
        <v>13.3333333333333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>
        <v>13</v>
      </c>
      <c r="AG2228">
        <v>0</v>
      </c>
      <c r="AH2228">
        <v>12.4</v>
      </c>
      <c r="AI2228">
        <v>0.5</v>
      </c>
      <c r="AJ2228">
        <v>1.79</v>
      </c>
      <c r="AK2228" t="s">
        <v>38</v>
      </c>
    </row>
    <row r="2229" spans="1:37" x14ac:dyDescent="0.3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>
        <v>119</v>
      </c>
      <c r="H2229">
        <v>1</v>
      </c>
      <c r="I2229">
        <v>37</v>
      </c>
      <c r="J2229">
        <v>37</v>
      </c>
      <c r="K2229">
        <v>9</v>
      </c>
      <c r="L2229">
        <v>6</v>
      </c>
      <c r="M2229">
        <v>119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>
        <v>0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>
        <v>0</v>
      </c>
      <c r="AG2229">
        <v>0</v>
      </c>
      <c r="AH2229">
        <v>15.5</v>
      </c>
      <c r="AI2229">
        <v>2.8</v>
      </c>
      <c r="AJ2229">
        <v>-4.0599999999999996</v>
      </c>
      <c r="AK2229" t="s">
        <v>37</v>
      </c>
    </row>
    <row r="2230" spans="1:37" x14ac:dyDescent="0.3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>
        <v>120</v>
      </c>
      <c r="H2230">
        <v>1</v>
      </c>
      <c r="I2230">
        <v>37</v>
      </c>
      <c r="J2230">
        <v>38</v>
      </c>
      <c r="K2230">
        <v>9</v>
      </c>
      <c r="L2230">
        <v>3</v>
      </c>
      <c r="M2230">
        <v>155.5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>
        <v>13.8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>
        <v>14</v>
      </c>
      <c r="AG2230">
        <v>0</v>
      </c>
      <c r="AH2230">
        <v>12.7</v>
      </c>
      <c r="AI2230">
        <v>3.7</v>
      </c>
      <c r="AJ2230">
        <v>-1.7</v>
      </c>
      <c r="AK2230" t="s">
        <v>37</v>
      </c>
    </row>
    <row r="2231" spans="1:37" x14ac:dyDescent="0.3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>
        <v>117</v>
      </c>
      <c r="H2231">
        <v>1</v>
      </c>
      <c r="I2231">
        <v>1</v>
      </c>
      <c r="J2231">
        <v>1</v>
      </c>
      <c r="K2231">
        <v>3</v>
      </c>
      <c r="L2231">
        <v>9</v>
      </c>
      <c r="M2231">
        <v>118.4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>
        <v>11.8333333333333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>
        <v>10.75</v>
      </c>
      <c r="AG2231">
        <v>2</v>
      </c>
      <c r="AH2231">
        <v>16.2</v>
      </c>
      <c r="AI2231">
        <v>0.3</v>
      </c>
      <c r="AJ2231">
        <v>-0.92</v>
      </c>
      <c r="AK2231" t="s">
        <v>38</v>
      </c>
    </row>
    <row r="2232" spans="1:37" x14ac:dyDescent="0.3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>
        <v>137</v>
      </c>
      <c r="H2232">
        <v>1</v>
      </c>
      <c r="I2232">
        <v>1</v>
      </c>
      <c r="J2232">
        <v>38</v>
      </c>
      <c r="K2232">
        <v>4</v>
      </c>
      <c r="L2232">
        <v>8</v>
      </c>
      <c r="M2232">
        <v>141.19999999999999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11.1</v>
      </c>
      <c r="AI2232">
        <v>0.6</v>
      </c>
      <c r="AJ2232">
        <v>2.02</v>
      </c>
      <c r="AK2232" t="s">
        <v>38</v>
      </c>
    </row>
    <row r="2233" spans="1:37" x14ac:dyDescent="0.3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>
        <v>124</v>
      </c>
      <c r="H2233">
        <v>1</v>
      </c>
      <c r="I2233">
        <v>3</v>
      </c>
      <c r="J2233">
        <v>3</v>
      </c>
      <c r="K2233">
        <v>2</v>
      </c>
      <c r="L2233">
        <v>2</v>
      </c>
      <c r="M2233">
        <v>119.1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16.2</v>
      </c>
      <c r="AI2233">
        <v>0.3</v>
      </c>
      <c r="AJ2233">
        <v>-0.92</v>
      </c>
      <c r="AK2233" t="s">
        <v>37</v>
      </c>
    </row>
    <row r="2234" spans="1:37" x14ac:dyDescent="0.3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>
        <v>151</v>
      </c>
      <c r="H2234">
        <v>1</v>
      </c>
      <c r="I2234">
        <v>1</v>
      </c>
      <c r="J2234">
        <v>3</v>
      </c>
      <c r="K2234">
        <v>1</v>
      </c>
      <c r="L2234">
        <v>1</v>
      </c>
      <c r="M2234">
        <v>111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>
        <v>10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>
        <v>0</v>
      </c>
      <c r="AG2234">
        <v>0</v>
      </c>
      <c r="AH2234">
        <v>15.5</v>
      </c>
      <c r="AI2234">
        <v>2.8</v>
      </c>
      <c r="AJ2234">
        <v>-4.0599999999999996</v>
      </c>
      <c r="AK2234" t="s">
        <v>37</v>
      </c>
    </row>
    <row r="2235" spans="1:37" x14ac:dyDescent="0.3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>
        <v>138.6</v>
      </c>
      <c r="H2235">
        <v>1</v>
      </c>
      <c r="I2235">
        <v>34</v>
      </c>
      <c r="J2235">
        <v>34</v>
      </c>
      <c r="K2235">
        <v>0</v>
      </c>
      <c r="L2235">
        <v>0</v>
      </c>
      <c r="M2235">
        <v>138.6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>
        <v>11.5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>
        <v>11.6666666666666</v>
      </c>
      <c r="AG2235">
        <v>0</v>
      </c>
      <c r="AH2235">
        <v>7.6</v>
      </c>
      <c r="AI2235">
        <v>2.6</v>
      </c>
      <c r="AJ2235">
        <v>0.32</v>
      </c>
      <c r="AK2235" t="s">
        <v>37</v>
      </c>
    </row>
    <row r="2236" spans="1:37" x14ac:dyDescent="0.3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>
        <v>118</v>
      </c>
      <c r="H2236">
        <v>1</v>
      </c>
      <c r="I2236">
        <v>19</v>
      </c>
      <c r="J2236">
        <v>19</v>
      </c>
      <c r="K2236">
        <v>5</v>
      </c>
      <c r="L2236">
        <v>7</v>
      </c>
      <c r="M2236">
        <v>121.2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>
        <v>10.6666666666666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>
        <v>12</v>
      </c>
      <c r="AG2236">
        <v>0</v>
      </c>
      <c r="AH2236">
        <v>15.5</v>
      </c>
      <c r="AI2236">
        <v>2.8</v>
      </c>
      <c r="AJ2236">
        <v>-4.0599999999999996</v>
      </c>
      <c r="AK2236" t="s">
        <v>39</v>
      </c>
    </row>
    <row r="2237" spans="1:37" x14ac:dyDescent="0.3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>
        <v>136</v>
      </c>
      <c r="H2237">
        <v>1</v>
      </c>
      <c r="I2237">
        <v>19</v>
      </c>
      <c r="J2237">
        <v>19</v>
      </c>
      <c r="K2237">
        <v>4</v>
      </c>
      <c r="L2237">
        <v>8</v>
      </c>
      <c r="M2237">
        <v>150.4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12.4</v>
      </c>
      <c r="AI2237">
        <v>0.5</v>
      </c>
      <c r="AJ2237">
        <v>1.79</v>
      </c>
      <c r="AK2237" t="s">
        <v>38</v>
      </c>
    </row>
    <row r="2238" spans="1:37" x14ac:dyDescent="0.3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>
        <v>123</v>
      </c>
      <c r="H2238">
        <v>1</v>
      </c>
      <c r="I2238">
        <v>38</v>
      </c>
      <c r="J2238">
        <v>19</v>
      </c>
      <c r="K2238">
        <v>9</v>
      </c>
      <c r="L2238">
        <v>4</v>
      </c>
      <c r="M2238">
        <v>117.8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>
        <v>12.75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>
        <v>13</v>
      </c>
      <c r="AG2238">
        <v>0</v>
      </c>
      <c r="AH2238">
        <v>10.8</v>
      </c>
      <c r="AI2238">
        <v>1.4</v>
      </c>
      <c r="AJ2238">
        <v>1.74</v>
      </c>
      <c r="AK2238" t="s">
        <v>39</v>
      </c>
    </row>
    <row r="2239" spans="1:37" x14ac:dyDescent="0.3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>
        <v>133.1</v>
      </c>
      <c r="H2239">
        <v>1</v>
      </c>
      <c r="I2239">
        <v>38</v>
      </c>
      <c r="J2239">
        <v>37</v>
      </c>
      <c r="K2239">
        <v>4</v>
      </c>
      <c r="L2239">
        <v>5</v>
      </c>
      <c r="M2239">
        <v>102.5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>
        <v>0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>
        <v>0</v>
      </c>
      <c r="AG2239">
        <v>0</v>
      </c>
      <c r="AH2239">
        <v>16.2</v>
      </c>
      <c r="AI2239">
        <v>0.3</v>
      </c>
      <c r="AJ2239">
        <v>-0.92</v>
      </c>
      <c r="AK2239" t="s">
        <v>37</v>
      </c>
    </row>
    <row r="2240" spans="1:37" x14ac:dyDescent="0.3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>
        <v>130</v>
      </c>
      <c r="H2240">
        <v>1</v>
      </c>
      <c r="I2240">
        <v>19</v>
      </c>
      <c r="J2240">
        <v>1</v>
      </c>
      <c r="K2240">
        <v>191</v>
      </c>
      <c r="L2240">
        <v>144</v>
      </c>
      <c r="M2240">
        <v>110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>
        <v>11.3333333333333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>
        <v>11.3333333333333</v>
      </c>
      <c r="AG2240">
        <v>0</v>
      </c>
      <c r="AH2240">
        <v>16.2</v>
      </c>
      <c r="AI2240">
        <v>0.3</v>
      </c>
      <c r="AJ2240">
        <v>-0.92</v>
      </c>
      <c r="AK2240" t="s">
        <v>39</v>
      </c>
    </row>
    <row r="2241" spans="1:37" x14ac:dyDescent="0.3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>
        <v>133.1</v>
      </c>
      <c r="H2241">
        <v>1</v>
      </c>
      <c r="I2241">
        <v>38</v>
      </c>
      <c r="J2241">
        <v>19</v>
      </c>
      <c r="K2241">
        <v>9</v>
      </c>
      <c r="L2241">
        <v>8</v>
      </c>
      <c r="M2241">
        <v>138.30000000000001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>
        <v>0</v>
      </c>
      <c r="AG2241">
        <v>0</v>
      </c>
      <c r="AH2241">
        <v>8.9</v>
      </c>
      <c r="AI2241">
        <v>1.4</v>
      </c>
      <c r="AJ2241">
        <v>3.51</v>
      </c>
      <c r="AK2241" t="s">
        <v>39</v>
      </c>
    </row>
    <row r="2242" spans="1:37" x14ac:dyDescent="0.3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>
        <v>150</v>
      </c>
      <c r="H2242">
        <v>1</v>
      </c>
      <c r="I2242">
        <v>3</v>
      </c>
      <c r="J2242">
        <v>1</v>
      </c>
      <c r="K2242">
        <v>3</v>
      </c>
      <c r="L2242">
        <v>4</v>
      </c>
      <c r="M2242">
        <v>122.3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>
        <v>13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>
        <v>12.2</v>
      </c>
      <c r="AG2242">
        <v>0</v>
      </c>
      <c r="AH2242">
        <v>13.9</v>
      </c>
      <c r="AI2242">
        <v>-0.3</v>
      </c>
      <c r="AJ2242">
        <v>0.79</v>
      </c>
      <c r="AK2242" t="s">
        <v>38</v>
      </c>
    </row>
    <row r="2243" spans="1:37" x14ac:dyDescent="0.3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>
        <v>130</v>
      </c>
      <c r="H2243">
        <v>1</v>
      </c>
      <c r="I2243">
        <v>37</v>
      </c>
      <c r="J2243">
        <v>37</v>
      </c>
      <c r="K2243">
        <v>9</v>
      </c>
      <c r="L2243">
        <v>9</v>
      </c>
      <c r="M2243">
        <v>127.8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>
        <v>10.75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>
        <v>11.3333333333333</v>
      </c>
      <c r="AG2243">
        <v>0</v>
      </c>
      <c r="AH2243">
        <v>7.6</v>
      </c>
      <c r="AI2243">
        <v>2.6</v>
      </c>
      <c r="AJ2243">
        <v>0.32</v>
      </c>
      <c r="AK2243" t="s">
        <v>39</v>
      </c>
    </row>
    <row r="2244" spans="1:37" x14ac:dyDescent="0.3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>
        <v>128</v>
      </c>
      <c r="H2244">
        <v>1</v>
      </c>
      <c r="I2244">
        <v>1</v>
      </c>
      <c r="J2244">
        <v>38</v>
      </c>
      <c r="K2244">
        <v>4</v>
      </c>
      <c r="L2244">
        <v>7</v>
      </c>
      <c r="M2244">
        <v>100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>
        <v>12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>
        <v>10.5</v>
      </c>
      <c r="AG2244">
        <v>0</v>
      </c>
      <c r="AH2244">
        <v>13.9</v>
      </c>
      <c r="AI2244">
        <v>-0.3</v>
      </c>
      <c r="AJ2244">
        <v>0.79</v>
      </c>
      <c r="AK2244" t="s">
        <v>39</v>
      </c>
    </row>
    <row r="2245" spans="1:37" x14ac:dyDescent="0.3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>
        <v>133</v>
      </c>
      <c r="H2245">
        <v>1</v>
      </c>
      <c r="I2245">
        <v>38</v>
      </c>
      <c r="J2245">
        <v>37</v>
      </c>
      <c r="K2245">
        <v>5</v>
      </c>
      <c r="L2245">
        <v>7</v>
      </c>
      <c r="M2245">
        <v>126.4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>
        <v>13.4628571428571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>
        <v>13.90625</v>
      </c>
      <c r="AG2245">
        <v>0</v>
      </c>
      <c r="AH2245">
        <v>11.1</v>
      </c>
      <c r="AI2245">
        <v>0.6</v>
      </c>
      <c r="AJ2245">
        <v>2.02</v>
      </c>
      <c r="AK2245" t="s">
        <v>38</v>
      </c>
    </row>
    <row r="2246" spans="1:37" x14ac:dyDescent="0.3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>
        <v>133.1</v>
      </c>
      <c r="H2246">
        <v>1</v>
      </c>
      <c r="I2246">
        <v>37</v>
      </c>
      <c r="J2246">
        <v>37</v>
      </c>
      <c r="K2246">
        <v>90</v>
      </c>
      <c r="L2246">
        <v>90</v>
      </c>
      <c r="M2246">
        <v>100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>
        <v>10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>
        <v>10</v>
      </c>
      <c r="AG2246">
        <v>0</v>
      </c>
      <c r="AH2246">
        <v>7.6</v>
      </c>
      <c r="AI2246">
        <v>2.6</v>
      </c>
      <c r="AJ2246">
        <v>0.32</v>
      </c>
      <c r="AK2246" t="s">
        <v>37</v>
      </c>
    </row>
    <row r="2247" spans="1:37" x14ac:dyDescent="0.3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>
        <v>129</v>
      </c>
      <c r="H2247">
        <v>1</v>
      </c>
      <c r="I2247">
        <v>37</v>
      </c>
      <c r="J2247">
        <v>37</v>
      </c>
      <c r="K2247">
        <v>9</v>
      </c>
      <c r="L2247">
        <v>8</v>
      </c>
      <c r="M2247">
        <v>117.1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>
        <v>12.3333333333333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>
        <v>13.6666666666666</v>
      </c>
      <c r="AG2247">
        <v>0</v>
      </c>
      <c r="AH2247">
        <v>8.9</v>
      </c>
      <c r="AI2247">
        <v>1.4</v>
      </c>
      <c r="AJ2247">
        <v>3.51</v>
      </c>
      <c r="AK2247" t="s">
        <v>38</v>
      </c>
    </row>
    <row r="2248" spans="1:37" x14ac:dyDescent="0.3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>
        <v>128</v>
      </c>
      <c r="H2248">
        <v>1</v>
      </c>
      <c r="I2248">
        <v>1</v>
      </c>
      <c r="J2248">
        <v>1</v>
      </c>
      <c r="K2248">
        <v>4</v>
      </c>
      <c r="L2248">
        <v>5</v>
      </c>
      <c r="M2248">
        <v>124.7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>
        <v>12.5285714285714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>
        <v>12.4166666666666</v>
      </c>
      <c r="AG2248">
        <v>0</v>
      </c>
      <c r="AH2248">
        <v>15.5</v>
      </c>
      <c r="AI2248">
        <v>2.8</v>
      </c>
      <c r="AJ2248">
        <v>-4.0599999999999996</v>
      </c>
      <c r="AK2248" t="s">
        <v>39</v>
      </c>
    </row>
    <row r="2249" spans="1:37" x14ac:dyDescent="0.3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>
        <v>136</v>
      </c>
      <c r="H2249">
        <v>1</v>
      </c>
      <c r="I2249">
        <v>19</v>
      </c>
      <c r="J2249">
        <v>1</v>
      </c>
      <c r="K2249">
        <v>9</v>
      </c>
      <c r="L2249">
        <v>10</v>
      </c>
      <c r="M2249">
        <v>124.1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>
        <v>0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>
        <v>0</v>
      </c>
      <c r="AG2249">
        <v>8</v>
      </c>
      <c r="AH2249">
        <v>9.4</v>
      </c>
      <c r="AI2249">
        <v>-0.8</v>
      </c>
      <c r="AJ2249">
        <v>-3.12</v>
      </c>
      <c r="AK2249" t="s">
        <v>39</v>
      </c>
    </row>
    <row r="2250" spans="1:37" x14ac:dyDescent="0.3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>
        <v>130</v>
      </c>
      <c r="H2250">
        <v>1</v>
      </c>
      <c r="I2250">
        <v>37</v>
      </c>
      <c r="J2250">
        <v>12</v>
      </c>
      <c r="K2250">
        <v>9</v>
      </c>
      <c r="L2250">
        <v>8</v>
      </c>
      <c r="M2250">
        <v>129.4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>
        <v>0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>
        <v>0</v>
      </c>
      <c r="AG2250">
        <v>0</v>
      </c>
      <c r="AH2250">
        <v>13.9</v>
      </c>
      <c r="AI2250">
        <v>-0.3</v>
      </c>
      <c r="AJ2250">
        <v>0.79</v>
      </c>
      <c r="AK2250" t="s">
        <v>37</v>
      </c>
    </row>
    <row r="2251" spans="1:37" x14ac:dyDescent="0.3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>
        <v>141</v>
      </c>
      <c r="H2251">
        <v>1</v>
      </c>
      <c r="I2251">
        <v>1</v>
      </c>
      <c r="J2251">
        <v>1</v>
      </c>
      <c r="K2251">
        <v>4</v>
      </c>
      <c r="L2251">
        <v>10</v>
      </c>
      <c r="M2251">
        <v>138.9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>
        <v>13.6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>
        <v>13.25</v>
      </c>
      <c r="AG2251">
        <v>1</v>
      </c>
      <c r="AH2251">
        <v>10.8</v>
      </c>
      <c r="AI2251">
        <v>1.4</v>
      </c>
      <c r="AJ2251">
        <v>1.74</v>
      </c>
      <c r="AK2251" t="s">
        <v>38</v>
      </c>
    </row>
    <row r="2252" spans="1:37" x14ac:dyDescent="0.3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>
        <v>140</v>
      </c>
      <c r="H2252">
        <v>1</v>
      </c>
      <c r="I2252">
        <v>1</v>
      </c>
      <c r="J2252">
        <v>1</v>
      </c>
      <c r="K2252">
        <v>4</v>
      </c>
      <c r="L2252">
        <v>3</v>
      </c>
      <c r="M2252">
        <v>138.6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>
        <v>12.3333333333333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>
        <v>14</v>
      </c>
      <c r="AG2252">
        <v>0</v>
      </c>
      <c r="AH2252">
        <v>13.9</v>
      </c>
      <c r="AI2252">
        <v>-0.3</v>
      </c>
      <c r="AJ2252">
        <v>0.79</v>
      </c>
      <c r="AK2252" t="s">
        <v>37</v>
      </c>
    </row>
    <row r="2253" spans="1:37" x14ac:dyDescent="0.3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>
        <v>122</v>
      </c>
      <c r="H2253">
        <v>1</v>
      </c>
      <c r="I2253">
        <v>19</v>
      </c>
      <c r="J2253">
        <v>37</v>
      </c>
      <c r="K2253">
        <v>9</v>
      </c>
      <c r="L2253">
        <v>7</v>
      </c>
      <c r="M2253">
        <v>133.9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>
        <v>11.4545454545454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>
        <v>12.25</v>
      </c>
      <c r="AG2253">
        <v>0</v>
      </c>
      <c r="AH2253">
        <v>12.4</v>
      </c>
      <c r="AI2253">
        <v>0.5</v>
      </c>
      <c r="AJ2253">
        <v>1.79</v>
      </c>
      <c r="AK2253" t="s">
        <v>37</v>
      </c>
    </row>
    <row r="2254" spans="1:37" x14ac:dyDescent="0.3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>
        <v>140</v>
      </c>
      <c r="H2254">
        <v>1</v>
      </c>
      <c r="I2254">
        <v>5</v>
      </c>
      <c r="J2254">
        <v>3</v>
      </c>
      <c r="K2254">
        <v>2</v>
      </c>
      <c r="L2254">
        <v>2</v>
      </c>
      <c r="M2254">
        <v>140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>
        <v>13.5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>
        <v>14.4</v>
      </c>
      <c r="AG2254">
        <v>0</v>
      </c>
      <c r="AH2254">
        <v>11.1</v>
      </c>
      <c r="AI2254">
        <v>0.6</v>
      </c>
      <c r="AJ2254">
        <v>2.02</v>
      </c>
      <c r="AK2254" t="s">
        <v>37</v>
      </c>
    </row>
    <row r="2255" spans="1:37" x14ac:dyDescent="0.3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>
        <v>133.1</v>
      </c>
      <c r="H2255">
        <v>1</v>
      </c>
      <c r="I2255">
        <v>34</v>
      </c>
      <c r="J2255">
        <v>34</v>
      </c>
      <c r="K2255">
        <v>0</v>
      </c>
      <c r="L2255">
        <v>0</v>
      </c>
      <c r="M2255">
        <v>95.1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>
        <v>0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>
        <v>0</v>
      </c>
      <c r="AG2255">
        <v>0</v>
      </c>
      <c r="AH2255">
        <v>10.8</v>
      </c>
      <c r="AI2255">
        <v>1.4</v>
      </c>
      <c r="AJ2255">
        <v>1.74</v>
      </c>
      <c r="AK2255" t="s">
        <v>37</v>
      </c>
    </row>
    <row r="2256" spans="1:37" x14ac:dyDescent="0.3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>
        <v>120</v>
      </c>
      <c r="H2256">
        <v>1</v>
      </c>
      <c r="I2256">
        <v>19</v>
      </c>
      <c r="J2256">
        <v>37</v>
      </c>
      <c r="K2256">
        <v>5</v>
      </c>
      <c r="L2256">
        <v>5</v>
      </c>
      <c r="M2256">
        <v>128.19999999999999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>
        <v>11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>
        <v>0</v>
      </c>
      <c r="AG2256">
        <v>0</v>
      </c>
      <c r="AH2256">
        <v>12.7</v>
      </c>
      <c r="AI2256">
        <v>3.7</v>
      </c>
      <c r="AJ2256">
        <v>-1.7</v>
      </c>
      <c r="AK2256" t="s">
        <v>37</v>
      </c>
    </row>
    <row r="2257" spans="1:37" x14ac:dyDescent="0.3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>
        <v>133.1</v>
      </c>
      <c r="H2257">
        <v>1</v>
      </c>
      <c r="I2257">
        <v>37</v>
      </c>
      <c r="J2257">
        <v>37</v>
      </c>
      <c r="K2257">
        <v>9</v>
      </c>
      <c r="L2257">
        <v>6</v>
      </c>
      <c r="M2257">
        <v>121.5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>
        <v>13.714285714285699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>
        <v>14.3333333333333</v>
      </c>
      <c r="AG2257">
        <v>0</v>
      </c>
      <c r="AH2257">
        <v>16.2</v>
      </c>
      <c r="AI2257">
        <v>0.3</v>
      </c>
      <c r="AJ2257">
        <v>-0.92</v>
      </c>
      <c r="AK2257" t="s">
        <v>37</v>
      </c>
    </row>
    <row r="2258" spans="1:37" x14ac:dyDescent="0.3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>
        <v>120</v>
      </c>
      <c r="H2258">
        <v>1</v>
      </c>
      <c r="I2258">
        <v>38</v>
      </c>
      <c r="J2258">
        <v>37</v>
      </c>
      <c r="K2258">
        <v>5</v>
      </c>
      <c r="L2258">
        <v>6</v>
      </c>
      <c r="M2258">
        <v>120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>
        <v>12.363636363636299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>
        <v>12.25</v>
      </c>
      <c r="AG2258">
        <v>1</v>
      </c>
      <c r="AH2258">
        <v>11.1</v>
      </c>
      <c r="AI2258">
        <v>0.6</v>
      </c>
      <c r="AJ2258">
        <v>2.02</v>
      </c>
      <c r="AK2258" t="s">
        <v>37</v>
      </c>
    </row>
    <row r="2259" spans="1:37" x14ac:dyDescent="0.3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>
        <v>130</v>
      </c>
      <c r="H2259">
        <v>1</v>
      </c>
      <c r="I2259">
        <v>5</v>
      </c>
      <c r="J2259">
        <v>3</v>
      </c>
      <c r="K2259">
        <v>2</v>
      </c>
      <c r="L2259">
        <v>2</v>
      </c>
      <c r="M2259">
        <v>130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>
        <v>10.6666666666666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>
        <v>11.5</v>
      </c>
      <c r="AG2259">
        <v>0</v>
      </c>
      <c r="AH2259">
        <v>15.5</v>
      </c>
      <c r="AI2259">
        <v>2.8</v>
      </c>
      <c r="AJ2259">
        <v>-4.0599999999999996</v>
      </c>
      <c r="AK2259" t="s">
        <v>39</v>
      </c>
    </row>
    <row r="2260" spans="1:37" x14ac:dyDescent="0.3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>
        <v>120</v>
      </c>
      <c r="H2260">
        <v>1</v>
      </c>
      <c r="I2260">
        <v>4</v>
      </c>
      <c r="J2260">
        <v>4</v>
      </c>
      <c r="K2260">
        <v>2</v>
      </c>
      <c r="L2260">
        <v>2</v>
      </c>
      <c r="M2260">
        <v>120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>
        <v>12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>
        <v>12.6666666666666</v>
      </c>
      <c r="AG2260">
        <v>0</v>
      </c>
      <c r="AH2260">
        <v>12.7</v>
      </c>
      <c r="AI2260">
        <v>3.7</v>
      </c>
      <c r="AJ2260">
        <v>-1.7</v>
      </c>
      <c r="AK2260" t="s">
        <v>37</v>
      </c>
    </row>
    <row r="2261" spans="1:37" x14ac:dyDescent="0.3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>
        <v>133.1</v>
      </c>
      <c r="H2261">
        <v>1</v>
      </c>
      <c r="I2261">
        <v>37</v>
      </c>
      <c r="J2261">
        <v>37</v>
      </c>
      <c r="K2261">
        <v>9</v>
      </c>
      <c r="L2261">
        <v>6</v>
      </c>
      <c r="M2261">
        <v>107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>
        <v>12.857142857142801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>
        <v>13.1666666666666</v>
      </c>
      <c r="AG2261">
        <v>0</v>
      </c>
      <c r="AH2261">
        <v>12.7</v>
      </c>
      <c r="AI2261">
        <v>3.7</v>
      </c>
      <c r="AJ2261">
        <v>-1.7</v>
      </c>
      <c r="AK2261" t="s">
        <v>38</v>
      </c>
    </row>
    <row r="2262" spans="1:37" x14ac:dyDescent="0.3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>
        <v>122</v>
      </c>
      <c r="H2262">
        <v>1</v>
      </c>
      <c r="I2262">
        <v>1</v>
      </c>
      <c r="J2262">
        <v>19</v>
      </c>
      <c r="K2262">
        <v>4</v>
      </c>
      <c r="L2262">
        <v>4</v>
      </c>
      <c r="M2262">
        <v>116.1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>
        <v>13.125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>
        <v>12.714285714285699</v>
      </c>
      <c r="AG2262">
        <v>0</v>
      </c>
      <c r="AH2262">
        <v>11.1</v>
      </c>
      <c r="AI2262">
        <v>0.6</v>
      </c>
      <c r="AJ2262">
        <v>2.02</v>
      </c>
      <c r="AK2262" t="s">
        <v>39</v>
      </c>
    </row>
    <row r="2263" spans="1:37" x14ac:dyDescent="0.3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>
        <v>123</v>
      </c>
      <c r="H2263">
        <v>1</v>
      </c>
      <c r="I2263">
        <v>1</v>
      </c>
      <c r="J2263">
        <v>1</v>
      </c>
      <c r="K2263">
        <v>4</v>
      </c>
      <c r="L2263">
        <v>4</v>
      </c>
      <c r="M2263">
        <v>114.4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>
        <v>11.5</v>
      </c>
      <c r="AG2263">
        <v>0</v>
      </c>
      <c r="AH2263">
        <v>15.5</v>
      </c>
      <c r="AI2263">
        <v>2.8</v>
      </c>
      <c r="AJ2263">
        <v>-4.0599999999999996</v>
      </c>
      <c r="AK2263" t="s">
        <v>37</v>
      </c>
    </row>
    <row r="2264" spans="1:37" x14ac:dyDescent="0.3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>
        <v>178</v>
      </c>
      <c r="H2264">
        <v>1</v>
      </c>
      <c r="I2264">
        <v>2</v>
      </c>
      <c r="J2264">
        <v>1</v>
      </c>
      <c r="K2264">
        <v>2</v>
      </c>
      <c r="L2264">
        <v>3</v>
      </c>
      <c r="M2264">
        <v>157.69999999999999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>
        <v>13.5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>
        <v>0</v>
      </c>
      <c r="AG2264">
        <v>0</v>
      </c>
      <c r="AH2264">
        <v>15.5</v>
      </c>
      <c r="AI2264">
        <v>2.8</v>
      </c>
      <c r="AJ2264">
        <v>-4.0599999999999996</v>
      </c>
      <c r="AK2264" t="s">
        <v>37</v>
      </c>
    </row>
    <row r="2265" spans="1:37" x14ac:dyDescent="0.3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>
        <v>130</v>
      </c>
      <c r="H2265">
        <v>1</v>
      </c>
      <c r="I2265">
        <v>38</v>
      </c>
      <c r="J2265">
        <v>38</v>
      </c>
      <c r="K2265">
        <v>9</v>
      </c>
      <c r="L2265">
        <v>9</v>
      </c>
      <c r="M2265">
        <v>150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>
        <v>15.090909090908999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>
        <v>15</v>
      </c>
      <c r="AG2265">
        <v>0</v>
      </c>
      <c r="AH2265">
        <v>11.1</v>
      </c>
      <c r="AI2265">
        <v>0.6</v>
      </c>
      <c r="AJ2265">
        <v>2.02</v>
      </c>
      <c r="AK2265" t="s">
        <v>37</v>
      </c>
    </row>
    <row r="2266" spans="1:37" x14ac:dyDescent="0.3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>
        <v>110</v>
      </c>
      <c r="H2266">
        <v>1</v>
      </c>
      <c r="I2266">
        <v>37</v>
      </c>
      <c r="J2266">
        <v>37</v>
      </c>
      <c r="K2266">
        <v>9</v>
      </c>
      <c r="L2266">
        <v>4</v>
      </c>
      <c r="M2266">
        <v>114.3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>
        <v>12.4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>
        <v>11.8</v>
      </c>
      <c r="AG2266">
        <v>0</v>
      </c>
      <c r="AH2266">
        <v>7.6</v>
      </c>
      <c r="AI2266">
        <v>2.6</v>
      </c>
      <c r="AJ2266">
        <v>0.32</v>
      </c>
      <c r="AK2266" t="s">
        <v>39</v>
      </c>
    </row>
    <row r="2267" spans="1:37" x14ac:dyDescent="0.3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>
        <v>106</v>
      </c>
      <c r="H2267">
        <v>1</v>
      </c>
      <c r="I2267">
        <v>1</v>
      </c>
      <c r="J2267">
        <v>19</v>
      </c>
      <c r="K2267">
        <v>3</v>
      </c>
      <c r="L2267">
        <v>5</v>
      </c>
      <c r="M2267">
        <v>104.6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>
        <v>14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>
        <v>14.8</v>
      </c>
      <c r="AG2267">
        <v>0</v>
      </c>
      <c r="AH2267">
        <v>11.1</v>
      </c>
      <c r="AI2267">
        <v>0.6</v>
      </c>
      <c r="AJ2267">
        <v>2.02</v>
      </c>
      <c r="AK2267" t="s">
        <v>39</v>
      </c>
    </row>
    <row r="2268" spans="1:37" x14ac:dyDescent="0.3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>
        <v>140</v>
      </c>
      <c r="H2268">
        <v>1</v>
      </c>
      <c r="I2268">
        <v>39</v>
      </c>
      <c r="J2268">
        <v>39</v>
      </c>
      <c r="K2268">
        <v>9</v>
      </c>
      <c r="L2268">
        <v>4</v>
      </c>
      <c r="M2268">
        <v>140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>
        <v>13.5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>
        <v>13</v>
      </c>
      <c r="AG2268">
        <v>0</v>
      </c>
      <c r="AH2268">
        <v>15.5</v>
      </c>
      <c r="AI2268">
        <v>2.8</v>
      </c>
      <c r="AJ2268">
        <v>-4.0599999999999996</v>
      </c>
      <c r="AK2268" t="s">
        <v>37</v>
      </c>
    </row>
    <row r="2269" spans="1:37" x14ac:dyDescent="0.3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>
        <v>108</v>
      </c>
      <c r="H2269">
        <v>1</v>
      </c>
      <c r="I2269">
        <v>3</v>
      </c>
      <c r="J2269">
        <v>1</v>
      </c>
      <c r="K2269">
        <v>3</v>
      </c>
      <c r="L2269">
        <v>4</v>
      </c>
      <c r="M2269">
        <v>109.1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>
        <v>0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>
        <v>0</v>
      </c>
      <c r="AG2269">
        <v>0</v>
      </c>
      <c r="AH2269">
        <v>12.4</v>
      </c>
      <c r="AI2269">
        <v>0.5</v>
      </c>
      <c r="AJ2269">
        <v>1.79</v>
      </c>
      <c r="AK2269" t="s">
        <v>37</v>
      </c>
    </row>
    <row r="2270" spans="1:37" x14ac:dyDescent="0.3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>
        <v>120</v>
      </c>
      <c r="H2270">
        <v>1</v>
      </c>
      <c r="I2270">
        <v>3</v>
      </c>
      <c r="J2270">
        <v>4</v>
      </c>
      <c r="K2270">
        <v>2</v>
      </c>
      <c r="L2270">
        <v>4</v>
      </c>
      <c r="M2270">
        <v>120.6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>
        <v>12.65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>
        <v>10.6666666666666</v>
      </c>
      <c r="AG2270">
        <v>0</v>
      </c>
      <c r="AH2270">
        <v>16.2</v>
      </c>
      <c r="AI2270">
        <v>0.3</v>
      </c>
      <c r="AJ2270">
        <v>-0.92</v>
      </c>
      <c r="AK2270" t="s">
        <v>37</v>
      </c>
    </row>
    <row r="2271" spans="1:37" x14ac:dyDescent="0.3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>
        <v>100</v>
      </c>
      <c r="H2271">
        <v>1</v>
      </c>
      <c r="I2271">
        <v>37</v>
      </c>
      <c r="J2271">
        <v>37</v>
      </c>
      <c r="K2271">
        <v>1</v>
      </c>
      <c r="L2271">
        <v>1</v>
      </c>
      <c r="M2271">
        <v>161.9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>
        <v>0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>
        <v>0</v>
      </c>
      <c r="AG2271">
        <v>0</v>
      </c>
      <c r="AH2271">
        <v>16.2</v>
      </c>
      <c r="AI2271">
        <v>0.3</v>
      </c>
      <c r="AJ2271">
        <v>-0.92</v>
      </c>
      <c r="AK2271" t="s">
        <v>37</v>
      </c>
    </row>
    <row r="2272" spans="1:37" x14ac:dyDescent="0.3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>
        <v>140</v>
      </c>
      <c r="H2272">
        <v>1</v>
      </c>
      <c r="I2272">
        <v>34</v>
      </c>
      <c r="J2272">
        <v>34</v>
      </c>
      <c r="K2272">
        <v>99</v>
      </c>
      <c r="L2272">
        <v>99</v>
      </c>
      <c r="M2272">
        <v>140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>
        <v>0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>
        <v>0</v>
      </c>
      <c r="AG2272">
        <v>0</v>
      </c>
      <c r="AH2272">
        <v>7.6</v>
      </c>
      <c r="AI2272">
        <v>2.6</v>
      </c>
      <c r="AJ2272">
        <v>0.32</v>
      </c>
      <c r="AK2272" t="s">
        <v>37</v>
      </c>
    </row>
    <row r="2273" spans="1:37" x14ac:dyDescent="0.3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>
        <v>133.1</v>
      </c>
      <c r="H2273">
        <v>1</v>
      </c>
      <c r="I2273">
        <v>37</v>
      </c>
      <c r="J2273">
        <v>38</v>
      </c>
      <c r="K2273">
        <v>9</v>
      </c>
      <c r="L2273">
        <v>10</v>
      </c>
      <c r="M2273">
        <v>178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>
        <v>13.3333333333333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>
        <v>12.8</v>
      </c>
      <c r="AG2273">
        <v>0</v>
      </c>
      <c r="AH2273">
        <v>9.4</v>
      </c>
      <c r="AI2273">
        <v>-0.8</v>
      </c>
      <c r="AJ2273">
        <v>-3.12</v>
      </c>
      <c r="AK2273" t="s">
        <v>38</v>
      </c>
    </row>
    <row r="2274" spans="1:37" x14ac:dyDescent="0.3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>
        <v>133.1</v>
      </c>
      <c r="H2274">
        <v>1</v>
      </c>
      <c r="I2274">
        <v>37</v>
      </c>
      <c r="J2274">
        <v>1</v>
      </c>
      <c r="K2274">
        <v>5</v>
      </c>
      <c r="L2274">
        <v>5</v>
      </c>
      <c r="M2274">
        <v>138.30000000000001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>
        <v>11.3333333333333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>
        <v>11.1428571428571</v>
      </c>
      <c r="AG2274">
        <v>0</v>
      </c>
      <c r="AH2274">
        <v>13.9</v>
      </c>
      <c r="AI2274">
        <v>-0.3</v>
      </c>
      <c r="AJ2274">
        <v>0.79</v>
      </c>
      <c r="AK2274" t="s">
        <v>37</v>
      </c>
    </row>
    <row r="2275" spans="1:37" x14ac:dyDescent="0.3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>
        <v>140</v>
      </c>
      <c r="H2275">
        <v>1</v>
      </c>
      <c r="I2275">
        <v>34</v>
      </c>
      <c r="J2275">
        <v>34</v>
      </c>
      <c r="K2275">
        <v>0</v>
      </c>
      <c r="L2275">
        <v>0</v>
      </c>
      <c r="M2275">
        <v>128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>
        <v>0</v>
      </c>
      <c r="AG2275">
        <v>0</v>
      </c>
      <c r="AH2275">
        <v>9.4</v>
      </c>
      <c r="AI2275">
        <v>-0.8</v>
      </c>
      <c r="AJ2275">
        <v>-3.12</v>
      </c>
      <c r="AK2275" t="s">
        <v>37</v>
      </c>
    </row>
    <row r="2276" spans="1:37" x14ac:dyDescent="0.3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>
        <v>100</v>
      </c>
      <c r="H2276">
        <v>1</v>
      </c>
      <c r="I2276">
        <v>37</v>
      </c>
      <c r="J2276">
        <v>37</v>
      </c>
      <c r="K2276">
        <v>9</v>
      </c>
      <c r="L2276">
        <v>9</v>
      </c>
      <c r="M2276">
        <v>139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10.8</v>
      </c>
      <c r="AI2276">
        <v>1.4</v>
      </c>
      <c r="AJ2276">
        <v>1.74</v>
      </c>
      <c r="AK2276" t="s">
        <v>37</v>
      </c>
    </row>
    <row r="2277" spans="1:37" x14ac:dyDescent="0.3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>
        <v>123</v>
      </c>
      <c r="H2277">
        <v>1</v>
      </c>
      <c r="I2277">
        <v>1</v>
      </c>
      <c r="J2277">
        <v>3</v>
      </c>
      <c r="K2277">
        <v>4</v>
      </c>
      <c r="L2277">
        <v>2</v>
      </c>
      <c r="M2277">
        <v>113.2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>
        <v>11.6666666666666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>
        <v>10.5</v>
      </c>
      <c r="AG2277">
        <v>2</v>
      </c>
      <c r="AH2277">
        <v>7.6</v>
      </c>
      <c r="AI2277">
        <v>2.6</v>
      </c>
      <c r="AJ2277">
        <v>0.32</v>
      </c>
      <c r="AK2277" t="s">
        <v>37</v>
      </c>
    </row>
    <row r="2278" spans="1:37" x14ac:dyDescent="0.3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>
        <v>133.1</v>
      </c>
      <c r="H2278">
        <v>1</v>
      </c>
      <c r="I2278">
        <v>37</v>
      </c>
      <c r="J2278">
        <v>37</v>
      </c>
      <c r="K2278">
        <v>6</v>
      </c>
      <c r="L2278">
        <v>6</v>
      </c>
      <c r="M2278">
        <v>139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>
        <v>12.1666666666666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>
        <v>14.4285714285714</v>
      </c>
      <c r="AG2278">
        <v>0</v>
      </c>
      <c r="AH2278">
        <v>12.4</v>
      </c>
      <c r="AI2278">
        <v>0.5</v>
      </c>
      <c r="AJ2278">
        <v>1.79</v>
      </c>
      <c r="AK2278" t="s">
        <v>38</v>
      </c>
    </row>
    <row r="2279" spans="1:37" x14ac:dyDescent="0.3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>
        <v>135</v>
      </c>
      <c r="H2279">
        <v>1</v>
      </c>
      <c r="I2279">
        <v>1</v>
      </c>
      <c r="J2279">
        <v>42</v>
      </c>
      <c r="K2279">
        <v>5</v>
      </c>
      <c r="L2279">
        <v>3</v>
      </c>
      <c r="M2279">
        <v>110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>
        <v>13.3333333333333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>
        <v>12.75</v>
      </c>
      <c r="AG2279">
        <v>0</v>
      </c>
      <c r="AH2279">
        <v>11.1</v>
      </c>
      <c r="AI2279">
        <v>0.6</v>
      </c>
      <c r="AJ2279">
        <v>2.02</v>
      </c>
      <c r="AK2279" t="s">
        <v>38</v>
      </c>
    </row>
    <row r="2280" spans="1:37" x14ac:dyDescent="0.3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>
        <v>132</v>
      </c>
      <c r="H2280">
        <v>1</v>
      </c>
      <c r="I2280">
        <v>1</v>
      </c>
      <c r="J2280">
        <v>1</v>
      </c>
      <c r="K2280">
        <v>4</v>
      </c>
      <c r="L2280">
        <v>9</v>
      </c>
      <c r="M2280">
        <v>136.6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>
        <v>11.4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>
        <v>11</v>
      </c>
      <c r="AG2280">
        <v>3</v>
      </c>
      <c r="AH2280">
        <v>7.6</v>
      </c>
      <c r="AI2280">
        <v>2.6</v>
      </c>
      <c r="AJ2280">
        <v>0.32</v>
      </c>
      <c r="AK2280" t="s">
        <v>39</v>
      </c>
    </row>
    <row r="2281" spans="1:37" x14ac:dyDescent="0.3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>
        <v>120</v>
      </c>
      <c r="H2281">
        <v>1</v>
      </c>
      <c r="I2281">
        <v>37</v>
      </c>
      <c r="J2281">
        <v>37</v>
      </c>
      <c r="K2281">
        <v>5</v>
      </c>
      <c r="L2281">
        <v>5</v>
      </c>
      <c r="M2281">
        <v>161.1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>
        <v>12.1428571428571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>
        <v>0</v>
      </c>
      <c r="AG2281">
        <v>0</v>
      </c>
      <c r="AH2281">
        <v>16.2</v>
      </c>
      <c r="AI2281">
        <v>0.3</v>
      </c>
      <c r="AJ2281">
        <v>-0.92</v>
      </c>
      <c r="AK2281" t="s">
        <v>37</v>
      </c>
    </row>
    <row r="2282" spans="1:37" x14ac:dyDescent="0.3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>
        <v>130</v>
      </c>
      <c r="H2282">
        <v>1</v>
      </c>
      <c r="I2282">
        <v>1</v>
      </c>
      <c r="J2282">
        <v>2</v>
      </c>
      <c r="K2282">
        <v>4</v>
      </c>
      <c r="L2282">
        <v>2</v>
      </c>
      <c r="M2282">
        <v>130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>
        <v>13.058823529411701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>
        <v>12.307692307692299</v>
      </c>
      <c r="AG2282">
        <v>0</v>
      </c>
      <c r="AH2282">
        <v>15.5</v>
      </c>
      <c r="AI2282">
        <v>2.8</v>
      </c>
      <c r="AJ2282">
        <v>-4.0599999999999996</v>
      </c>
      <c r="AK2282" t="s">
        <v>38</v>
      </c>
    </row>
    <row r="2283" spans="1:37" x14ac:dyDescent="0.3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>
        <v>140</v>
      </c>
      <c r="H2283">
        <v>1</v>
      </c>
      <c r="I2283">
        <v>1</v>
      </c>
      <c r="J2283">
        <v>38</v>
      </c>
      <c r="K2283">
        <v>9</v>
      </c>
      <c r="L2283">
        <v>6</v>
      </c>
      <c r="M2283">
        <v>140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>
        <v>11.75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>
        <v>10.5</v>
      </c>
      <c r="AG2283">
        <v>0</v>
      </c>
      <c r="AH2283">
        <v>15.5</v>
      </c>
      <c r="AI2283">
        <v>2.8</v>
      </c>
      <c r="AJ2283">
        <v>-4.0599999999999996</v>
      </c>
      <c r="AK2283" t="s">
        <v>39</v>
      </c>
    </row>
    <row r="2284" spans="1:37" x14ac:dyDescent="0.3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>
        <v>133.1</v>
      </c>
      <c r="H2284">
        <v>1</v>
      </c>
      <c r="I2284">
        <v>38</v>
      </c>
      <c r="J2284">
        <v>1</v>
      </c>
      <c r="K2284">
        <v>9</v>
      </c>
      <c r="L2284">
        <v>9</v>
      </c>
      <c r="M2284">
        <v>121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>
        <v>11.8333333333333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>
        <v>10</v>
      </c>
      <c r="AG2284">
        <v>0</v>
      </c>
      <c r="AH2284">
        <v>8.9</v>
      </c>
      <c r="AI2284">
        <v>1.4</v>
      </c>
      <c r="AJ2284">
        <v>3.51</v>
      </c>
      <c r="AK2284" t="s">
        <v>37</v>
      </c>
    </row>
    <row r="2285" spans="1:37" x14ac:dyDescent="0.3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>
        <v>120</v>
      </c>
      <c r="H2285">
        <v>1</v>
      </c>
      <c r="I2285">
        <v>2</v>
      </c>
      <c r="J2285">
        <v>1</v>
      </c>
      <c r="K2285">
        <v>1</v>
      </c>
      <c r="L2285">
        <v>2</v>
      </c>
      <c r="M2285">
        <v>118.6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>
        <v>12.4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>
        <v>11.8</v>
      </c>
      <c r="AG2285">
        <v>0</v>
      </c>
      <c r="AH2285">
        <v>13.9</v>
      </c>
      <c r="AI2285">
        <v>-0.3</v>
      </c>
      <c r="AJ2285">
        <v>0.79</v>
      </c>
      <c r="AK2285" t="s">
        <v>38</v>
      </c>
    </row>
    <row r="2286" spans="1:37" x14ac:dyDescent="0.3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>
        <v>140</v>
      </c>
      <c r="H2286">
        <v>1</v>
      </c>
      <c r="I2286">
        <v>19</v>
      </c>
      <c r="J2286">
        <v>38</v>
      </c>
      <c r="K2286">
        <v>4</v>
      </c>
      <c r="L2286">
        <v>4</v>
      </c>
      <c r="M2286">
        <v>138.30000000000001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>
        <v>13.4285714285714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>
        <v>11.5</v>
      </c>
      <c r="AG2286">
        <v>0</v>
      </c>
      <c r="AH2286">
        <v>13.9</v>
      </c>
      <c r="AI2286">
        <v>-0.3</v>
      </c>
      <c r="AJ2286">
        <v>0.79</v>
      </c>
      <c r="AK2286" t="s">
        <v>39</v>
      </c>
    </row>
    <row r="2287" spans="1:37" x14ac:dyDescent="0.3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>
        <v>133.1</v>
      </c>
      <c r="H2287">
        <v>1</v>
      </c>
      <c r="I2287">
        <v>37</v>
      </c>
      <c r="J2287">
        <v>37</v>
      </c>
      <c r="K2287">
        <v>9</v>
      </c>
      <c r="L2287">
        <v>9</v>
      </c>
      <c r="M2287">
        <v>115.8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>
        <v>0</v>
      </c>
      <c r="AG2287">
        <v>0</v>
      </c>
      <c r="AH2287">
        <v>10.8</v>
      </c>
      <c r="AI2287">
        <v>1.4</v>
      </c>
      <c r="AJ2287">
        <v>1.74</v>
      </c>
      <c r="AK2287" t="s">
        <v>37</v>
      </c>
    </row>
    <row r="2288" spans="1:37" x14ac:dyDescent="0.3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>
        <v>120</v>
      </c>
      <c r="H2288">
        <v>1</v>
      </c>
      <c r="I2288">
        <v>19</v>
      </c>
      <c r="J2288">
        <v>37</v>
      </c>
      <c r="K2288">
        <v>6</v>
      </c>
      <c r="L2288">
        <v>8</v>
      </c>
      <c r="M2288">
        <v>160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>
        <v>11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>
        <v>13.4</v>
      </c>
      <c r="AG2288">
        <v>0</v>
      </c>
      <c r="AH2288">
        <v>15.5</v>
      </c>
      <c r="AI2288">
        <v>2.8</v>
      </c>
      <c r="AJ2288">
        <v>-4.0599999999999996</v>
      </c>
      <c r="AK2288" t="s">
        <v>38</v>
      </c>
    </row>
    <row r="2289" spans="1:37" x14ac:dyDescent="0.3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>
        <v>125</v>
      </c>
      <c r="H2289">
        <v>1</v>
      </c>
      <c r="I2289">
        <v>1</v>
      </c>
      <c r="J2289">
        <v>1</v>
      </c>
      <c r="K2289">
        <v>3</v>
      </c>
      <c r="L2289">
        <v>3</v>
      </c>
      <c r="M2289">
        <v>114.5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>
        <v>13.625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>
        <v>14.4285714285714</v>
      </c>
      <c r="AG2289">
        <v>0</v>
      </c>
      <c r="AH2289">
        <v>11.1</v>
      </c>
      <c r="AI2289">
        <v>0.6</v>
      </c>
      <c r="AJ2289">
        <v>2.02</v>
      </c>
      <c r="AK2289" t="s">
        <v>38</v>
      </c>
    </row>
    <row r="2290" spans="1:37" x14ac:dyDescent="0.3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>
        <v>136</v>
      </c>
      <c r="H2290">
        <v>1</v>
      </c>
      <c r="I2290">
        <v>1</v>
      </c>
      <c r="J2290">
        <v>37</v>
      </c>
      <c r="K2290">
        <v>5</v>
      </c>
      <c r="L2290">
        <v>5</v>
      </c>
      <c r="M2290">
        <v>117.5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>
        <v>11.8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>
        <v>11.5</v>
      </c>
      <c r="AG2290">
        <v>0</v>
      </c>
      <c r="AH2290">
        <v>15.5</v>
      </c>
      <c r="AI2290">
        <v>2.8</v>
      </c>
      <c r="AJ2290">
        <v>-4.0599999999999996</v>
      </c>
      <c r="AK2290" t="s">
        <v>39</v>
      </c>
    </row>
    <row r="2291" spans="1:37" x14ac:dyDescent="0.3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>
        <v>133.1</v>
      </c>
      <c r="H2291">
        <v>1</v>
      </c>
      <c r="I2291">
        <v>3</v>
      </c>
      <c r="J2291">
        <v>38</v>
      </c>
      <c r="K2291">
        <v>2</v>
      </c>
      <c r="L2291">
        <v>7</v>
      </c>
      <c r="M2291">
        <v>121.7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>
        <v>0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>
        <v>0</v>
      </c>
      <c r="AG2291">
        <v>0</v>
      </c>
      <c r="AH2291">
        <v>13.9</v>
      </c>
      <c r="AI2291">
        <v>-0.3</v>
      </c>
      <c r="AJ2291">
        <v>0.79</v>
      </c>
      <c r="AK2291" t="s">
        <v>37</v>
      </c>
    </row>
    <row r="2292" spans="1:37" x14ac:dyDescent="0.3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>
        <v>120</v>
      </c>
      <c r="H2292">
        <v>1</v>
      </c>
      <c r="I2292">
        <v>5</v>
      </c>
      <c r="J2292">
        <v>5</v>
      </c>
      <c r="K2292">
        <v>2</v>
      </c>
      <c r="L2292">
        <v>2</v>
      </c>
      <c r="M2292">
        <v>115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>
        <v>15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>
        <v>13.5</v>
      </c>
      <c r="AG2292">
        <v>0</v>
      </c>
      <c r="AH2292">
        <v>15.5</v>
      </c>
      <c r="AI2292">
        <v>2.8</v>
      </c>
      <c r="AJ2292">
        <v>-4.0599999999999996</v>
      </c>
      <c r="AK2292" t="s">
        <v>37</v>
      </c>
    </row>
    <row r="2293" spans="1:37" x14ac:dyDescent="0.3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>
        <v>127</v>
      </c>
      <c r="H2293">
        <v>1</v>
      </c>
      <c r="I2293">
        <v>37</v>
      </c>
      <c r="J2293">
        <v>37</v>
      </c>
      <c r="K2293">
        <v>5</v>
      </c>
      <c r="L2293">
        <v>10</v>
      </c>
      <c r="M2293">
        <v>125.3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>
        <v>10.8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>
        <v>11</v>
      </c>
      <c r="AG2293">
        <v>0</v>
      </c>
      <c r="AH2293">
        <v>7.6</v>
      </c>
      <c r="AI2293">
        <v>2.6</v>
      </c>
      <c r="AJ2293">
        <v>0.32</v>
      </c>
      <c r="AK2293" t="s">
        <v>38</v>
      </c>
    </row>
    <row r="2294" spans="1:37" x14ac:dyDescent="0.3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>
        <v>131</v>
      </c>
      <c r="H2294">
        <v>1</v>
      </c>
      <c r="I2294">
        <v>34</v>
      </c>
      <c r="J2294">
        <v>34</v>
      </c>
      <c r="K2294">
        <v>90</v>
      </c>
      <c r="L2294">
        <v>90</v>
      </c>
      <c r="M2294">
        <v>131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>
        <v>13.6666666666666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>
        <v>11.3333333333333</v>
      </c>
      <c r="AG2294">
        <v>0</v>
      </c>
      <c r="AH2294">
        <v>9.4</v>
      </c>
      <c r="AI2294">
        <v>-0.8</v>
      </c>
      <c r="AJ2294">
        <v>-3.12</v>
      </c>
      <c r="AK2294" t="s">
        <v>37</v>
      </c>
    </row>
    <row r="2295" spans="1:37" x14ac:dyDescent="0.3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>
        <v>127</v>
      </c>
      <c r="H2295">
        <v>1</v>
      </c>
      <c r="I2295">
        <v>19</v>
      </c>
      <c r="J2295">
        <v>37</v>
      </c>
      <c r="K2295">
        <v>9</v>
      </c>
      <c r="L2295">
        <v>9</v>
      </c>
      <c r="M2295">
        <v>126.3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>
        <v>12.8333333333333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>
        <v>13.3333333333333</v>
      </c>
      <c r="AG2295">
        <v>0</v>
      </c>
      <c r="AH2295">
        <v>15.5</v>
      </c>
      <c r="AI2295">
        <v>2.8</v>
      </c>
      <c r="AJ2295">
        <v>-4.0599999999999996</v>
      </c>
      <c r="AK2295" t="s">
        <v>38</v>
      </c>
    </row>
    <row r="2296" spans="1:37" x14ac:dyDescent="0.3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>
        <v>132</v>
      </c>
      <c r="H2296">
        <v>1</v>
      </c>
      <c r="I2296">
        <v>1</v>
      </c>
      <c r="J2296">
        <v>37</v>
      </c>
      <c r="K2296">
        <v>4</v>
      </c>
      <c r="L2296">
        <v>9</v>
      </c>
      <c r="M2296">
        <v>127.1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7.6</v>
      </c>
      <c r="AI2296">
        <v>2.6</v>
      </c>
      <c r="AJ2296">
        <v>0.32</v>
      </c>
      <c r="AK2296" t="s">
        <v>37</v>
      </c>
    </row>
    <row r="2297" spans="1:37" x14ac:dyDescent="0.3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>
        <v>137</v>
      </c>
      <c r="H2297">
        <v>1</v>
      </c>
      <c r="I2297">
        <v>1</v>
      </c>
      <c r="J2297">
        <v>38</v>
      </c>
      <c r="K2297">
        <v>4</v>
      </c>
      <c r="L2297">
        <v>7</v>
      </c>
      <c r="M2297">
        <v>138.4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>
        <v>15.125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>
        <v>13.4285714285714</v>
      </c>
      <c r="AG2297">
        <v>0</v>
      </c>
      <c r="AH2297">
        <v>11.1</v>
      </c>
      <c r="AI2297">
        <v>0.6</v>
      </c>
      <c r="AJ2297">
        <v>2.02</v>
      </c>
      <c r="AK2297" t="s">
        <v>38</v>
      </c>
    </row>
    <row r="2298" spans="1:37" x14ac:dyDescent="0.3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>
        <v>126</v>
      </c>
      <c r="H2298">
        <v>1</v>
      </c>
      <c r="I2298">
        <v>1</v>
      </c>
      <c r="J2298">
        <v>19</v>
      </c>
      <c r="K2298">
        <v>3</v>
      </c>
      <c r="L2298">
        <v>3</v>
      </c>
      <c r="M2298">
        <v>100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>
        <v>0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>
        <v>10</v>
      </c>
      <c r="AG2298">
        <v>1</v>
      </c>
      <c r="AH2298">
        <v>16.2</v>
      </c>
      <c r="AI2298">
        <v>0.3</v>
      </c>
      <c r="AJ2298">
        <v>-0.92</v>
      </c>
      <c r="AK2298" t="s">
        <v>37</v>
      </c>
    </row>
    <row r="2299" spans="1:37" x14ac:dyDescent="0.3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>
        <v>136</v>
      </c>
      <c r="H2299">
        <v>1</v>
      </c>
      <c r="I2299">
        <v>4</v>
      </c>
      <c r="J2299">
        <v>5</v>
      </c>
      <c r="K2299">
        <v>2</v>
      </c>
      <c r="L2299">
        <v>2</v>
      </c>
      <c r="M2299">
        <v>126.2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>
        <v>11.4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>
        <v>11</v>
      </c>
      <c r="AG2299">
        <v>0</v>
      </c>
      <c r="AH2299">
        <v>10.8</v>
      </c>
      <c r="AI2299">
        <v>1.4</v>
      </c>
      <c r="AJ2299">
        <v>1.74</v>
      </c>
      <c r="AK2299" t="s">
        <v>38</v>
      </c>
    </row>
    <row r="2300" spans="1:37" x14ac:dyDescent="0.3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>
        <v>124</v>
      </c>
      <c r="H2300">
        <v>1</v>
      </c>
      <c r="I2300">
        <v>1</v>
      </c>
      <c r="J2300">
        <v>1</v>
      </c>
      <c r="K2300">
        <v>4</v>
      </c>
      <c r="L2300">
        <v>4</v>
      </c>
      <c r="M2300">
        <v>118.8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>
        <v>12.25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>
        <v>11</v>
      </c>
      <c r="AG2300">
        <v>0</v>
      </c>
      <c r="AH2300">
        <v>9.4</v>
      </c>
      <c r="AI2300">
        <v>-0.8</v>
      </c>
      <c r="AJ2300">
        <v>-3.12</v>
      </c>
      <c r="AK2300" t="s">
        <v>38</v>
      </c>
    </row>
    <row r="2301" spans="1:37" x14ac:dyDescent="0.3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>
        <v>137</v>
      </c>
      <c r="H2301">
        <v>1</v>
      </c>
      <c r="I2301">
        <v>1</v>
      </c>
      <c r="J2301">
        <v>1</v>
      </c>
      <c r="K2301">
        <v>5</v>
      </c>
      <c r="L2301">
        <v>10</v>
      </c>
      <c r="M2301">
        <v>124.5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>
        <v>0</v>
      </c>
      <c r="AG2301">
        <v>0</v>
      </c>
      <c r="AH2301">
        <v>16.2</v>
      </c>
      <c r="AI2301">
        <v>0.3</v>
      </c>
      <c r="AJ2301">
        <v>-0.92</v>
      </c>
      <c r="AK2301" t="s">
        <v>37</v>
      </c>
    </row>
    <row r="2302" spans="1:37" x14ac:dyDescent="0.3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>
        <v>140</v>
      </c>
      <c r="H2302">
        <v>1</v>
      </c>
      <c r="I2302">
        <v>5</v>
      </c>
      <c r="J2302">
        <v>41</v>
      </c>
      <c r="K2302">
        <v>3</v>
      </c>
      <c r="L2302">
        <v>2</v>
      </c>
      <c r="M2302">
        <v>140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>
        <v>14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>
        <v>14</v>
      </c>
      <c r="AG2302">
        <v>0</v>
      </c>
      <c r="AH2302">
        <v>12.4</v>
      </c>
      <c r="AI2302">
        <v>0.5</v>
      </c>
      <c r="AJ2302">
        <v>1.79</v>
      </c>
      <c r="AK2302" t="s">
        <v>39</v>
      </c>
    </row>
    <row r="2303" spans="1:37" x14ac:dyDescent="0.3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>
        <v>131</v>
      </c>
      <c r="H2303">
        <v>1</v>
      </c>
      <c r="I2303">
        <v>19</v>
      </c>
      <c r="J2303">
        <v>19</v>
      </c>
      <c r="K2303">
        <v>7</v>
      </c>
      <c r="L2303">
        <v>7</v>
      </c>
      <c r="M2303">
        <v>125.1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>
        <v>12.3333333333333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>
        <v>10.8</v>
      </c>
      <c r="AG2303">
        <v>4</v>
      </c>
      <c r="AH2303">
        <v>16.2</v>
      </c>
      <c r="AI2303">
        <v>0.3</v>
      </c>
      <c r="AJ2303">
        <v>-0.92</v>
      </c>
      <c r="AK2303" t="s">
        <v>39</v>
      </c>
    </row>
    <row r="2304" spans="1:37" x14ac:dyDescent="0.3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>
        <v>130</v>
      </c>
      <c r="H2304">
        <v>1</v>
      </c>
      <c r="I2304">
        <v>37</v>
      </c>
      <c r="J2304">
        <v>37</v>
      </c>
      <c r="K2304">
        <v>9</v>
      </c>
      <c r="L2304">
        <v>9</v>
      </c>
      <c r="M2304">
        <v>118.8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>
        <v>10.6666666666666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>
        <v>11</v>
      </c>
      <c r="AG2304">
        <v>0</v>
      </c>
      <c r="AH2304">
        <v>15.5</v>
      </c>
      <c r="AI2304">
        <v>2.8</v>
      </c>
      <c r="AJ2304">
        <v>-4.0599999999999996</v>
      </c>
      <c r="AK2304" t="s">
        <v>39</v>
      </c>
    </row>
    <row r="2305" spans="1:37" x14ac:dyDescent="0.3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>
        <v>136</v>
      </c>
      <c r="H2305">
        <v>1</v>
      </c>
      <c r="I2305">
        <v>3</v>
      </c>
      <c r="J2305">
        <v>2</v>
      </c>
      <c r="K2305">
        <v>2</v>
      </c>
      <c r="L2305">
        <v>3</v>
      </c>
      <c r="M2305">
        <v>125.2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>
        <v>11.8333333333333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>
        <v>14.714285714285699</v>
      </c>
      <c r="AG2305">
        <v>0</v>
      </c>
      <c r="AH2305">
        <v>12.4</v>
      </c>
      <c r="AI2305">
        <v>0.5</v>
      </c>
      <c r="AJ2305">
        <v>1.79</v>
      </c>
      <c r="AK2305" t="s">
        <v>39</v>
      </c>
    </row>
    <row r="2306" spans="1:37" x14ac:dyDescent="0.3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>
        <v>133.1</v>
      </c>
      <c r="H2306">
        <v>1</v>
      </c>
      <c r="I2306">
        <v>1</v>
      </c>
      <c r="J2306">
        <v>19</v>
      </c>
      <c r="K2306">
        <v>4</v>
      </c>
      <c r="L2306">
        <v>8</v>
      </c>
      <c r="M2306">
        <v>95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>
        <v>0</v>
      </c>
      <c r="AG2306">
        <v>0</v>
      </c>
      <c r="AH2306">
        <v>11.1</v>
      </c>
      <c r="AI2306">
        <v>0.6</v>
      </c>
      <c r="AJ2306">
        <v>2.02</v>
      </c>
      <c r="AK2306" t="s">
        <v>37</v>
      </c>
    </row>
    <row r="2307" spans="1:37" x14ac:dyDescent="0.3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>
        <v>110</v>
      </c>
      <c r="H2307">
        <v>1</v>
      </c>
      <c r="I2307">
        <v>37</v>
      </c>
      <c r="J2307">
        <v>37</v>
      </c>
      <c r="K2307">
        <v>9</v>
      </c>
      <c r="L2307">
        <v>9</v>
      </c>
      <c r="M2307">
        <v>107.6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>
        <v>11.6666666666666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>
        <v>12.1666666666666</v>
      </c>
      <c r="AG2307">
        <v>0</v>
      </c>
      <c r="AH2307">
        <v>7.6</v>
      </c>
      <c r="AI2307">
        <v>2.6</v>
      </c>
      <c r="AJ2307">
        <v>0.32</v>
      </c>
      <c r="AK2307" t="s">
        <v>39</v>
      </c>
    </row>
    <row r="2308" spans="1:37" x14ac:dyDescent="0.3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>
        <v>140</v>
      </c>
      <c r="H2308">
        <v>1</v>
      </c>
      <c r="I2308">
        <v>2</v>
      </c>
      <c r="J2308">
        <v>38</v>
      </c>
      <c r="K2308">
        <v>2</v>
      </c>
      <c r="L2308">
        <v>3</v>
      </c>
      <c r="M2308">
        <v>140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>
        <v>13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>
        <v>0</v>
      </c>
      <c r="AG2308">
        <v>0</v>
      </c>
      <c r="AH2308">
        <v>12.7</v>
      </c>
      <c r="AI2308">
        <v>3.7</v>
      </c>
      <c r="AJ2308">
        <v>-1.7</v>
      </c>
      <c r="AK2308" t="s">
        <v>37</v>
      </c>
    </row>
    <row r="2309" spans="1:37" x14ac:dyDescent="0.3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>
        <v>133.1</v>
      </c>
      <c r="H2309">
        <v>1</v>
      </c>
      <c r="I2309">
        <v>3</v>
      </c>
      <c r="J2309">
        <v>1</v>
      </c>
      <c r="K2309">
        <v>2</v>
      </c>
      <c r="L2309">
        <v>9</v>
      </c>
      <c r="M2309">
        <v>125.4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>
        <v>0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>
        <v>0</v>
      </c>
      <c r="AG2309">
        <v>0</v>
      </c>
      <c r="AH2309">
        <v>10.8</v>
      </c>
      <c r="AI2309">
        <v>1.4</v>
      </c>
      <c r="AJ2309">
        <v>1.74</v>
      </c>
      <c r="AK2309" t="s">
        <v>37</v>
      </c>
    </row>
    <row r="2310" spans="1:37" x14ac:dyDescent="0.3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>
        <v>141</v>
      </c>
      <c r="H2310">
        <v>1</v>
      </c>
      <c r="I2310">
        <v>19</v>
      </c>
      <c r="J2310">
        <v>1</v>
      </c>
      <c r="K2310">
        <v>90</v>
      </c>
      <c r="L2310">
        <v>90</v>
      </c>
      <c r="M2310">
        <v>128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>
        <v>0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>
        <v>0</v>
      </c>
      <c r="AG2310">
        <v>3</v>
      </c>
      <c r="AH2310">
        <v>10.8</v>
      </c>
      <c r="AI2310">
        <v>1.4</v>
      </c>
      <c r="AJ2310">
        <v>1.74</v>
      </c>
      <c r="AK2310" t="s">
        <v>37</v>
      </c>
    </row>
    <row r="2311" spans="1:37" x14ac:dyDescent="0.3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>
        <v>130</v>
      </c>
      <c r="H2311">
        <v>1</v>
      </c>
      <c r="I2311">
        <v>1</v>
      </c>
      <c r="J2311">
        <v>38</v>
      </c>
      <c r="K2311">
        <v>3</v>
      </c>
      <c r="L2311">
        <v>3</v>
      </c>
      <c r="M2311">
        <v>129.30000000000001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>
        <v>13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>
        <v>14.2</v>
      </c>
      <c r="AG2311">
        <v>0</v>
      </c>
      <c r="AH2311">
        <v>8.9</v>
      </c>
      <c r="AI2311">
        <v>1.4</v>
      </c>
      <c r="AJ2311">
        <v>3.51</v>
      </c>
      <c r="AK2311" t="s">
        <v>38</v>
      </c>
    </row>
    <row r="2312" spans="1:37" x14ac:dyDescent="0.3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>
        <v>160</v>
      </c>
      <c r="H2312">
        <v>1</v>
      </c>
      <c r="I2312">
        <v>19</v>
      </c>
      <c r="J2312">
        <v>38</v>
      </c>
      <c r="K2312">
        <v>9</v>
      </c>
      <c r="L2312">
        <v>9</v>
      </c>
      <c r="M2312">
        <v>152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>
        <v>13.857142857142801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>
        <v>14</v>
      </c>
      <c r="AG2312">
        <v>0</v>
      </c>
      <c r="AH2312">
        <v>13.9</v>
      </c>
      <c r="AI2312">
        <v>-0.3</v>
      </c>
      <c r="AJ2312">
        <v>0.79</v>
      </c>
      <c r="AK2312" t="s">
        <v>38</v>
      </c>
    </row>
    <row r="2313" spans="1:37" x14ac:dyDescent="0.3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>
        <v>140</v>
      </c>
      <c r="H2313">
        <v>1</v>
      </c>
      <c r="I2313">
        <v>1</v>
      </c>
      <c r="J2313">
        <v>19</v>
      </c>
      <c r="K2313">
        <v>9</v>
      </c>
      <c r="L2313">
        <v>9</v>
      </c>
      <c r="M2313">
        <v>128.80000000000001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>
        <v>13.3916666666666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>
        <v>12.487500000000001</v>
      </c>
      <c r="AG2313">
        <v>0</v>
      </c>
      <c r="AH2313">
        <v>12.4</v>
      </c>
      <c r="AI2313">
        <v>0.5</v>
      </c>
      <c r="AJ2313">
        <v>1.79</v>
      </c>
      <c r="AK2313" t="s">
        <v>38</v>
      </c>
    </row>
    <row r="2314" spans="1:37" x14ac:dyDescent="0.3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>
        <v>150</v>
      </c>
      <c r="H2314">
        <v>1</v>
      </c>
      <c r="I2314">
        <v>34</v>
      </c>
      <c r="J2314">
        <v>19</v>
      </c>
      <c r="K2314">
        <v>0</v>
      </c>
      <c r="L2314">
        <v>4</v>
      </c>
      <c r="M2314">
        <v>152.80000000000001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>
        <v>12.75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>
        <v>0</v>
      </c>
      <c r="AG2314">
        <v>0</v>
      </c>
      <c r="AH2314">
        <v>7.6</v>
      </c>
      <c r="AI2314">
        <v>2.6</v>
      </c>
      <c r="AJ2314">
        <v>0.32</v>
      </c>
      <c r="AK2314" t="s">
        <v>37</v>
      </c>
    </row>
    <row r="2315" spans="1:37" x14ac:dyDescent="0.3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>
        <v>150</v>
      </c>
      <c r="H2315">
        <v>1</v>
      </c>
      <c r="I2315">
        <v>37</v>
      </c>
      <c r="J2315">
        <v>37</v>
      </c>
      <c r="K2315">
        <v>6</v>
      </c>
      <c r="L2315">
        <v>6</v>
      </c>
      <c r="M2315">
        <v>150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>
        <v>14.5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>
        <v>14.6</v>
      </c>
      <c r="AG2315">
        <v>0</v>
      </c>
      <c r="AH2315">
        <v>10.8</v>
      </c>
      <c r="AI2315">
        <v>1.4</v>
      </c>
      <c r="AJ2315">
        <v>1.74</v>
      </c>
      <c r="AK2315" t="s">
        <v>38</v>
      </c>
    </row>
    <row r="2316" spans="1:37" x14ac:dyDescent="0.3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>
        <v>133.1</v>
      </c>
      <c r="H2316">
        <v>1</v>
      </c>
      <c r="I2316">
        <v>1</v>
      </c>
      <c r="J2316">
        <v>1</v>
      </c>
      <c r="K2316">
        <v>3</v>
      </c>
      <c r="L2316">
        <v>4</v>
      </c>
      <c r="M2316">
        <v>112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>
        <v>12.1666666666666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>
        <v>12.1666666666666</v>
      </c>
      <c r="AG2316">
        <v>0</v>
      </c>
      <c r="AH2316">
        <v>12.4</v>
      </c>
      <c r="AI2316">
        <v>0.5</v>
      </c>
      <c r="AJ2316">
        <v>1.79</v>
      </c>
      <c r="AK2316" t="s">
        <v>38</v>
      </c>
    </row>
    <row r="2317" spans="1:37" x14ac:dyDescent="0.3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>
        <v>152</v>
      </c>
      <c r="H2317">
        <v>1</v>
      </c>
      <c r="I2317">
        <v>19</v>
      </c>
      <c r="J2317">
        <v>37</v>
      </c>
      <c r="K2317">
        <v>9</v>
      </c>
      <c r="L2317">
        <v>8</v>
      </c>
      <c r="M2317">
        <v>135.6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>
        <v>15.4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>
        <v>15.6</v>
      </c>
      <c r="AG2317">
        <v>0</v>
      </c>
      <c r="AH2317">
        <v>12.7</v>
      </c>
      <c r="AI2317">
        <v>3.7</v>
      </c>
      <c r="AJ2317">
        <v>-1.7</v>
      </c>
      <c r="AK2317" t="s">
        <v>37</v>
      </c>
    </row>
    <row r="2318" spans="1:37" x14ac:dyDescent="0.3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>
        <v>133.1</v>
      </c>
      <c r="H2318">
        <v>1</v>
      </c>
      <c r="I2318">
        <v>1</v>
      </c>
      <c r="J2318">
        <v>1</v>
      </c>
      <c r="K2318">
        <v>4</v>
      </c>
      <c r="L2318">
        <v>3</v>
      </c>
      <c r="M2318">
        <v>134.4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>
        <v>13.3333333333333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>
        <v>16</v>
      </c>
      <c r="AG2318">
        <v>4</v>
      </c>
      <c r="AH2318">
        <v>16.2</v>
      </c>
      <c r="AI2318">
        <v>0.3</v>
      </c>
      <c r="AJ2318">
        <v>-0.92</v>
      </c>
      <c r="AK2318" t="s">
        <v>37</v>
      </c>
    </row>
    <row r="2319" spans="1:37" x14ac:dyDescent="0.3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>
        <v>130</v>
      </c>
      <c r="H2319">
        <v>1</v>
      </c>
      <c r="I2319">
        <v>3</v>
      </c>
      <c r="J2319">
        <v>1</v>
      </c>
      <c r="K2319">
        <v>3</v>
      </c>
      <c r="L2319">
        <v>3</v>
      </c>
      <c r="M2319">
        <v>120.5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>
        <v>0</v>
      </c>
      <c r="AG2319">
        <v>0</v>
      </c>
      <c r="AH2319">
        <v>12.7</v>
      </c>
      <c r="AI2319">
        <v>3.7</v>
      </c>
      <c r="AJ2319">
        <v>-1.7</v>
      </c>
      <c r="AK2319" t="s">
        <v>37</v>
      </c>
    </row>
    <row r="2320" spans="1:37" x14ac:dyDescent="0.3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>
        <v>148</v>
      </c>
      <c r="H2320">
        <v>1</v>
      </c>
      <c r="I2320">
        <v>1</v>
      </c>
      <c r="J2320">
        <v>1</v>
      </c>
      <c r="K2320">
        <v>4</v>
      </c>
      <c r="L2320">
        <v>8</v>
      </c>
      <c r="M2320">
        <v>141.4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>
        <v>0</v>
      </c>
      <c r="AG2320">
        <v>0</v>
      </c>
      <c r="AH2320">
        <v>15.5</v>
      </c>
      <c r="AI2320">
        <v>2.8</v>
      </c>
      <c r="AJ2320">
        <v>-4.0599999999999996</v>
      </c>
      <c r="AK2320" t="s">
        <v>37</v>
      </c>
    </row>
    <row r="2321" spans="1:37" x14ac:dyDescent="0.3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>
        <v>148</v>
      </c>
      <c r="H2321">
        <v>1</v>
      </c>
      <c r="I2321">
        <v>1</v>
      </c>
      <c r="J2321">
        <v>1</v>
      </c>
      <c r="K2321">
        <v>4</v>
      </c>
      <c r="L2321">
        <v>8</v>
      </c>
      <c r="M2321">
        <v>145.19999999999999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>
        <v>13.714285714285699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>
        <v>14.714285714285699</v>
      </c>
      <c r="AG2321">
        <v>0</v>
      </c>
      <c r="AH2321">
        <v>16.2</v>
      </c>
      <c r="AI2321">
        <v>0.3</v>
      </c>
      <c r="AJ2321">
        <v>-0.92</v>
      </c>
      <c r="AK2321" t="s">
        <v>38</v>
      </c>
    </row>
    <row r="2322" spans="1:37" x14ac:dyDescent="0.3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>
        <v>130</v>
      </c>
      <c r="H2322">
        <v>1</v>
      </c>
      <c r="I2322">
        <v>19</v>
      </c>
      <c r="J2322">
        <v>3</v>
      </c>
      <c r="K2322">
        <v>9</v>
      </c>
      <c r="L2322">
        <v>2</v>
      </c>
      <c r="M2322">
        <v>140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>
        <v>12.25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>
        <v>0</v>
      </c>
      <c r="AG2322">
        <v>0</v>
      </c>
      <c r="AH2322">
        <v>8.9</v>
      </c>
      <c r="AI2322">
        <v>1.4</v>
      </c>
      <c r="AJ2322">
        <v>3.51</v>
      </c>
      <c r="AK2322" t="s">
        <v>37</v>
      </c>
    </row>
    <row r="2323" spans="1:37" x14ac:dyDescent="0.3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>
        <v>160</v>
      </c>
      <c r="H2323">
        <v>1</v>
      </c>
      <c r="I2323">
        <v>1</v>
      </c>
      <c r="J2323">
        <v>2</v>
      </c>
      <c r="K2323">
        <v>4</v>
      </c>
      <c r="L2323">
        <v>2</v>
      </c>
      <c r="M2323">
        <v>100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>
        <v>16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>
        <v>16.5</v>
      </c>
      <c r="AG2323">
        <v>0</v>
      </c>
      <c r="AH2323">
        <v>13.9</v>
      </c>
      <c r="AI2323">
        <v>-0.3</v>
      </c>
      <c r="AJ2323">
        <v>0.79</v>
      </c>
      <c r="AK2323" t="s">
        <v>39</v>
      </c>
    </row>
    <row r="2324" spans="1:37" x14ac:dyDescent="0.3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>
        <v>130</v>
      </c>
      <c r="H2324">
        <v>1</v>
      </c>
      <c r="I2324">
        <v>37</v>
      </c>
      <c r="J2324">
        <v>37</v>
      </c>
      <c r="K2324">
        <v>9</v>
      </c>
      <c r="L2324">
        <v>9</v>
      </c>
      <c r="M2324">
        <v>140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>
        <v>11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>
        <v>13</v>
      </c>
      <c r="AG2324">
        <v>0</v>
      </c>
      <c r="AH2324">
        <v>9.4</v>
      </c>
      <c r="AI2324">
        <v>-0.8</v>
      </c>
      <c r="AJ2324">
        <v>-3.12</v>
      </c>
      <c r="AK2324" t="s">
        <v>37</v>
      </c>
    </row>
    <row r="2325" spans="1:37" x14ac:dyDescent="0.3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>
        <v>110</v>
      </c>
      <c r="H2325">
        <v>1</v>
      </c>
      <c r="I2325">
        <v>1</v>
      </c>
      <c r="J2325">
        <v>37</v>
      </c>
      <c r="K2325">
        <v>9</v>
      </c>
      <c r="L2325">
        <v>9</v>
      </c>
      <c r="M2325">
        <v>126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>
        <v>14.0857142857142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>
        <v>14.0857142857142</v>
      </c>
      <c r="AG2325">
        <v>0</v>
      </c>
      <c r="AH2325">
        <v>7.6</v>
      </c>
      <c r="AI2325">
        <v>2.6</v>
      </c>
      <c r="AJ2325">
        <v>0.32</v>
      </c>
      <c r="AK2325" t="s">
        <v>39</v>
      </c>
    </row>
    <row r="2326" spans="1:37" x14ac:dyDescent="0.3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>
        <v>122</v>
      </c>
      <c r="H2326">
        <v>1</v>
      </c>
      <c r="I2326">
        <v>1</v>
      </c>
      <c r="J2326">
        <v>3</v>
      </c>
      <c r="K2326">
        <v>9</v>
      </c>
      <c r="L2326">
        <v>2</v>
      </c>
      <c r="M2326">
        <v>112.6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>
        <v>10.1666666666666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>
        <v>10.5</v>
      </c>
      <c r="AG2326">
        <v>0</v>
      </c>
      <c r="AH2326">
        <v>12.7</v>
      </c>
      <c r="AI2326">
        <v>3.7</v>
      </c>
      <c r="AJ2326">
        <v>-1.7</v>
      </c>
      <c r="AK2326" t="s">
        <v>38</v>
      </c>
    </row>
    <row r="2327" spans="1:37" x14ac:dyDescent="0.3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>
        <v>110</v>
      </c>
      <c r="H2327">
        <v>1</v>
      </c>
      <c r="I2327">
        <v>37</v>
      </c>
      <c r="J2327">
        <v>37</v>
      </c>
      <c r="K2327">
        <v>9</v>
      </c>
      <c r="L2327">
        <v>9</v>
      </c>
      <c r="M2327">
        <v>106.8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>
        <v>10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>
        <v>0</v>
      </c>
      <c r="AG2327">
        <v>0</v>
      </c>
      <c r="AH2327">
        <v>8.9</v>
      </c>
      <c r="AI2327">
        <v>1.4</v>
      </c>
      <c r="AJ2327">
        <v>3.51</v>
      </c>
      <c r="AK2327" t="s">
        <v>37</v>
      </c>
    </row>
    <row r="2328" spans="1:37" x14ac:dyDescent="0.3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>
        <v>129</v>
      </c>
      <c r="H2328">
        <v>1</v>
      </c>
      <c r="I2328">
        <v>2</v>
      </c>
      <c r="J2328">
        <v>37</v>
      </c>
      <c r="K2328">
        <v>2</v>
      </c>
      <c r="L2328">
        <v>9</v>
      </c>
      <c r="M2328">
        <v>121.6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>
        <v>0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>
        <v>10</v>
      </c>
      <c r="AG2328">
        <v>0</v>
      </c>
      <c r="AH2328">
        <v>7.6</v>
      </c>
      <c r="AI2328">
        <v>2.6</v>
      </c>
      <c r="AJ2328">
        <v>0.32</v>
      </c>
      <c r="AK2328" t="s">
        <v>39</v>
      </c>
    </row>
    <row r="2329" spans="1:37" x14ac:dyDescent="0.3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>
        <v>110</v>
      </c>
      <c r="H2329">
        <v>1</v>
      </c>
      <c r="I2329">
        <v>37</v>
      </c>
      <c r="J2329">
        <v>37</v>
      </c>
      <c r="K2329">
        <v>1</v>
      </c>
      <c r="L2329">
        <v>4</v>
      </c>
      <c r="M2329">
        <v>120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>
        <v>10.5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>
        <v>10.6666666666666</v>
      </c>
      <c r="AG2329">
        <v>0</v>
      </c>
      <c r="AH2329">
        <v>9.4</v>
      </c>
      <c r="AI2329">
        <v>-0.8</v>
      </c>
      <c r="AJ2329">
        <v>-3.12</v>
      </c>
      <c r="AK2329" t="s">
        <v>37</v>
      </c>
    </row>
    <row r="2330" spans="1:37" x14ac:dyDescent="0.3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>
        <v>170</v>
      </c>
      <c r="H2330">
        <v>1</v>
      </c>
      <c r="I2330">
        <v>38</v>
      </c>
      <c r="J2330">
        <v>19</v>
      </c>
      <c r="K2330">
        <v>9</v>
      </c>
      <c r="L2330">
        <v>2</v>
      </c>
      <c r="M2330">
        <v>160.6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12.7</v>
      </c>
      <c r="AI2330">
        <v>3.7</v>
      </c>
      <c r="AJ2330">
        <v>-1.7</v>
      </c>
      <c r="AK2330" t="s">
        <v>38</v>
      </c>
    </row>
    <row r="2331" spans="1:37" x14ac:dyDescent="0.3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>
        <v>110</v>
      </c>
      <c r="H2331">
        <v>1</v>
      </c>
      <c r="I2331">
        <v>37</v>
      </c>
      <c r="J2331">
        <v>38</v>
      </c>
      <c r="K2331">
        <v>5</v>
      </c>
      <c r="L2331">
        <v>10</v>
      </c>
      <c r="M2331">
        <v>130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>
        <v>0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>
        <v>0</v>
      </c>
      <c r="AG2331">
        <v>0</v>
      </c>
      <c r="AH2331">
        <v>15.5</v>
      </c>
      <c r="AI2331">
        <v>2.8</v>
      </c>
      <c r="AJ2331">
        <v>-4.0599999999999996</v>
      </c>
      <c r="AK2331" t="s">
        <v>37</v>
      </c>
    </row>
    <row r="2332" spans="1:37" x14ac:dyDescent="0.3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>
        <v>110</v>
      </c>
      <c r="H2332">
        <v>1</v>
      </c>
      <c r="I2332">
        <v>34</v>
      </c>
      <c r="J2332">
        <v>34</v>
      </c>
      <c r="K2332">
        <v>0</v>
      </c>
      <c r="L2332">
        <v>0</v>
      </c>
      <c r="M2332">
        <v>110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>
        <v>0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>
        <v>0</v>
      </c>
      <c r="AG2332">
        <v>0</v>
      </c>
      <c r="AH2332">
        <v>7.6</v>
      </c>
      <c r="AI2332">
        <v>2.6</v>
      </c>
      <c r="AJ2332">
        <v>0.32</v>
      </c>
      <c r="AK2332" t="s">
        <v>37</v>
      </c>
    </row>
    <row r="2333" spans="1:37" x14ac:dyDescent="0.3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>
        <v>133.1</v>
      </c>
      <c r="H2333">
        <v>1</v>
      </c>
      <c r="I2333">
        <v>19</v>
      </c>
      <c r="J2333">
        <v>37</v>
      </c>
      <c r="K2333">
        <v>9</v>
      </c>
      <c r="L2333">
        <v>7</v>
      </c>
      <c r="M2333">
        <v>110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>
        <v>0</v>
      </c>
      <c r="AG2333">
        <v>0</v>
      </c>
      <c r="AH2333">
        <v>16.2</v>
      </c>
      <c r="AI2333">
        <v>0.3</v>
      </c>
      <c r="AJ2333">
        <v>-0.92</v>
      </c>
      <c r="AK2333" t="s">
        <v>37</v>
      </c>
    </row>
    <row r="2334" spans="1:37" x14ac:dyDescent="0.3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>
        <v>133.1</v>
      </c>
      <c r="H2334">
        <v>1</v>
      </c>
      <c r="I2334">
        <v>1</v>
      </c>
      <c r="J2334">
        <v>19</v>
      </c>
      <c r="K2334">
        <v>4</v>
      </c>
      <c r="L2334">
        <v>10</v>
      </c>
      <c r="M2334">
        <v>145.80000000000001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>
        <v>13.3333333333333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>
        <v>12.4</v>
      </c>
      <c r="AG2334">
        <v>0</v>
      </c>
      <c r="AH2334">
        <v>12.4</v>
      </c>
      <c r="AI2334">
        <v>0.5</v>
      </c>
      <c r="AJ2334">
        <v>1.79</v>
      </c>
      <c r="AK2334" t="s">
        <v>38</v>
      </c>
    </row>
    <row r="2335" spans="1:37" x14ac:dyDescent="0.3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>
        <v>126</v>
      </c>
      <c r="H2335">
        <v>1</v>
      </c>
      <c r="I2335">
        <v>10</v>
      </c>
      <c r="J2335">
        <v>10</v>
      </c>
      <c r="K2335">
        <v>4</v>
      </c>
      <c r="L2335">
        <v>4</v>
      </c>
      <c r="M2335">
        <v>130.19999999999999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9.4</v>
      </c>
      <c r="AI2335">
        <v>-0.8</v>
      </c>
      <c r="AJ2335">
        <v>-3.12</v>
      </c>
      <c r="AK2335" t="s">
        <v>37</v>
      </c>
    </row>
    <row r="2336" spans="1:37" x14ac:dyDescent="0.3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>
        <v>137</v>
      </c>
      <c r="H2336">
        <v>1</v>
      </c>
      <c r="I2336">
        <v>38</v>
      </c>
      <c r="J2336">
        <v>37</v>
      </c>
      <c r="K2336">
        <v>9</v>
      </c>
      <c r="L2336">
        <v>9</v>
      </c>
      <c r="M2336">
        <v>122.3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>
        <v>13.5714285714285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>
        <v>14.3333333333333</v>
      </c>
      <c r="AG2336">
        <v>0</v>
      </c>
      <c r="AH2336">
        <v>12.4</v>
      </c>
      <c r="AI2336">
        <v>0.5</v>
      </c>
      <c r="AJ2336">
        <v>1.79</v>
      </c>
      <c r="AK2336" t="s">
        <v>38</v>
      </c>
    </row>
    <row r="2337" spans="1:37" x14ac:dyDescent="0.3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>
        <v>117</v>
      </c>
      <c r="H2337">
        <v>1</v>
      </c>
      <c r="I2337">
        <v>1</v>
      </c>
      <c r="J2337">
        <v>1</v>
      </c>
      <c r="K2337">
        <v>3</v>
      </c>
      <c r="L2337">
        <v>3</v>
      </c>
      <c r="M2337">
        <v>125.4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>
        <v>12.8333333333333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>
        <v>11.1666666666666</v>
      </c>
      <c r="AG2337">
        <v>0</v>
      </c>
      <c r="AH2337">
        <v>11.1</v>
      </c>
      <c r="AI2337">
        <v>0.6</v>
      </c>
      <c r="AJ2337">
        <v>2.02</v>
      </c>
      <c r="AK2337" t="s">
        <v>38</v>
      </c>
    </row>
    <row r="2338" spans="1:37" x14ac:dyDescent="0.3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>
        <v>100</v>
      </c>
      <c r="H2338">
        <v>1</v>
      </c>
      <c r="I2338">
        <v>37</v>
      </c>
      <c r="J2338">
        <v>19</v>
      </c>
      <c r="K2338">
        <v>9</v>
      </c>
      <c r="L2338">
        <v>4</v>
      </c>
      <c r="M2338">
        <v>130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>
        <v>10.25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>
        <v>11.2</v>
      </c>
      <c r="AG2338">
        <v>5</v>
      </c>
      <c r="AH2338">
        <v>15.5</v>
      </c>
      <c r="AI2338">
        <v>2.8</v>
      </c>
      <c r="AJ2338">
        <v>-4.0599999999999996</v>
      </c>
      <c r="AK2338" t="s">
        <v>37</v>
      </c>
    </row>
    <row r="2339" spans="1:37" x14ac:dyDescent="0.3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>
        <v>120</v>
      </c>
      <c r="H2339">
        <v>1</v>
      </c>
      <c r="I2339">
        <v>1</v>
      </c>
      <c r="J2339">
        <v>38</v>
      </c>
      <c r="K2339">
        <v>9</v>
      </c>
      <c r="L2339">
        <v>9</v>
      </c>
      <c r="M2339">
        <v>150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>
        <v>0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>
        <v>0</v>
      </c>
      <c r="AG2339">
        <v>0</v>
      </c>
      <c r="AH2339">
        <v>12.4</v>
      </c>
      <c r="AI2339">
        <v>0.5</v>
      </c>
      <c r="AJ2339">
        <v>1.79</v>
      </c>
      <c r="AK2339" t="s">
        <v>37</v>
      </c>
    </row>
    <row r="2340" spans="1:37" x14ac:dyDescent="0.3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>
        <v>126</v>
      </c>
      <c r="H2340">
        <v>1</v>
      </c>
      <c r="I2340">
        <v>38</v>
      </c>
      <c r="J2340">
        <v>38</v>
      </c>
      <c r="K2340">
        <v>5</v>
      </c>
      <c r="L2340">
        <v>9</v>
      </c>
      <c r="M2340">
        <v>116.9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>
        <v>14.5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>
        <v>13.3333333333333</v>
      </c>
      <c r="AG2340">
        <v>0</v>
      </c>
      <c r="AH2340">
        <v>11.1</v>
      </c>
      <c r="AI2340">
        <v>0.6</v>
      </c>
      <c r="AJ2340">
        <v>2.02</v>
      </c>
      <c r="AK2340" t="s">
        <v>37</v>
      </c>
    </row>
    <row r="2341" spans="1:37" x14ac:dyDescent="0.3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>
        <v>122</v>
      </c>
      <c r="H2341">
        <v>1</v>
      </c>
      <c r="I2341">
        <v>19</v>
      </c>
      <c r="J2341">
        <v>19</v>
      </c>
      <c r="K2341">
        <v>9</v>
      </c>
      <c r="L2341">
        <v>9</v>
      </c>
      <c r="M2341">
        <v>114.7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>
        <v>15.8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>
        <v>13.714285714285699</v>
      </c>
      <c r="AG2341">
        <v>0</v>
      </c>
      <c r="AH2341">
        <v>11.1</v>
      </c>
      <c r="AI2341">
        <v>0.6</v>
      </c>
      <c r="AJ2341">
        <v>2.02</v>
      </c>
      <c r="AK2341" t="s">
        <v>39</v>
      </c>
    </row>
    <row r="2342" spans="1:37" x14ac:dyDescent="0.3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>
        <v>111</v>
      </c>
      <c r="H2342">
        <v>1</v>
      </c>
      <c r="I2342">
        <v>37</v>
      </c>
      <c r="J2342">
        <v>37</v>
      </c>
      <c r="K2342">
        <v>9</v>
      </c>
      <c r="L2342">
        <v>10</v>
      </c>
      <c r="M2342">
        <v>95.8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>
        <v>15.5</v>
      </c>
      <c r="AI2342">
        <v>2.8</v>
      </c>
      <c r="AJ2342">
        <v>-4.0599999999999996</v>
      </c>
      <c r="AK2342" t="s">
        <v>37</v>
      </c>
    </row>
    <row r="2343" spans="1:37" x14ac:dyDescent="0.3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>
        <v>139</v>
      </c>
      <c r="H2343">
        <v>1</v>
      </c>
      <c r="I2343">
        <v>37</v>
      </c>
      <c r="J2343">
        <v>19</v>
      </c>
      <c r="K2343">
        <v>9</v>
      </c>
      <c r="L2343">
        <v>4</v>
      </c>
      <c r="M2343">
        <v>133.1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>
        <v>12.5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>
        <v>14.6666666666666</v>
      </c>
      <c r="AG2343">
        <v>1</v>
      </c>
      <c r="AH2343">
        <v>7.6</v>
      </c>
      <c r="AI2343">
        <v>2.6</v>
      </c>
      <c r="AJ2343">
        <v>0.32</v>
      </c>
      <c r="AK2343" t="s">
        <v>39</v>
      </c>
    </row>
    <row r="2344" spans="1:37" x14ac:dyDescent="0.3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>
        <v>150</v>
      </c>
      <c r="H2344">
        <v>1</v>
      </c>
      <c r="I2344">
        <v>2</v>
      </c>
      <c r="J2344">
        <v>4</v>
      </c>
      <c r="K2344">
        <v>4</v>
      </c>
      <c r="L2344">
        <v>1</v>
      </c>
      <c r="M2344">
        <v>150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>
        <v>11.6666666666666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>
        <v>11.5</v>
      </c>
      <c r="AG2344">
        <v>1</v>
      </c>
      <c r="AH2344">
        <v>15.5</v>
      </c>
      <c r="AI2344">
        <v>2.8</v>
      </c>
      <c r="AJ2344">
        <v>-4.0599999999999996</v>
      </c>
      <c r="AK2344" t="s">
        <v>38</v>
      </c>
    </row>
    <row r="2345" spans="1:37" x14ac:dyDescent="0.3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>
        <v>116</v>
      </c>
      <c r="H2345">
        <v>1</v>
      </c>
      <c r="I2345">
        <v>37</v>
      </c>
      <c r="J2345">
        <v>19</v>
      </c>
      <c r="K2345">
        <v>9</v>
      </c>
      <c r="L2345">
        <v>4</v>
      </c>
      <c r="M2345">
        <v>118.5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>
        <v>13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>
        <v>13</v>
      </c>
      <c r="AG2345">
        <v>0</v>
      </c>
      <c r="AH2345">
        <v>7.6</v>
      </c>
      <c r="AI2345">
        <v>2.6</v>
      </c>
      <c r="AJ2345">
        <v>0.32</v>
      </c>
      <c r="AK2345" t="s">
        <v>38</v>
      </c>
    </row>
    <row r="2346" spans="1:37" x14ac:dyDescent="0.3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>
        <v>130</v>
      </c>
      <c r="H2346">
        <v>1</v>
      </c>
      <c r="I2346">
        <v>3</v>
      </c>
      <c r="J2346">
        <v>3</v>
      </c>
      <c r="K2346">
        <v>2</v>
      </c>
      <c r="L2346">
        <v>2</v>
      </c>
      <c r="M2346">
        <v>131.1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>
        <v>12.121428571428501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>
        <v>11.50625</v>
      </c>
      <c r="AG2346">
        <v>0</v>
      </c>
      <c r="AH2346">
        <v>12.4</v>
      </c>
      <c r="AI2346">
        <v>0.5</v>
      </c>
      <c r="AJ2346">
        <v>1.79</v>
      </c>
      <c r="AK2346" t="s">
        <v>38</v>
      </c>
    </row>
    <row r="2347" spans="1:37" x14ac:dyDescent="0.3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>
        <v>150</v>
      </c>
      <c r="H2347">
        <v>1</v>
      </c>
      <c r="I2347">
        <v>1</v>
      </c>
      <c r="J2347">
        <v>19</v>
      </c>
      <c r="K2347">
        <v>3</v>
      </c>
      <c r="L2347">
        <v>8</v>
      </c>
      <c r="M2347">
        <v>150.30000000000001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>
        <v>14.2222222222222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>
        <v>13.75</v>
      </c>
      <c r="AG2347">
        <v>0</v>
      </c>
      <c r="AH2347">
        <v>8.9</v>
      </c>
      <c r="AI2347">
        <v>1.4</v>
      </c>
      <c r="AJ2347">
        <v>3.51</v>
      </c>
      <c r="AK2347" t="s">
        <v>38</v>
      </c>
    </row>
    <row r="2348" spans="1:37" x14ac:dyDescent="0.3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>
        <v>132</v>
      </c>
      <c r="H2348">
        <v>1</v>
      </c>
      <c r="I2348">
        <v>3</v>
      </c>
      <c r="J2348">
        <v>19</v>
      </c>
      <c r="K2348">
        <v>4</v>
      </c>
      <c r="L2348">
        <v>8</v>
      </c>
      <c r="M2348">
        <v>120.5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>
        <v>12.5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>
        <v>13.25</v>
      </c>
      <c r="AG2348">
        <v>0</v>
      </c>
      <c r="AH2348">
        <v>13.9</v>
      </c>
      <c r="AI2348">
        <v>-0.3</v>
      </c>
      <c r="AJ2348">
        <v>0.79</v>
      </c>
      <c r="AK2348" t="s">
        <v>39</v>
      </c>
    </row>
    <row r="2349" spans="1:37" x14ac:dyDescent="0.3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>
        <v>108</v>
      </c>
      <c r="H2349">
        <v>1</v>
      </c>
      <c r="I2349">
        <v>1</v>
      </c>
      <c r="J2349">
        <v>1</v>
      </c>
      <c r="K2349">
        <v>4</v>
      </c>
      <c r="L2349">
        <v>3</v>
      </c>
      <c r="M2349">
        <v>105.6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>
        <v>12.1666666666666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>
        <v>15.285714285714199</v>
      </c>
      <c r="AG2349">
        <v>0</v>
      </c>
      <c r="AH2349">
        <v>12.4</v>
      </c>
      <c r="AI2349">
        <v>0.5</v>
      </c>
      <c r="AJ2349">
        <v>1.79</v>
      </c>
      <c r="AK2349" t="s">
        <v>38</v>
      </c>
    </row>
    <row r="2350" spans="1:37" x14ac:dyDescent="0.3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>
        <v>133.1</v>
      </c>
      <c r="H2350">
        <v>1</v>
      </c>
      <c r="I2350">
        <v>19</v>
      </c>
      <c r="J2350">
        <v>19</v>
      </c>
      <c r="K2350">
        <v>3</v>
      </c>
      <c r="L2350">
        <v>3</v>
      </c>
      <c r="M2350">
        <v>125.3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>
        <v>0</v>
      </c>
      <c r="AG2350">
        <v>0</v>
      </c>
      <c r="AH2350">
        <v>12.4</v>
      </c>
      <c r="AI2350">
        <v>0.5</v>
      </c>
      <c r="AJ2350">
        <v>1.79</v>
      </c>
      <c r="AK2350" t="s">
        <v>37</v>
      </c>
    </row>
    <row r="2351" spans="1:37" x14ac:dyDescent="0.3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>
        <v>120</v>
      </c>
      <c r="H2351">
        <v>1</v>
      </c>
      <c r="I2351">
        <v>37</v>
      </c>
      <c r="J2351">
        <v>19</v>
      </c>
      <c r="K2351">
        <v>9</v>
      </c>
      <c r="L2351">
        <v>9</v>
      </c>
      <c r="M2351">
        <v>131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>
        <v>12.6666666666666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>
        <v>11.5</v>
      </c>
      <c r="AG2351">
        <v>0</v>
      </c>
      <c r="AH2351">
        <v>12.4</v>
      </c>
      <c r="AI2351">
        <v>0.5</v>
      </c>
      <c r="AJ2351">
        <v>1.79</v>
      </c>
      <c r="AK2351" t="s">
        <v>38</v>
      </c>
    </row>
    <row r="2352" spans="1:37" x14ac:dyDescent="0.3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>
        <v>146</v>
      </c>
      <c r="H2352">
        <v>1</v>
      </c>
      <c r="I2352">
        <v>19</v>
      </c>
      <c r="J2352">
        <v>3</v>
      </c>
      <c r="K2352">
        <v>4</v>
      </c>
      <c r="L2352">
        <v>9</v>
      </c>
      <c r="M2352">
        <v>127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>
        <v>13.6142857142857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>
        <v>13.6142857142857</v>
      </c>
      <c r="AG2352">
        <v>0</v>
      </c>
      <c r="AH2352">
        <v>12.7</v>
      </c>
      <c r="AI2352">
        <v>3.7</v>
      </c>
      <c r="AJ2352">
        <v>-1.7</v>
      </c>
      <c r="AK2352" t="s">
        <v>38</v>
      </c>
    </row>
    <row r="2353" spans="1:37" x14ac:dyDescent="0.3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>
        <v>150</v>
      </c>
      <c r="H2353">
        <v>1</v>
      </c>
      <c r="I2353">
        <v>2</v>
      </c>
      <c r="J2353">
        <v>1</v>
      </c>
      <c r="K2353">
        <v>3</v>
      </c>
      <c r="L2353">
        <v>6</v>
      </c>
      <c r="M2353">
        <v>150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>
        <v>12.857142857142801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>
        <v>14.3</v>
      </c>
      <c r="AG2353">
        <v>0</v>
      </c>
      <c r="AH2353">
        <v>16.2</v>
      </c>
      <c r="AI2353">
        <v>0.3</v>
      </c>
      <c r="AJ2353">
        <v>-0.92</v>
      </c>
      <c r="AK2353" t="s">
        <v>38</v>
      </c>
    </row>
    <row r="2354" spans="1:37" x14ac:dyDescent="0.3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>
        <v>160</v>
      </c>
      <c r="H2354">
        <v>1</v>
      </c>
      <c r="I2354">
        <v>3</v>
      </c>
      <c r="J2354">
        <v>3</v>
      </c>
      <c r="K2354">
        <v>1</v>
      </c>
      <c r="L2354">
        <v>2</v>
      </c>
      <c r="M2354">
        <v>149.19999999999999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>
        <v>14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>
        <v>14.2</v>
      </c>
      <c r="AG2354">
        <v>0</v>
      </c>
      <c r="AH2354">
        <v>7.6</v>
      </c>
      <c r="AI2354">
        <v>2.6</v>
      </c>
      <c r="AJ2354">
        <v>0.32</v>
      </c>
      <c r="AK2354" t="s">
        <v>38</v>
      </c>
    </row>
    <row r="2355" spans="1:37" x14ac:dyDescent="0.3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>
        <v>125</v>
      </c>
      <c r="H2355">
        <v>1</v>
      </c>
      <c r="I2355">
        <v>37</v>
      </c>
      <c r="J2355">
        <v>37</v>
      </c>
      <c r="K2355">
        <v>9</v>
      </c>
      <c r="L2355">
        <v>9</v>
      </c>
      <c r="M2355">
        <v>121.5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>
        <v>14.75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>
        <v>11.8</v>
      </c>
      <c r="AG2355">
        <v>0</v>
      </c>
      <c r="AH2355">
        <v>12.7</v>
      </c>
      <c r="AI2355">
        <v>3.7</v>
      </c>
      <c r="AJ2355">
        <v>-1.7</v>
      </c>
      <c r="AK2355" t="s">
        <v>38</v>
      </c>
    </row>
    <row r="2356" spans="1:37" x14ac:dyDescent="0.3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>
        <v>125</v>
      </c>
      <c r="H2356">
        <v>1</v>
      </c>
      <c r="I2356">
        <v>37</v>
      </c>
      <c r="J2356">
        <v>19</v>
      </c>
      <c r="K2356">
        <v>90</v>
      </c>
      <c r="L2356">
        <v>90</v>
      </c>
      <c r="M2356">
        <v>137.30000000000001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>
        <v>0</v>
      </c>
      <c r="AG2356">
        <v>0</v>
      </c>
      <c r="AH2356">
        <v>7.6</v>
      </c>
      <c r="AI2356">
        <v>2.6</v>
      </c>
      <c r="AJ2356">
        <v>0.32</v>
      </c>
      <c r="AK2356" t="s">
        <v>37</v>
      </c>
    </row>
    <row r="2357" spans="1:37" x14ac:dyDescent="0.3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>
        <v>122</v>
      </c>
      <c r="H2357">
        <v>1</v>
      </c>
      <c r="I2357">
        <v>3</v>
      </c>
      <c r="J2357">
        <v>1</v>
      </c>
      <c r="K2357">
        <v>2</v>
      </c>
      <c r="L2357">
        <v>3</v>
      </c>
      <c r="M2357">
        <v>119.6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>
        <v>13.625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>
        <v>14.285714285714199</v>
      </c>
      <c r="AG2357">
        <v>0</v>
      </c>
      <c r="AH2357">
        <v>11.1</v>
      </c>
      <c r="AI2357">
        <v>0.6</v>
      </c>
      <c r="AJ2357">
        <v>2.02</v>
      </c>
      <c r="AK2357" t="s">
        <v>38</v>
      </c>
    </row>
    <row r="2358" spans="1:37" x14ac:dyDescent="0.3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>
        <v>138</v>
      </c>
      <c r="H2358">
        <v>1</v>
      </c>
      <c r="I2358">
        <v>1</v>
      </c>
      <c r="J2358">
        <v>1</v>
      </c>
      <c r="K2358">
        <v>4</v>
      </c>
      <c r="L2358">
        <v>3</v>
      </c>
      <c r="M2358">
        <v>141.5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7.6</v>
      </c>
      <c r="AI2358">
        <v>2.6</v>
      </c>
      <c r="AJ2358">
        <v>0.32</v>
      </c>
      <c r="AK2358" t="s">
        <v>38</v>
      </c>
    </row>
    <row r="2359" spans="1:37" x14ac:dyDescent="0.3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>
        <v>150</v>
      </c>
      <c r="H2359">
        <v>1</v>
      </c>
      <c r="I2359">
        <v>1</v>
      </c>
      <c r="J2359">
        <v>38</v>
      </c>
      <c r="K2359">
        <v>6</v>
      </c>
      <c r="L2359">
        <v>6</v>
      </c>
      <c r="M2359">
        <v>150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>
        <v>11.8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>
        <v>11.875</v>
      </c>
      <c r="AG2359">
        <v>0</v>
      </c>
      <c r="AH2359">
        <v>16.2</v>
      </c>
      <c r="AI2359">
        <v>0.3</v>
      </c>
      <c r="AJ2359">
        <v>-0.92</v>
      </c>
      <c r="AK2359" t="s">
        <v>37</v>
      </c>
    </row>
    <row r="2360" spans="1:37" x14ac:dyDescent="0.3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>
        <v>140</v>
      </c>
      <c r="H2360">
        <v>1</v>
      </c>
      <c r="I2360">
        <v>3</v>
      </c>
      <c r="J2360">
        <v>3</v>
      </c>
      <c r="K2360">
        <v>2</v>
      </c>
      <c r="L2360">
        <v>2</v>
      </c>
      <c r="M2360">
        <v>110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>
        <v>15.125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>
        <v>14.6</v>
      </c>
      <c r="AG2360">
        <v>0</v>
      </c>
      <c r="AH2360">
        <v>16.2</v>
      </c>
      <c r="AI2360">
        <v>0.3</v>
      </c>
      <c r="AJ2360">
        <v>-0.92</v>
      </c>
      <c r="AK2360" t="s">
        <v>38</v>
      </c>
    </row>
    <row r="2361" spans="1:37" x14ac:dyDescent="0.3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>
        <v>113</v>
      </c>
      <c r="H2361">
        <v>1</v>
      </c>
      <c r="I2361">
        <v>1</v>
      </c>
      <c r="J2361">
        <v>1</v>
      </c>
      <c r="K2361">
        <v>2</v>
      </c>
      <c r="L2361">
        <v>3</v>
      </c>
      <c r="M2361">
        <v>110.2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>
        <v>11.5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>
        <v>10.5</v>
      </c>
      <c r="AG2361">
        <v>0</v>
      </c>
      <c r="AH2361">
        <v>9.4</v>
      </c>
      <c r="AI2361">
        <v>-0.8</v>
      </c>
      <c r="AJ2361">
        <v>-3.12</v>
      </c>
      <c r="AK2361" t="s">
        <v>37</v>
      </c>
    </row>
    <row r="2362" spans="1:37" x14ac:dyDescent="0.3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>
        <v>139</v>
      </c>
      <c r="H2362">
        <v>1</v>
      </c>
      <c r="I2362">
        <v>19</v>
      </c>
      <c r="J2362">
        <v>19</v>
      </c>
      <c r="K2362">
        <v>9</v>
      </c>
      <c r="L2362">
        <v>7</v>
      </c>
      <c r="M2362">
        <v>110.3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>
        <v>10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>
        <v>11</v>
      </c>
      <c r="AG2362">
        <v>0</v>
      </c>
      <c r="AH2362">
        <v>8.9</v>
      </c>
      <c r="AI2362">
        <v>1.4</v>
      </c>
      <c r="AJ2362">
        <v>3.51</v>
      </c>
      <c r="AK2362" t="s">
        <v>39</v>
      </c>
    </row>
    <row r="2363" spans="1:37" x14ac:dyDescent="0.3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>
        <v>133.1</v>
      </c>
      <c r="H2363">
        <v>1</v>
      </c>
      <c r="I2363">
        <v>19</v>
      </c>
      <c r="J2363">
        <v>6</v>
      </c>
      <c r="K2363">
        <v>4</v>
      </c>
      <c r="L2363">
        <v>3</v>
      </c>
      <c r="M2363">
        <v>120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>
        <v>0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>
        <v>0</v>
      </c>
      <c r="AG2363">
        <v>0</v>
      </c>
      <c r="AH2363">
        <v>9.4</v>
      </c>
      <c r="AI2363">
        <v>-0.8</v>
      </c>
      <c r="AJ2363">
        <v>-3.12</v>
      </c>
      <c r="AK2363" t="s">
        <v>37</v>
      </c>
    </row>
    <row r="2364" spans="1:37" x14ac:dyDescent="0.3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>
        <v>118</v>
      </c>
      <c r="H2364">
        <v>1</v>
      </c>
      <c r="I2364">
        <v>19</v>
      </c>
      <c r="J2364">
        <v>19</v>
      </c>
      <c r="K2364">
        <v>9</v>
      </c>
      <c r="L2364">
        <v>9</v>
      </c>
      <c r="M2364">
        <v>114.2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>
        <v>10.3333333333333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>
        <v>12.8</v>
      </c>
      <c r="AG2364">
        <v>0</v>
      </c>
      <c r="AH2364">
        <v>12.4</v>
      </c>
      <c r="AI2364">
        <v>0.5</v>
      </c>
      <c r="AJ2364">
        <v>1.79</v>
      </c>
      <c r="AK2364" t="s">
        <v>38</v>
      </c>
    </row>
    <row r="2365" spans="1:37" x14ac:dyDescent="0.3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>
        <v>140</v>
      </c>
      <c r="H2365">
        <v>1</v>
      </c>
      <c r="I2365">
        <v>1</v>
      </c>
      <c r="J2365">
        <v>19</v>
      </c>
      <c r="K2365">
        <v>4</v>
      </c>
      <c r="L2365">
        <v>5</v>
      </c>
      <c r="M2365">
        <v>140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>
        <v>0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>
        <v>11.6666666666666</v>
      </c>
      <c r="AG2365">
        <v>0</v>
      </c>
      <c r="AH2365">
        <v>10.8</v>
      </c>
      <c r="AI2365">
        <v>1.4</v>
      </c>
      <c r="AJ2365">
        <v>1.74</v>
      </c>
      <c r="AK2365" t="s">
        <v>39</v>
      </c>
    </row>
    <row r="2366" spans="1:37" x14ac:dyDescent="0.3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>
        <v>144</v>
      </c>
      <c r="H2366">
        <v>1</v>
      </c>
      <c r="I2366">
        <v>19</v>
      </c>
      <c r="J2366">
        <v>19</v>
      </c>
      <c r="K2366">
        <v>9</v>
      </c>
      <c r="L2366">
        <v>9</v>
      </c>
      <c r="M2366">
        <v>132.80000000000001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>
        <v>12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>
        <v>12.5</v>
      </c>
      <c r="AG2366">
        <v>0</v>
      </c>
      <c r="AH2366">
        <v>15.5</v>
      </c>
      <c r="AI2366">
        <v>2.8</v>
      </c>
      <c r="AJ2366">
        <v>-4.0599999999999996</v>
      </c>
      <c r="AK2366" t="s">
        <v>39</v>
      </c>
    </row>
    <row r="2367" spans="1:37" x14ac:dyDescent="0.3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>
        <v>125</v>
      </c>
      <c r="H2367">
        <v>1</v>
      </c>
      <c r="I2367">
        <v>1</v>
      </c>
      <c r="J2367">
        <v>1</v>
      </c>
      <c r="K2367">
        <v>4</v>
      </c>
      <c r="L2367">
        <v>7</v>
      </c>
      <c r="M2367">
        <v>121.5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>
        <v>13.8333333333333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>
        <v>14.5</v>
      </c>
      <c r="AG2367">
        <v>0</v>
      </c>
      <c r="AH2367">
        <v>8.9</v>
      </c>
      <c r="AI2367">
        <v>1.4</v>
      </c>
      <c r="AJ2367">
        <v>3.51</v>
      </c>
      <c r="AK2367" t="s">
        <v>38</v>
      </c>
    </row>
    <row r="2368" spans="1:37" x14ac:dyDescent="0.3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>
        <v>131</v>
      </c>
      <c r="H2368">
        <v>1</v>
      </c>
      <c r="I2368">
        <v>1</v>
      </c>
      <c r="J2368">
        <v>1</v>
      </c>
      <c r="K2368">
        <v>7</v>
      </c>
      <c r="L2368">
        <v>4</v>
      </c>
      <c r="M2368">
        <v>127.2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>
        <v>12.1538461538461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>
        <v>11.909090909090899</v>
      </c>
      <c r="AG2368">
        <v>1</v>
      </c>
      <c r="AH2368">
        <v>11.1</v>
      </c>
      <c r="AI2368">
        <v>0.6</v>
      </c>
      <c r="AJ2368">
        <v>2.02</v>
      </c>
      <c r="AK2368" t="s">
        <v>39</v>
      </c>
    </row>
    <row r="2369" spans="1:37" x14ac:dyDescent="0.3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>
        <v>131</v>
      </c>
      <c r="H2369">
        <v>1</v>
      </c>
      <c r="I2369">
        <v>12</v>
      </c>
      <c r="J2369">
        <v>12</v>
      </c>
      <c r="K2369">
        <v>2</v>
      </c>
      <c r="L2369">
        <v>8</v>
      </c>
      <c r="M2369">
        <v>128.19999999999999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>
        <v>14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>
        <v>13.6666666666666</v>
      </c>
      <c r="AG2369">
        <v>0</v>
      </c>
      <c r="AH2369">
        <v>12.4</v>
      </c>
      <c r="AI2369">
        <v>0.5</v>
      </c>
      <c r="AJ2369">
        <v>1.79</v>
      </c>
      <c r="AK2369" t="s">
        <v>38</v>
      </c>
    </row>
    <row r="2370" spans="1:37" x14ac:dyDescent="0.3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>
        <v>140</v>
      </c>
      <c r="H2370">
        <v>1</v>
      </c>
      <c r="I2370">
        <v>3</v>
      </c>
      <c r="J2370">
        <v>2</v>
      </c>
      <c r="K2370">
        <v>4</v>
      </c>
      <c r="L2370">
        <v>6</v>
      </c>
      <c r="M2370">
        <v>133.4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>
        <v>16.5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>
        <v>13.8</v>
      </c>
      <c r="AG2370">
        <v>0</v>
      </c>
      <c r="AH2370">
        <v>11.1</v>
      </c>
      <c r="AI2370">
        <v>0.6</v>
      </c>
      <c r="AJ2370">
        <v>2.02</v>
      </c>
      <c r="AK2370" t="s">
        <v>39</v>
      </c>
    </row>
    <row r="2371" spans="1:37" x14ac:dyDescent="0.3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>
        <v>133.1</v>
      </c>
      <c r="H2371">
        <v>1</v>
      </c>
      <c r="I2371">
        <v>1</v>
      </c>
      <c r="J2371">
        <v>19</v>
      </c>
      <c r="K2371">
        <v>4</v>
      </c>
      <c r="L2371">
        <v>5</v>
      </c>
      <c r="M2371">
        <v>120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>
        <v>18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>
        <v>13.3333333333333</v>
      </c>
      <c r="AG2371">
        <v>2</v>
      </c>
      <c r="AH2371">
        <v>10.8</v>
      </c>
      <c r="AI2371">
        <v>1.4</v>
      </c>
      <c r="AJ2371">
        <v>1.74</v>
      </c>
      <c r="AK2371" t="s">
        <v>37</v>
      </c>
    </row>
    <row r="2372" spans="1:37" x14ac:dyDescent="0.3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>
        <v>140</v>
      </c>
      <c r="H2372">
        <v>1</v>
      </c>
      <c r="I2372">
        <v>1</v>
      </c>
      <c r="J2372">
        <v>1</v>
      </c>
      <c r="K2372">
        <v>4</v>
      </c>
      <c r="L2372">
        <v>5</v>
      </c>
      <c r="M2372">
        <v>140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>
        <v>11.285714285714199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>
        <v>11.7777777777777</v>
      </c>
      <c r="AG2372">
        <v>0</v>
      </c>
      <c r="AH2372">
        <v>16.2</v>
      </c>
      <c r="AI2372">
        <v>0.3</v>
      </c>
      <c r="AJ2372">
        <v>-0.92</v>
      </c>
      <c r="AK2372" t="s">
        <v>39</v>
      </c>
    </row>
    <row r="2373" spans="1:37" x14ac:dyDescent="0.3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>
        <v>139</v>
      </c>
      <c r="H2373">
        <v>1</v>
      </c>
      <c r="I2373">
        <v>19</v>
      </c>
      <c r="J2373">
        <v>3</v>
      </c>
      <c r="K2373">
        <v>9</v>
      </c>
      <c r="L2373">
        <v>2</v>
      </c>
      <c r="M2373">
        <v>136.9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9.4</v>
      </c>
      <c r="AI2373">
        <v>-0.8</v>
      </c>
      <c r="AJ2373">
        <v>-3.12</v>
      </c>
      <c r="AK2373" t="s">
        <v>38</v>
      </c>
    </row>
    <row r="2374" spans="1:37" x14ac:dyDescent="0.3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>
        <v>125</v>
      </c>
      <c r="H2374">
        <v>1</v>
      </c>
      <c r="I2374">
        <v>3</v>
      </c>
      <c r="J2374">
        <v>39</v>
      </c>
      <c r="K2374">
        <v>2</v>
      </c>
      <c r="L2374">
        <v>5</v>
      </c>
      <c r="M2374">
        <v>117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10.8</v>
      </c>
      <c r="AI2374">
        <v>1.4</v>
      </c>
      <c r="AJ2374">
        <v>1.74</v>
      </c>
      <c r="AK2374" t="s">
        <v>39</v>
      </c>
    </row>
    <row r="2375" spans="1:37" x14ac:dyDescent="0.3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>
        <v>117</v>
      </c>
      <c r="H2375">
        <v>1</v>
      </c>
      <c r="I2375">
        <v>3</v>
      </c>
      <c r="J2375">
        <v>1</v>
      </c>
      <c r="K2375">
        <v>3</v>
      </c>
      <c r="L2375">
        <v>5</v>
      </c>
      <c r="M2375">
        <v>110.7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>
        <v>14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>
        <v>12</v>
      </c>
      <c r="AG2375">
        <v>0</v>
      </c>
      <c r="AH2375">
        <v>11.1</v>
      </c>
      <c r="AI2375">
        <v>0.6</v>
      </c>
      <c r="AJ2375">
        <v>2.02</v>
      </c>
      <c r="AK2375" t="s">
        <v>39</v>
      </c>
    </row>
    <row r="2376" spans="1:37" x14ac:dyDescent="0.3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>
        <v>150</v>
      </c>
      <c r="H2376">
        <v>1</v>
      </c>
      <c r="I2376">
        <v>19</v>
      </c>
      <c r="J2376">
        <v>19</v>
      </c>
      <c r="K2376">
        <v>9</v>
      </c>
      <c r="L2376">
        <v>5</v>
      </c>
      <c r="M2376">
        <v>160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>
        <v>13.75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>
        <v>12</v>
      </c>
      <c r="AG2376">
        <v>0</v>
      </c>
      <c r="AH2376">
        <v>9.4</v>
      </c>
      <c r="AI2376">
        <v>-0.8</v>
      </c>
      <c r="AJ2376">
        <v>-3.12</v>
      </c>
      <c r="AK2376" t="s">
        <v>39</v>
      </c>
    </row>
    <row r="2377" spans="1:37" x14ac:dyDescent="0.3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>
        <v>95</v>
      </c>
      <c r="H2377">
        <v>1</v>
      </c>
      <c r="I2377">
        <v>37</v>
      </c>
      <c r="J2377">
        <v>37</v>
      </c>
      <c r="K2377">
        <v>5</v>
      </c>
      <c r="L2377">
        <v>8</v>
      </c>
      <c r="M2377">
        <v>95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>
        <v>13.25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>
        <v>11</v>
      </c>
      <c r="AG2377">
        <v>0</v>
      </c>
      <c r="AH2377">
        <v>12.7</v>
      </c>
      <c r="AI2377">
        <v>3.7</v>
      </c>
      <c r="AJ2377">
        <v>-1.7</v>
      </c>
      <c r="AK2377" t="s">
        <v>37</v>
      </c>
    </row>
    <row r="2378" spans="1:37" x14ac:dyDescent="0.3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>
        <v>150</v>
      </c>
      <c r="H2378">
        <v>1</v>
      </c>
      <c r="I2378">
        <v>37</v>
      </c>
      <c r="J2378">
        <v>1</v>
      </c>
      <c r="K2378">
        <v>7</v>
      </c>
      <c r="L2378">
        <v>3</v>
      </c>
      <c r="M2378">
        <v>148.80000000000001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>
        <v>14.25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>
        <v>14.75</v>
      </c>
      <c r="AG2378">
        <v>0</v>
      </c>
      <c r="AH2378">
        <v>12.7</v>
      </c>
      <c r="AI2378">
        <v>3.7</v>
      </c>
      <c r="AJ2378">
        <v>-1.7</v>
      </c>
      <c r="AK2378" t="s">
        <v>38</v>
      </c>
    </row>
    <row r="2379" spans="1:37" x14ac:dyDescent="0.3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>
        <v>120</v>
      </c>
      <c r="H2379">
        <v>1</v>
      </c>
      <c r="I2379">
        <v>37</v>
      </c>
      <c r="J2379">
        <v>37</v>
      </c>
      <c r="K2379">
        <v>9</v>
      </c>
      <c r="L2379">
        <v>9</v>
      </c>
      <c r="M2379">
        <v>110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>
        <v>0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>
        <v>0</v>
      </c>
      <c r="AG2379">
        <v>0</v>
      </c>
      <c r="AH2379">
        <v>9.4</v>
      </c>
      <c r="AI2379">
        <v>-0.8</v>
      </c>
      <c r="AJ2379">
        <v>-3.12</v>
      </c>
      <c r="AK2379" t="s">
        <v>37</v>
      </c>
    </row>
    <row r="2380" spans="1:37" x14ac:dyDescent="0.3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>
        <v>136</v>
      </c>
      <c r="H2380">
        <v>1</v>
      </c>
      <c r="I2380">
        <v>3</v>
      </c>
      <c r="J2380">
        <v>4</v>
      </c>
      <c r="K2380">
        <v>2</v>
      </c>
      <c r="L2380">
        <v>2</v>
      </c>
      <c r="M2380">
        <v>133.9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>
        <v>11.25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>
        <v>11.3333333333333</v>
      </c>
      <c r="AG2380">
        <v>0</v>
      </c>
      <c r="AH2380">
        <v>7.6</v>
      </c>
      <c r="AI2380">
        <v>2.6</v>
      </c>
      <c r="AJ2380">
        <v>0.32</v>
      </c>
      <c r="AK2380" t="s">
        <v>37</v>
      </c>
    </row>
    <row r="2381" spans="1:37" x14ac:dyDescent="0.3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>
        <v>133</v>
      </c>
      <c r="H2381">
        <v>1</v>
      </c>
      <c r="I2381">
        <v>2</v>
      </c>
      <c r="J2381">
        <v>37</v>
      </c>
      <c r="K2381">
        <v>9</v>
      </c>
      <c r="L2381">
        <v>7</v>
      </c>
      <c r="M2381">
        <v>125.7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>
        <v>13.5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>
        <v>12.5</v>
      </c>
      <c r="AG2381">
        <v>0</v>
      </c>
      <c r="AH2381">
        <v>12.4</v>
      </c>
      <c r="AI2381">
        <v>0.5</v>
      </c>
      <c r="AJ2381">
        <v>1.79</v>
      </c>
      <c r="AK2381" t="s">
        <v>38</v>
      </c>
    </row>
    <row r="2382" spans="1:37" x14ac:dyDescent="0.3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>
        <v>125</v>
      </c>
      <c r="H2382">
        <v>1</v>
      </c>
      <c r="I2382">
        <v>1</v>
      </c>
      <c r="J2382">
        <v>19</v>
      </c>
      <c r="K2382">
        <v>4</v>
      </c>
      <c r="L2382">
        <v>7</v>
      </c>
      <c r="M2382">
        <v>116.6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>
        <v>12.6666666666666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>
        <v>12.857142857142801</v>
      </c>
      <c r="AG2382">
        <v>0</v>
      </c>
      <c r="AH2382">
        <v>16.2</v>
      </c>
      <c r="AI2382">
        <v>0.3</v>
      </c>
      <c r="AJ2382">
        <v>-0.92</v>
      </c>
      <c r="AK2382" t="s">
        <v>38</v>
      </c>
    </row>
    <row r="2383" spans="1:37" x14ac:dyDescent="0.3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>
        <v>127</v>
      </c>
      <c r="H2383">
        <v>1</v>
      </c>
      <c r="I2383">
        <v>19</v>
      </c>
      <c r="J2383">
        <v>38</v>
      </c>
      <c r="K2383">
        <v>5</v>
      </c>
      <c r="L2383">
        <v>7</v>
      </c>
      <c r="M2383">
        <v>141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>
        <v>15.1666666666666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>
        <v>12.3333333333333</v>
      </c>
      <c r="AG2383">
        <v>0</v>
      </c>
      <c r="AH2383">
        <v>12.4</v>
      </c>
      <c r="AI2383">
        <v>0.5</v>
      </c>
      <c r="AJ2383">
        <v>1.79</v>
      </c>
      <c r="AK2383" t="s">
        <v>38</v>
      </c>
    </row>
    <row r="2384" spans="1:37" x14ac:dyDescent="0.3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>
        <v>130</v>
      </c>
      <c r="H2384">
        <v>1</v>
      </c>
      <c r="I2384">
        <v>1</v>
      </c>
      <c r="J2384">
        <v>1</v>
      </c>
      <c r="K2384">
        <v>4</v>
      </c>
      <c r="L2384">
        <v>4</v>
      </c>
      <c r="M2384">
        <v>130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>
        <v>13.1666666666666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>
        <v>15.1428571428571</v>
      </c>
      <c r="AG2384">
        <v>0</v>
      </c>
      <c r="AH2384">
        <v>11.1</v>
      </c>
      <c r="AI2384">
        <v>0.6</v>
      </c>
      <c r="AJ2384">
        <v>2.02</v>
      </c>
      <c r="AK2384" t="s">
        <v>37</v>
      </c>
    </row>
    <row r="2385" spans="1:37" x14ac:dyDescent="0.3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>
        <v>130</v>
      </c>
      <c r="H2385">
        <v>1</v>
      </c>
      <c r="I2385">
        <v>19</v>
      </c>
      <c r="J2385">
        <v>1</v>
      </c>
      <c r="K2385">
        <v>9</v>
      </c>
      <c r="L2385">
        <v>9</v>
      </c>
      <c r="M2385">
        <v>130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>
        <v>11.8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>
        <v>11.4444444444444</v>
      </c>
      <c r="AG2385">
        <v>0</v>
      </c>
      <c r="AH2385">
        <v>8.9</v>
      </c>
      <c r="AI2385">
        <v>1.4</v>
      </c>
      <c r="AJ2385">
        <v>3.51</v>
      </c>
      <c r="AK2385" t="s">
        <v>39</v>
      </c>
    </row>
    <row r="2386" spans="1:37" x14ac:dyDescent="0.3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>
        <v>127</v>
      </c>
      <c r="H2386">
        <v>1</v>
      </c>
      <c r="I2386">
        <v>19</v>
      </c>
      <c r="J2386">
        <v>1</v>
      </c>
      <c r="K2386">
        <v>4</v>
      </c>
      <c r="L2386">
        <v>5</v>
      </c>
      <c r="M2386">
        <v>115.8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>
        <v>11.5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>
        <v>0</v>
      </c>
      <c r="AG2386">
        <v>0</v>
      </c>
      <c r="AH2386">
        <v>13.9</v>
      </c>
      <c r="AI2386">
        <v>-0.3</v>
      </c>
      <c r="AJ2386">
        <v>0.79</v>
      </c>
      <c r="AK2386" t="s">
        <v>39</v>
      </c>
    </row>
    <row r="2387" spans="1:37" x14ac:dyDescent="0.3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>
        <v>140</v>
      </c>
      <c r="H2387">
        <v>1</v>
      </c>
      <c r="I2387">
        <v>19</v>
      </c>
      <c r="J2387">
        <v>38</v>
      </c>
      <c r="K2387">
        <v>4</v>
      </c>
      <c r="L2387">
        <v>0</v>
      </c>
      <c r="M2387">
        <v>140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>
        <v>14.5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>
        <v>11.3333333333333</v>
      </c>
      <c r="AG2387">
        <v>0</v>
      </c>
      <c r="AH2387">
        <v>12.4</v>
      </c>
      <c r="AI2387">
        <v>0.5</v>
      </c>
      <c r="AJ2387">
        <v>1.79</v>
      </c>
      <c r="AK2387" t="s">
        <v>38</v>
      </c>
    </row>
    <row r="2388" spans="1:37" x14ac:dyDescent="0.3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>
        <v>125</v>
      </c>
      <c r="H2388">
        <v>1</v>
      </c>
      <c r="I2388">
        <v>37</v>
      </c>
      <c r="J2388">
        <v>3</v>
      </c>
      <c r="K2388">
        <v>5</v>
      </c>
      <c r="L2388">
        <v>2</v>
      </c>
      <c r="M2388">
        <v>126.1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>
        <v>13.4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>
        <v>10.6666666666666</v>
      </c>
      <c r="AG2388">
        <v>0</v>
      </c>
      <c r="AH2388">
        <v>9.4</v>
      </c>
      <c r="AI2388">
        <v>-0.8</v>
      </c>
      <c r="AJ2388">
        <v>-3.12</v>
      </c>
      <c r="AK2388" t="s">
        <v>39</v>
      </c>
    </row>
    <row r="2389" spans="1:37" x14ac:dyDescent="0.3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>
        <v>135</v>
      </c>
      <c r="H2389">
        <v>1</v>
      </c>
      <c r="I2389">
        <v>1</v>
      </c>
      <c r="J2389">
        <v>38</v>
      </c>
      <c r="K2389">
        <v>5</v>
      </c>
      <c r="L2389">
        <v>7</v>
      </c>
      <c r="M2389">
        <v>137.5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12.7</v>
      </c>
      <c r="AI2389">
        <v>3.7</v>
      </c>
      <c r="AJ2389">
        <v>-1.7</v>
      </c>
      <c r="AK2389" t="s">
        <v>38</v>
      </c>
    </row>
    <row r="2390" spans="1:37" x14ac:dyDescent="0.3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>
        <v>132</v>
      </c>
      <c r="H2390">
        <v>1</v>
      </c>
      <c r="I2390">
        <v>38</v>
      </c>
      <c r="J2390">
        <v>19</v>
      </c>
      <c r="K2390">
        <v>5</v>
      </c>
      <c r="L2390">
        <v>5</v>
      </c>
      <c r="M2390">
        <v>120.8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>
        <v>10.8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>
        <v>12.5</v>
      </c>
      <c r="AG2390">
        <v>0</v>
      </c>
      <c r="AH2390">
        <v>11.1</v>
      </c>
      <c r="AI2390">
        <v>0.6</v>
      </c>
      <c r="AJ2390">
        <v>2.02</v>
      </c>
      <c r="AK2390" t="s">
        <v>37</v>
      </c>
    </row>
    <row r="2391" spans="1:37" x14ac:dyDescent="0.3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>
        <v>110</v>
      </c>
      <c r="H2391">
        <v>1</v>
      </c>
      <c r="I2391">
        <v>19</v>
      </c>
      <c r="J2391">
        <v>1</v>
      </c>
      <c r="K2391">
        <v>5</v>
      </c>
      <c r="L2391">
        <v>5</v>
      </c>
      <c r="M2391">
        <v>136.5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>
        <v>0</v>
      </c>
      <c r="AG2391">
        <v>0</v>
      </c>
      <c r="AH2391">
        <v>13.9</v>
      </c>
      <c r="AI2391">
        <v>-0.3</v>
      </c>
      <c r="AJ2391">
        <v>0.79</v>
      </c>
      <c r="AK2391" t="s">
        <v>37</v>
      </c>
    </row>
    <row r="2392" spans="1:37" x14ac:dyDescent="0.3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>
        <v>130</v>
      </c>
      <c r="H2392">
        <v>1</v>
      </c>
      <c r="I2392">
        <v>1</v>
      </c>
      <c r="J2392">
        <v>37</v>
      </c>
      <c r="K2392">
        <v>9</v>
      </c>
      <c r="L2392">
        <v>1</v>
      </c>
      <c r="M2392">
        <v>122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>
        <v>11.4285714285714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>
        <v>12</v>
      </c>
      <c r="AG2392">
        <v>1</v>
      </c>
      <c r="AH2392">
        <v>15.5</v>
      </c>
      <c r="AI2392">
        <v>2.8</v>
      </c>
      <c r="AJ2392">
        <v>-4.0599999999999996</v>
      </c>
      <c r="AK2392" t="s">
        <v>37</v>
      </c>
    </row>
    <row r="2393" spans="1:37" x14ac:dyDescent="0.3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>
        <v>130</v>
      </c>
      <c r="H2393">
        <v>1</v>
      </c>
      <c r="I2393">
        <v>37</v>
      </c>
      <c r="J2393">
        <v>1</v>
      </c>
      <c r="K2393">
        <v>5</v>
      </c>
      <c r="L2393">
        <v>4</v>
      </c>
      <c r="M2393">
        <v>130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>
        <v>12.5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>
        <v>11.6</v>
      </c>
      <c r="AG2393">
        <v>0</v>
      </c>
      <c r="AH2393">
        <v>15.5</v>
      </c>
      <c r="AI2393">
        <v>2.8</v>
      </c>
      <c r="AJ2393">
        <v>-4.0599999999999996</v>
      </c>
      <c r="AK2393" t="s">
        <v>37</v>
      </c>
    </row>
    <row r="2394" spans="1:37" x14ac:dyDescent="0.3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>
        <v>135</v>
      </c>
      <c r="H2394">
        <v>1</v>
      </c>
      <c r="I2394">
        <v>38</v>
      </c>
      <c r="J2394">
        <v>19</v>
      </c>
      <c r="K2394">
        <v>9</v>
      </c>
      <c r="L2394">
        <v>5</v>
      </c>
      <c r="M2394">
        <v>126.3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>
        <v>13.5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>
        <v>12.3333333333333</v>
      </c>
      <c r="AG2394">
        <v>0</v>
      </c>
      <c r="AH2394">
        <v>8.9</v>
      </c>
      <c r="AI2394">
        <v>1.4</v>
      </c>
      <c r="AJ2394">
        <v>3.51</v>
      </c>
      <c r="AK2394" t="s">
        <v>39</v>
      </c>
    </row>
    <row r="2395" spans="1:37" x14ac:dyDescent="0.3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>
        <v>133.1</v>
      </c>
      <c r="H2395">
        <v>1</v>
      </c>
      <c r="I2395">
        <v>4</v>
      </c>
      <c r="J2395">
        <v>19</v>
      </c>
      <c r="K2395">
        <v>4</v>
      </c>
      <c r="L2395">
        <v>5</v>
      </c>
      <c r="M2395">
        <v>98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>
        <v>0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>
        <v>0</v>
      </c>
      <c r="AG2395">
        <v>0</v>
      </c>
      <c r="AH2395">
        <v>10.8</v>
      </c>
      <c r="AI2395">
        <v>1.4</v>
      </c>
      <c r="AJ2395">
        <v>1.74</v>
      </c>
      <c r="AK2395" t="s">
        <v>37</v>
      </c>
    </row>
    <row r="2396" spans="1:37" x14ac:dyDescent="0.3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>
        <v>135</v>
      </c>
      <c r="H2396">
        <v>1</v>
      </c>
      <c r="I2396">
        <v>37</v>
      </c>
      <c r="J2396">
        <v>37</v>
      </c>
      <c r="K2396">
        <v>6</v>
      </c>
      <c r="L2396">
        <v>5</v>
      </c>
      <c r="M2396">
        <v>121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>
        <v>12.75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>
        <v>11.5</v>
      </c>
      <c r="AG2396">
        <v>0</v>
      </c>
      <c r="AH2396">
        <v>13.9</v>
      </c>
      <c r="AI2396">
        <v>-0.3</v>
      </c>
      <c r="AJ2396">
        <v>0.79</v>
      </c>
      <c r="AK2396" t="s">
        <v>38</v>
      </c>
    </row>
    <row r="2397" spans="1:37" x14ac:dyDescent="0.3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>
        <v>128</v>
      </c>
      <c r="H2397">
        <v>1</v>
      </c>
      <c r="I2397">
        <v>19</v>
      </c>
      <c r="J2397">
        <v>38</v>
      </c>
      <c r="K2397">
        <v>9</v>
      </c>
      <c r="L2397">
        <v>7</v>
      </c>
      <c r="M2397">
        <v>124.2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>
        <v>11.3333333333333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>
        <v>12.3333333333333</v>
      </c>
      <c r="AG2397">
        <v>0</v>
      </c>
      <c r="AH2397">
        <v>15.5</v>
      </c>
      <c r="AI2397">
        <v>2.8</v>
      </c>
      <c r="AJ2397">
        <v>-4.0599999999999996</v>
      </c>
      <c r="AK2397" t="s">
        <v>39</v>
      </c>
    </row>
    <row r="2398" spans="1:37" x14ac:dyDescent="0.3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>
        <v>140</v>
      </c>
      <c r="H2398">
        <v>1</v>
      </c>
      <c r="I2398">
        <v>1</v>
      </c>
      <c r="J2398">
        <v>3</v>
      </c>
      <c r="K2398">
        <v>4</v>
      </c>
      <c r="L2398">
        <v>5</v>
      </c>
      <c r="M2398">
        <v>130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>
        <v>0</v>
      </c>
      <c r="AG2398">
        <v>0</v>
      </c>
      <c r="AH2398">
        <v>16.2</v>
      </c>
      <c r="AI2398">
        <v>0.3</v>
      </c>
      <c r="AJ2398">
        <v>-0.92</v>
      </c>
      <c r="AK2398" t="s">
        <v>37</v>
      </c>
    </row>
    <row r="2399" spans="1:37" x14ac:dyDescent="0.3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>
        <v>135</v>
      </c>
      <c r="H2399">
        <v>1</v>
      </c>
      <c r="I2399">
        <v>3</v>
      </c>
      <c r="J2399">
        <v>1</v>
      </c>
      <c r="K2399">
        <v>4</v>
      </c>
      <c r="L2399">
        <v>4</v>
      </c>
      <c r="M2399">
        <v>136.1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>
        <v>11.4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>
        <v>12.4</v>
      </c>
      <c r="AG2399">
        <v>0</v>
      </c>
      <c r="AH2399">
        <v>8.9</v>
      </c>
      <c r="AI2399">
        <v>1.4</v>
      </c>
      <c r="AJ2399">
        <v>3.51</v>
      </c>
      <c r="AK2399" t="s">
        <v>39</v>
      </c>
    </row>
    <row r="2400" spans="1:37" x14ac:dyDescent="0.3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>
        <v>131</v>
      </c>
      <c r="H2400">
        <v>1</v>
      </c>
      <c r="I2400">
        <v>3</v>
      </c>
      <c r="J2400">
        <v>19</v>
      </c>
      <c r="K2400">
        <v>2</v>
      </c>
      <c r="L2400">
        <v>3</v>
      </c>
      <c r="M2400">
        <v>132.80000000000001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>
        <v>14.4285714285714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>
        <v>14.5714285714285</v>
      </c>
      <c r="AG2400">
        <v>0</v>
      </c>
      <c r="AH2400">
        <v>13.9</v>
      </c>
      <c r="AI2400">
        <v>-0.3</v>
      </c>
      <c r="AJ2400">
        <v>0.79</v>
      </c>
      <c r="AK2400" t="s">
        <v>38</v>
      </c>
    </row>
    <row r="2401" spans="1:37" x14ac:dyDescent="0.3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>
        <v>131</v>
      </c>
      <c r="H2401">
        <v>1</v>
      </c>
      <c r="I2401">
        <v>1</v>
      </c>
      <c r="J2401">
        <v>1</v>
      </c>
      <c r="K2401">
        <v>5</v>
      </c>
      <c r="L2401">
        <v>5</v>
      </c>
      <c r="M2401">
        <v>126.3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>
        <v>12.492857142857099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>
        <v>11.7125</v>
      </c>
      <c r="AG2401">
        <v>0</v>
      </c>
      <c r="AH2401">
        <v>16.2</v>
      </c>
      <c r="AI2401">
        <v>0.3</v>
      </c>
      <c r="AJ2401">
        <v>-0.92</v>
      </c>
      <c r="AK2401" t="s">
        <v>38</v>
      </c>
    </row>
    <row r="2402" spans="1:37" x14ac:dyDescent="0.3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>
        <v>100</v>
      </c>
      <c r="H2402">
        <v>1</v>
      </c>
      <c r="I2402">
        <v>1</v>
      </c>
      <c r="J2402">
        <v>37</v>
      </c>
      <c r="K2402">
        <v>9</v>
      </c>
      <c r="L2402">
        <v>1</v>
      </c>
      <c r="M2402">
        <v>111.5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>
        <v>11.5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>
        <v>11</v>
      </c>
      <c r="AG2402">
        <v>0</v>
      </c>
      <c r="AH2402">
        <v>10.8</v>
      </c>
      <c r="AI2402">
        <v>1.4</v>
      </c>
      <c r="AJ2402">
        <v>1.74</v>
      </c>
      <c r="AK2402" t="s">
        <v>37</v>
      </c>
    </row>
    <row r="2403" spans="1:37" x14ac:dyDescent="0.3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>
        <v>140</v>
      </c>
      <c r="H2403">
        <v>1</v>
      </c>
      <c r="I2403">
        <v>37</v>
      </c>
      <c r="J2403">
        <v>37</v>
      </c>
      <c r="K2403">
        <v>9</v>
      </c>
      <c r="L2403">
        <v>9</v>
      </c>
      <c r="M2403">
        <v>118.2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>
        <v>11.2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>
        <v>12.8</v>
      </c>
      <c r="AG2403">
        <v>1</v>
      </c>
      <c r="AH2403">
        <v>7.6</v>
      </c>
      <c r="AI2403">
        <v>2.6</v>
      </c>
      <c r="AJ2403">
        <v>0.32</v>
      </c>
      <c r="AK2403" t="s">
        <v>38</v>
      </c>
    </row>
    <row r="2404" spans="1:37" x14ac:dyDescent="0.3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>
        <v>124</v>
      </c>
      <c r="H2404">
        <v>1</v>
      </c>
      <c r="I2404">
        <v>19</v>
      </c>
      <c r="J2404">
        <v>19</v>
      </c>
      <c r="K2404">
        <v>9</v>
      </c>
      <c r="L2404">
        <v>3</v>
      </c>
      <c r="M2404">
        <v>115.6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>
        <v>12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>
        <v>11</v>
      </c>
      <c r="AG2404">
        <v>0</v>
      </c>
      <c r="AH2404">
        <v>9.4</v>
      </c>
      <c r="AI2404">
        <v>-0.8</v>
      </c>
      <c r="AJ2404">
        <v>-3.12</v>
      </c>
      <c r="AK2404" t="s">
        <v>37</v>
      </c>
    </row>
    <row r="2405" spans="1:37" x14ac:dyDescent="0.3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>
        <v>130</v>
      </c>
      <c r="H2405">
        <v>1</v>
      </c>
      <c r="I2405">
        <v>38</v>
      </c>
      <c r="J2405">
        <v>37</v>
      </c>
      <c r="K2405">
        <v>5</v>
      </c>
      <c r="L2405">
        <v>10</v>
      </c>
      <c r="M2405">
        <v>117.8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>
        <v>15.885714285714201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>
        <v>15.885714285714201</v>
      </c>
      <c r="AG2405">
        <v>0</v>
      </c>
      <c r="AH2405">
        <v>10.8</v>
      </c>
      <c r="AI2405">
        <v>1.4</v>
      </c>
      <c r="AJ2405">
        <v>1.74</v>
      </c>
      <c r="AK2405" t="s">
        <v>38</v>
      </c>
    </row>
    <row r="2406" spans="1:37" x14ac:dyDescent="0.3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>
        <v>142</v>
      </c>
      <c r="H2406">
        <v>1</v>
      </c>
      <c r="I2406">
        <v>1</v>
      </c>
      <c r="J2406">
        <v>38</v>
      </c>
      <c r="K2406">
        <v>9</v>
      </c>
      <c r="L2406">
        <v>9</v>
      </c>
      <c r="M2406">
        <v>127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>
        <v>12.94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>
        <v>11.58</v>
      </c>
      <c r="AG2406">
        <v>0</v>
      </c>
      <c r="AH2406">
        <v>12.4</v>
      </c>
      <c r="AI2406">
        <v>0.5</v>
      </c>
      <c r="AJ2406">
        <v>1.79</v>
      </c>
      <c r="AK2406" t="s">
        <v>37</v>
      </c>
    </row>
    <row r="2407" spans="1:37" x14ac:dyDescent="0.3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>
        <v>150</v>
      </c>
      <c r="H2407">
        <v>1</v>
      </c>
      <c r="I2407">
        <v>37</v>
      </c>
      <c r="J2407">
        <v>37</v>
      </c>
      <c r="K2407">
        <v>9</v>
      </c>
      <c r="L2407">
        <v>9</v>
      </c>
      <c r="M2407">
        <v>140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>
        <v>14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>
        <v>14.1666666666666</v>
      </c>
      <c r="AG2407">
        <v>0</v>
      </c>
      <c r="AH2407">
        <v>9.4</v>
      </c>
      <c r="AI2407">
        <v>-0.8</v>
      </c>
      <c r="AJ2407">
        <v>-3.12</v>
      </c>
      <c r="AK2407" t="s">
        <v>38</v>
      </c>
    </row>
    <row r="2408" spans="1:37" x14ac:dyDescent="0.3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>
        <v>110</v>
      </c>
      <c r="H2408">
        <v>1</v>
      </c>
      <c r="I2408">
        <v>37</v>
      </c>
      <c r="J2408">
        <v>37</v>
      </c>
      <c r="K2408">
        <v>7</v>
      </c>
      <c r="L2408">
        <v>7</v>
      </c>
      <c r="M2408">
        <v>106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7.6</v>
      </c>
      <c r="AI2408">
        <v>2.6</v>
      </c>
      <c r="AJ2408">
        <v>0.32</v>
      </c>
      <c r="AK2408" t="s">
        <v>38</v>
      </c>
    </row>
    <row r="2409" spans="1:37" x14ac:dyDescent="0.3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>
        <v>110</v>
      </c>
      <c r="H2409">
        <v>1</v>
      </c>
      <c r="I2409">
        <v>37</v>
      </c>
      <c r="J2409">
        <v>38</v>
      </c>
      <c r="K2409">
        <v>5</v>
      </c>
      <c r="L2409">
        <v>5</v>
      </c>
      <c r="M2409">
        <v>151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>
        <v>0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>
        <v>0</v>
      </c>
      <c r="AG2409">
        <v>8</v>
      </c>
      <c r="AH2409">
        <v>15.5</v>
      </c>
      <c r="AI2409">
        <v>2.8</v>
      </c>
      <c r="AJ2409">
        <v>-4.0599999999999996</v>
      </c>
      <c r="AK2409" t="s">
        <v>37</v>
      </c>
    </row>
    <row r="2410" spans="1:37" x14ac:dyDescent="0.3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>
        <v>112</v>
      </c>
      <c r="H2410">
        <v>1</v>
      </c>
      <c r="I2410">
        <v>43</v>
      </c>
      <c r="J2410">
        <v>40</v>
      </c>
      <c r="K2410">
        <v>2</v>
      </c>
      <c r="L2410">
        <v>2</v>
      </c>
      <c r="M2410">
        <v>106.4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>
        <v>0</v>
      </c>
      <c r="AG2410">
        <v>0</v>
      </c>
      <c r="AH2410">
        <v>8.9</v>
      </c>
      <c r="AI2410">
        <v>1.4</v>
      </c>
      <c r="AJ2410">
        <v>3.51</v>
      </c>
      <c r="AK2410" t="s">
        <v>37</v>
      </c>
    </row>
    <row r="2411" spans="1:37" x14ac:dyDescent="0.3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>
        <v>100</v>
      </c>
      <c r="H2411">
        <v>1</v>
      </c>
      <c r="I2411">
        <v>37</v>
      </c>
      <c r="J2411">
        <v>37</v>
      </c>
      <c r="K2411">
        <v>9</v>
      </c>
      <c r="L2411">
        <v>9</v>
      </c>
      <c r="M2411">
        <v>125.3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>
        <v>11.25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>
        <v>11</v>
      </c>
      <c r="AG2411">
        <v>1</v>
      </c>
      <c r="AH2411">
        <v>7.6</v>
      </c>
      <c r="AI2411">
        <v>2.6</v>
      </c>
      <c r="AJ2411">
        <v>0.32</v>
      </c>
      <c r="AK2411" t="s">
        <v>37</v>
      </c>
    </row>
    <row r="2412" spans="1:37" x14ac:dyDescent="0.3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>
        <v>130</v>
      </c>
      <c r="H2412">
        <v>1</v>
      </c>
      <c r="I2412">
        <v>34</v>
      </c>
      <c r="J2412">
        <v>34</v>
      </c>
      <c r="K2412">
        <v>90</v>
      </c>
      <c r="L2412">
        <v>90</v>
      </c>
      <c r="M2412">
        <v>130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>
        <v>0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>
        <v>0</v>
      </c>
      <c r="AG2412">
        <v>0</v>
      </c>
      <c r="AH2412">
        <v>10.8</v>
      </c>
      <c r="AI2412">
        <v>1.4</v>
      </c>
      <c r="AJ2412">
        <v>1.74</v>
      </c>
      <c r="AK2412" t="s">
        <v>37</v>
      </c>
    </row>
    <row r="2413" spans="1:37" x14ac:dyDescent="0.3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>
        <v>133.1</v>
      </c>
      <c r="H2413">
        <v>1</v>
      </c>
      <c r="I2413">
        <v>34</v>
      </c>
      <c r="J2413">
        <v>34</v>
      </c>
      <c r="K2413">
        <v>90</v>
      </c>
      <c r="L2413">
        <v>90</v>
      </c>
      <c r="M2413">
        <v>116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>
        <v>11.25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>
        <v>0</v>
      </c>
      <c r="AG2413">
        <v>1</v>
      </c>
      <c r="AH2413">
        <v>10.8</v>
      </c>
      <c r="AI2413">
        <v>1.4</v>
      </c>
      <c r="AJ2413">
        <v>1.74</v>
      </c>
      <c r="AK2413" t="s">
        <v>37</v>
      </c>
    </row>
    <row r="2414" spans="1:37" x14ac:dyDescent="0.3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>
        <v>150</v>
      </c>
      <c r="H2414">
        <v>1</v>
      </c>
      <c r="I2414">
        <v>37</v>
      </c>
      <c r="J2414">
        <v>37</v>
      </c>
      <c r="K2414">
        <v>9</v>
      </c>
      <c r="L2414">
        <v>9</v>
      </c>
      <c r="M2414">
        <v>120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>
        <v>10.6666666666666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>
        <v>12.5</v>
      </c>
      <c r="AG2414">
        <v>0</v>
      </c>
      <c r="AH2414">
        <v>9.4</v>
      </c>
      <c r="AI2414">
        <v>-0.8</v>
      </c>
      <c r="AJ2414">
        <v>-3.12</v>
      </c>
      <c r="AK2414" t="s">
        <v>39</v>
      </c>
    </row>
    <row r="2415" spans="1:37" x14ac:dyDescent="0.3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>
        <v>100</v>
      </c>
      <c r="H2415">
        <v>1</v>
      </c>
      <c r="I2415">
        <v>34</v>
      </c>
      <c r="J2415">
        <v>34</v>
      </c>
      <c r="K2415">
        <v>0</v>
      </c>
      <c r="L2415">
        <v>0</v>
      </c>
      <c r="M2415">
        <v>100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>
        <v>11.8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>
        <v>10.6666666666666</v>
      </c>
      <c r="AG2415">
        <v>1</v>
      </c>
      <c r="AH2415">
        <v>7.6</v>
      </c>
      <c r="AI2415">
        <v>2.6</v>
      </c>
      <c r="AJ2415">
        <v>0.32</v>
      </c>
      <c r="AK2415" t="s">
        <v>38</v>
      </c>
    </row>
    <row r="2416" spans="1:37" x14ac:dyDescent="0.3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>
        <v>130</v>
      </c>
      <c r="H2416">
        <v>1</v>
      </c>
      <c r="I2416">
        <v>34</v>
      </c>
      <c r="J2416">
        <v>37</v>
      </c>
      <c r="K2416">
        <v>9</v>
      </c>
      <c r="L2416">
        <v>9</v>
      </c>
      <c r="M2416">
        <v>118.5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>
        <v>11.625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>
        <v>11.1818181818181</v>
      </c>
      <c r="AG2416">
        <v>3</v>
      </c>
      <c r="AH2416">
        <v>7.6</v>
      </c>
      <c r="AI2416">
        <v>2.6</v>
      </c>
      <c r="AJ2416">
        <v>0.32</v>
      </c>
      <c r="AK2416" t="s">
        <v>38</v>
      </c>
    </row>
    <row r="2417" spans="1:37" x14ac:dyDescent="0.3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>
        <v>129</v>
      </c>
      <c r="H2417">
        <v>1</v>
      </c>
      <c r="I2417">
        <v>34</v>
      </c>
      <c r="J2417">
        <v>30</v>
      </c>
      <c r="K2417">
        <v>0</v>
      </c>
      <c r="L2417">
        <v>5</v>
      </c>
      <c r="M2417">
        <v>118.9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>
        <v>0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>
        <v>0</v>
      </c>
      <c r="AG2417">
        <v>0</v>
      </c>
      <c r="AH2417">
        <v>9.4</v>
      </c>
      <c r="AI2417">
        <v>-0.8</v>
      </c>
      <c r="AJ2417">
        <v>-3.12</v>
      </c>
      <c r="AK2417" t="s">
        <v>37</v>
      </c>
    </row>
    <row r="2418" spans="1:37" x14ac:dyDescent="0.3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>
        <v>127</v>
      </c>
      <c r="H2418">
        <v>1</v>
      </c>
      <c r="I2418">
        <v>37</v>
      </c>
      <c r="J2418">
        <v>37</v>
      </c>
      <c r="K2418">
        <v>9</v>
      </c>
      <c r="L2418">
        <v>9</v>
      </c>
      <c r="M2418">
        <v>119.3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>
        <v>10.25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>
        <v>11.25</v>
      </c>
      <c r="AG2418">
        <v>0</v>
      </c>
      <c r="AH2418">
        <v>12.7</v>
      </c>
      <c r="AI2418">
        <v>3.7</v>
      </c>
      <c r="AJ2418">
        <v>-1.7</v>
      </c>
      <c r="AK2418" t="s">
        <v>37</v>
      </c>
    </row>
    <row r="2419" spans="1:37" x14ac:dyDescent="0.3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>
        <v>140</v>
      </c>
      <c r="H2419">
        <v>1</v>
      </c>
      <c r="I2419">
        <v>37</v>
      </c>
      <c r="J2419">
        <v>37</v>
      </c>
      <c r="K2419">
        <v>9</v>
      </c>
      <c r="L2419">
        <v>9</v>
      </c>
      <c r="M2419">
        <v>135.80000000000001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>
        <v>10.8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>
        <v>11.357142857142801</v>
      </c>
      <c r="AG2419">
        <v>0</v>
      </c>
      <c r="AH2419">
        <v>9.4</v>
      </c>
      <c r="AI2419">
        <v>-0.8</v>
      </c>
      <c r="AJ2419">
        <v>-3.12</v>
      </c>
      <c r="AK2419" t="s">
        <v>38</v>
      </c>
    </row>
    <row r="2420" spans="1:37" x14ac:dyDescent="0.3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>
        <v>130</v>
      </c>
      <c r="H2420">
        <v>1</v>
      </c>
      <c r="I2420">
        <v>1</v>
      </c>
      <c r="J2420">
        <v>19</v>
      </c>
      <c r="K2420">
        <v>9</v>
      </c>
      <c r="L2420">
        <v>9</v>
      </c>
      <c r="M2420">
        <v>130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>
        <v>12.545454545454501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>
        <v>12.6666666666666</v>
      </c>
      <c r="AG2420">
        <v>0</v>
      </c>
      <c r="AH2420">
        <v>8.9</v>
      </c>
      <c r="AI2420">
        <v>1.4</v>
      </c>
      <c r="AJ2420">
        <v>3.51</v>
      </c>
      <c r="AK2420" t="s">
        <v>38</v>
      </c>
    </row>
    <row r="2421" spans="1:37" x14ac:dyDescent="0.3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>
        <v>133.1</v>
      </c>
      <c r="H2421">
        <v>6</v>
      </c>
      <c r="I2421">
        <v>1</v>
      </c>
      <c r="J2421">
        <v>1</v>
      </c>
      <c r="K2421">
        <v>192</v>
      </c>
      <c r="L2421">
        <v>144</v>
      </c>
      <c r="M2421">
        <v>129.80000000000001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>
        <v>13.5714285714285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>
        <v>13.4</v>
      </c>
      <c r="AG2421">
        <v>0</v>
      </c>
      <c r="AH2421">
        <v>8.9</v>
      </c>
      <c r="AI2421">
        <v>1.4</v>
      </c>
      <c r="AJ2421">
        <v>3.51</v>
      </c>
      <c r="AK2421" t="s">
        <v>39</v>
      </c>
    </row>
    <row r="2422" spans="1:37" x14ac:dyDescent="0.3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>
        <v>140</v>
      </c>
      <c r="H2422">
        <v>1</v>
      </c>
      <c r="I2422">
        <v>38</v>
      </c>
      <c r="J2422">
        <v>38</v>
      </c>
      <c r="K2422">
        <v>9</v>
      </c>
      <c r="L2422">
        <v>10</v>
      </c>
      <c r="M2422">
        <v>150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>
        <v>0</v>
      </c>
      <c r="AG2422">
        <v>0</v>
      </c>
      <c r="AH2422">
        <v>16.2</v>
      </c>
      <c r="AI2422">
        <v>0.3</v>
      </c>
      <c r="AJ2422">
        <v>-0.92</v>
      </c>
      <c r="AK2422" t="s">
        <v>37</v>
      </c>
    </row>
    <row r="2423" spans="1:37" x14ac:dyDescent="0.3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>
        <v>133.1</v>
      </c>
      <c r="H2423">
        <v>1</v>
      </c>
      <c r="I2423">
        <v>37</v>
      </c>
      <c r="J2423">
        <v>37</v>
      </c>
      <c r="K2423">
        <v>5</v>
      </c>
      <c r="L2423">
        <v>5</v>
      </c>
      <c r="M2423">
        <v>111.9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>
        <v>0</v>
      </c>
      <c r="AG2423">
        <v>0</v>
      </c>
      <c r="AH2423">
        <v>7.6</v>
      </c>
      <c r="AI2423">
        <v>2.6</v>
      </c>
      <c r="AJ2423">
        <v>0.32</v>
      </c>
      <c r="AK2423" t="s">
        <v>37</v>
      </c>
    </row>
    <row r="2424" spans="1:37" x14ac:dyDescent="0.3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>
        <v>120</v>
      </c>
      <c r="H2424">
        <v>1</v>
      </c>
      <c r="I2424">
        <v>37</v>
      </c>
      <c r="J2424">
        <v>37</v>
      </c>
      <c r="K2424">
        <v>9</v>
      </c>
      <c r="L2424">
        <v>9</v>
      </c>
      <c r="M2424">
        <v>150.1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>
        <v>14.7777777777777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>
        <v>12.2</v>
      </c>
      <c r="AG2424">
        <v>0</v>
      </c>
      <c r="AH2424">
        <v>13.9</v>
      </c>
      <c r="AI2424">
        <v>-0.3</v>
      </c>
      <c r="AJ2424">
        <v>0.79</v>
      </c>
      <c r="AK2424" t="s">
        <v>38</v>
      </c>
    </row>
    <row r="2425" spans="1:37" x14ac:dyDescent="0.3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>
        <v>133.1</v>
      </c>
      <c r="H2425">
        <v>1</v>
      </c>
      <c r="I2425">
        <v>1</v>
      </c>
      <c r="J2425">
        <v>37</v>
      </c>
      <c r="K2425">
        <v>9</v>
      </c>
      <c r="L2425">
        <v>8</v>
      </c>
      <c r="M2425">
        <v>130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>
        <v>0</v>
      </c>
      <c r="AG2425">
        <v>0</v>
      </c>
      <c r="AH2425">
        <v>16.2</v>
      </c>
      <c r="AI2425">
        <v>0.3</v>
      </c>
      <c r="AJ2425">
        <v>-0.92</v>
      </c>
      <c r="AK2425" t="s">
        <v>37</v>
      </c>
    </row>
    <row r="2426" spans="1:37" x14ac:dyDescent="0.3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>
        <v>120</v>
      </c>
      <c r="H2426">
        <v>1</v>
      </c>
      <c r="I2426">
        <v>37</v>
      </c>
      <c r="J2426">
        <v>37</v>
      </c>
      <c r="K2426">
        <v>5</v>
      </c>
      <c r="L2426">
        <v>5</v>
      </c>
      <c r="M2426">
        <v>128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>
        <v>0</v>
      </c>
      <c r="AG2426">
        <v>0</v>
      </c>
      <c r="AH2426">
        <v>7.6</v>
      </c>
      <c r="AI2426">
        <v>2.6</v>
      </c>
      <c r="AJ2426">
        <v>0.32</v>
      </c>
      <c r="AK2426" t="s">
        <v>37</v>
      </c>
    </row>
    <row r="2427" spans="1:37" x14ac:dyDescent="0.3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>
        <v>133.1</v>
      </c>
      <c r="H2427">
        <v>1</v>
      </c>
      <c r="I2427">
        <v>19</v>
      </c>
      <c r="J2427">
        <v>38</v>
      </c>
      <c r="K2427">
        <v>9</v>
      </c>
      <c r="L2427">
        <v>9</v>
      </c>
      <c r="M2427">
        <v>102.5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>
        <v>0</v>
      </c>
      <c r="AH2427">
        <v>12.7</v>
      </c>
      <c r="AI2427">
        <v>3.7</v>
      </c>
      <c r="AJ2427">
        <v>-1.7</v>
      </c>
      <c r="AK2427" t="s">
        <v>37</v>
      </c>
    </row>
    <row r="2428" spans="1:37" x14ac:dyDescent="0.3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>
        <v>133.1</v>
      </c>
      <c r="H2428">
        <v>1</v>
      </c>
      <c r="I2428">
        <v>19</v>
      </c>
      <c r="J2428">
        <v>38</v>
      </c>
      <c r="K2428">
        <v>9</v>
      </c>
      <c r="L2428">
        <v>9</v>
      </c>
      <c r="M2428">
        <v>102.5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>
        <v>0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>
        <v>0</v>
      </c>
      <c r="AG2428">
        <v>0</v>
      </c>
      <c r="AH2428">
        <v>15.5</v>
      </c>
      <c r="AI2428">
        <v>2.8</v>
      </c>
      <c r="AJ2428">
        <v>-4.0599999999999996</v>
      </c>
      <c r="AK2428" t="s">
        <v>37</v>
      </c>
    </row>
    <row r="2429" spans="1:37" x14ac:dyDescent="0.3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>
        <v>100</v>
      </c>
      <c r="H2429">
        <v>1</v>
      </c>
      <c r="I2429">
        <v>37</v>
      </c>
      <c r="J2429">
        <v>37</v>
      </c>
      <c r="K2429">
        <v>9</v>
      </c>
      <c r="L2429">
        <v>9</v>
      </c>
      <c r="M2429">
        <v>110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>
        <v>11.4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>
        <v>11.6</v>
      </c>
      <c r="AG2429">
        <v>0</v>
      </c>
      <c r="AH2429">
        <v>9.4</v>
      </c>
      <c r="AI2429">
        <v>-0.8</v>
      </c>
      <c r="AJ2429">
        <v>-3.12</v>
      </c>
      <c r="AK2429" t="s">
        <v>38</v>
      </c>
    </row>
    <row r="2430" spans="1:37" x14ac:dyDescent="0.3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>
        <v>133.1</v>
      </c>
      <c r="H2430">
        <v>1</v>
      </c>
      <c r="I2430">
        <v>1</v>
      </c>
      <c r="J2430">
        <v>19</v>
      </c>
      <c r="K2430">
        <v>4</v>
      </c>
      <c r="L2430">
        <v>10</v>
      </c>
      <c r="M2430">
        <v>114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>
        <v>11.6666666666666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>
        <v>10.857142857142801</v>
      </c>
      <c r="AG2430">
        <v>0</v>
      </c>
      <c r="AH2430">
        <v>15.5</v>
      </c>
      <c r="AI2430">
        <v>2.8</v>
      </c>
      <c r="AJ2430">
        <v>-4.0599999999999996</v>
      </c>
      <c r="AK2430" t="s">
        <v>37</v>
      </c>
    </row>
    <row r="2431" spans="1:37" x14ac:dyDescent="0.3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>
        <v>120</v>
      </c>
      <c r="H2431">
        <v>1</v>
      </c>
      <c r="I2431">
        <v>34</v>
      </c>
      <c r="J2431">
        <v>34</v>
      </c>
      <c r="K2431">
        <v>0</v>
      </c>
      <c r="L2431">
        <v>0</v>
      </c>
      <c r="M2431">
        <v>128.19999999999999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>
        <v>11.285714285714199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>
        <v>13</v>
      </c>
      <c r="AG2431">
        <v>0</v>
      </c>
      <c r="AH2431">
        <v>9.4</v>
      </c>
      <c r="AI2431">
        <v>-0.8</v>
      </c>
      <c r="AJ2431">
        <v>-3.12</v>
      </c>
      <c r="AK2431" t="s">
        <v>37</v>
      </c>
    </row>
    <row r="2432" spans="1:37" x14ac:dyDescent="0.3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>
        <v>128</v>
      </c>
      <c r="H2432">
        <v>1</v>
      </c>
      <c r="I2432">
        <v>38</v>
      </c>
      <c r="J2432">
        <v>38</v>
      </c>
      <c r="K2432">
        <v>6</v>
      </c>
      <c r="L2432">
        <v>3</v>
      </c>
      <c r="M2432">
        <v>116.5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>
        <v>11.5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>
        <v>12.6</v>
      </c>
      <c r="AG2432">
        <v>0</v>
      </c>
      <c r="AH2432">
        <v>10.8</v>
      </c>
      <c r="AI2432">
        <v>1.4</v>
      </c>
      <c r="AJ2432">
        <v>1.74</v>
      </c>
      <c r="AK2432" t="s">
        <v>38</v>
      </c>
    </row>
    <row r="2433" spans="1:37" x14ac:dyDescent="0.3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>
        <v>172</v>
      </c>
      <c r="H2433">
        <v>1</v>
      </c>
      <c r="I2433">
        <v>38</v>
      </c>
      <c r="J2433">
        <v>37</v>
      </c>
      <c r="K2433">
        <v>9</v>
      </c>
      <c r="L2433">
        <v>9</v>
      </c>
      <c r="M2433">
        <v>149.30000000000001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>
        <v>16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>
        <v>16</v>
      </c>
      <c r="AG2433">
        <v>0</v>
      </c>
      <c r="AH2433">
        <v>8.9</v>
      </c>
      <c r="AI2433">
        <v>1.4</v>
      </c>
      <c r="AJ2433">
        <v>3.51</v>
      </c>
      <c r="AK2433" t="s">
        <v>38</v>
      </c>
    </row>
    <row r="2434" spans="1:37" x14ac:dyDescent="0.3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>
        <v>146</v>
      </c>
      <c r="H2434">
        <v>1</v>
      </c>
      <c r="I2434">
        <v>38</v>
      </c>
      <c r="J2434">
        <v>38</v>
      </c>
      <c r="K2434">
        <v>9</v>
      </c>
      <c r="L2434">
        <v>7</v>
      </c>
      <c r="M2434">
        <v>134.1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>
        <v>12.5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>
        <v>12.6666666666666</v>
      </c>
      <c r="AG2434">
        <v>0</v>
      </c>
      <c r="AH2434">
        <v>10.8</v>
      </c>
      <c r="AI2434">
        <v>1.4</v>
      </c>
      <c r="AJ2434">
        <v>1.74</v>
      </c>
      <c r="AK2434" t="s">
        <v>37</v>
      </c>
    </row>
    <row r="2435" spans="1:37" x14ac:dyDescent="0.3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>
        <v>135</v>
      </c>
      <c r="H2435">
        <v>1</v>
      </c>
      <c r="I2435">
        <v>38</v>
      </c>
      <c r="J2435">
        <v>37</v>
      </c>
      <c r="K2435">
        <v>5</v>
      </c>
      <c r="L2435">
        <v>7</v>
      </c>
      <c r="M2435">
        <v>126.6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>
        <v>12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>
        <v>13</v>
      </c>
      <c r="AG2435">
        <v>3</v>
      </c>
      <c r="AH2435">
        <v>7.6</v>
      </c>
      <c r="AI2435">
        <v>2.6</v>
      </c>
      <c r="AJ2435">
        <v>0.32</v>
      </c>
      <c r="AK2435" t="s">
        <v>39</v>
      </c>
    </row>
    <row r="2436" spans="1:37" x14ac:dyDescent="0.3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>
        <v>160</v>
      </c>
      <c r="H2436">
        <v>1</v>
      </c>
      <c r="I2436">
        <v>37</v>
      </c>
      <c r="J2436">
        <v>37</v>
      </c>
      <c r="K2436">
        <v>9</v>
      </c>
      <c r="L2436">
        <v>7</v>
      </c>
      <c r="M2436">
        <v>120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>
        <v>0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>
        <v>11.6666666666666</v>
      </c>
      <c r="AG2436">
        <v>1</v>
      </c>
      <c r="AH2436">
        <v>9.4</v>
      </c>
      <c r="AI2436">
        <v>-0.8</v>
      </c>
      <c r="AJ2436">
        <v>-3.12</v>
      </c>
      <c r="AK2436" t="s">
        <v>39</v>
      </c>
    </row>
    <row r="2437" spans="1:37" x14ac:dyDescent="0.3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>
        <v>150</v>
      </c>
      <c r="H2437">
        <v>1</v>
      </c>
      <c r="I2437">
        <v>38</v>
      </c>
      <c r="J2437">
        <v>37</v>
      </c>
      <c r="K2437">
        <v>5</v>
      </c>
      <c r="L2437">
        <v>8</v>
      </c>
      <c r="M2437">
        <v>133.5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>
        <v>13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>
        <v>12.6</v>
      </c>
      <c r="AG2437">
        <v>0</v>
      </c>
      <c r="AH2437">
        <v>9.4</v>
      </c>
      <c r="AI2437">
        <v>-0.8</v>
      </c>
      <c r="AJ2437">
        <v>-3.12</v>
      </c>
      <c r="AK2437" t="s">
        <v>38</v>
      </c>
    </row>
    <row r="2438" spans="1:37" x14ac:dyDescent="0.3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>
        <v>130</v>
      </c>
      <c r="H2438">
        <v>1</v>
      </c>
      <c r="I2438">
        <v>1</v>
      </c>
      <c r="J2438">
        <v>3</v>
      </c>
      <c r="K2438">
        <v>2</v>
      </c>
      <c r="L2438">
        <v>6</v>
      </c>
      <c r="M2438">
        <v>110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>
        <v>13.714285714285699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>
        <v>12.0833333333333</v>
      </c>
      <c r="AG2438">
        <v>0</v>
      </c>
      <c r="AH2438">
        <v>15.5</v>
      </c>
      <c r="AI2438">
        <v>2.8</v>
      </c>
      <c r="AJ2438">
        <v>-4.0599999999999996</v>
      </c>
      <c r="AK2438" t="s">
        <v>38</v>
      </c>
    </row>
    <row r="2439" spans="1:37" x14ac:dyDescent="0.3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>
        <v>111</v>
      </c>
      <c r="H2439">
        <v>1</v>
      </c>
      <c r="I2439">
        <v>37</v>
      </c>
      <c r="J2439">
        <v>37</v>
      </c>
      <c r="K2439">
        <v>9</v>
      </c>
      <c r="L2439">
        <v>5</v>
      </c>
      <c r="M2439">
        <v>107.5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>
        <v>12.3333333333333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>
        <v>12.5</v>
      </c>
      <c r="AG2439">
        <v>0</v>
      </c>
      <c r="AH2439">
        <v>11.1</v>
      </c>
      <c r="AI2439">
        <v>0.6</v>
      </c>
      <c r="AJ2439">
        <v>2.02</v>
      </c>
      <c r="AK2439" t="s">
        <v>37</v>
      </c>
    </row>
    <row r="2440" spans="1:37" x14ac:dyDescent="0.3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>
        <v>130</v>
      </c>
      <c r="H2440">
        <v>1</v>
      </c>
      <c r="I2440">
        <v>1</v>
      </c>
      <c r="J2440">
        <v>38</v>
      </c>
      <c r="K2440">
        <v>9</v>
      </c>
      <c r="L2440">
        <v>7</v>
      </c>
      <c r="M2440">
        <v>130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>
        <v>12.7272727272727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>
        <v>12.7</v>
      </c>
      <c r="AG2440">
        <v>1</v>
      </c>
      <c r="AH2440">
        <v>15.5</v>
      </c>
      <c r="AI2440">
        <v>2.8</v>
      </c>
      <c r="AJ2440">
        <v>-4.0599999999999996</v>
      </c>
      <c r="AK2440" t="s">
        <v>37</v>
      </c>
    </row>
    <row r="2441" spans="1:37" x14ac:dyDescent="0.3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>
        <v>170</v>
      </c>
      <c r="H2441">
        <v>1</v>
      </c>
      <c r="I2441">
        <v>34</v>
      </c>
      <c r="J2441">
        <v>34</v>
      </c>
      <c r="K2441">
        <v>0</v>
      </c>
      <c r="L2441">
        <v>0</v>
      </c>
      <c r="M2441">
        <v>111.6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>
        <v>14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>
        <v>0</v>
      </c>
      <c r="AG2441">
        <v>0</v>
      </c>
      <c r="AH2441">
        <v>9.4</v>
      </c>
      <c r="AI2441">
        <v>-0.8</v>
      </c>
      <c r="AJ2441">
        <v>-3.12</v>
      </c>
      <c r="AK2441" t="s">
        <v>37</v>
      </c>
    </row>
    <row r="2442" spans="1:37" x14ac:dyDescent="0.3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>
        <v>133.1</v>
      </c>
      <c r="H2442">
        <v>1</v>
      </c>
      <c r="I2442">
        <v>1</v>
      </c>
      <c r="J2442">
        <v>38</v>
      </c>
      <c r="K2442">
        <v>4</v>
      </c>
      <c r="L2442">
        <v>7</v>
      </c>
      <c r="M2442">
        <v>101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0</v>
      </c>
      <c r="AG2442">
        <v>0</v>
      </c>
      <c r="AH2442">
        <v>8.9</v>
      </c>
      <c r="AI2442">
        <v>1.4</v>
      </c>
      <c r="AJ2442">
        <v>3.51</v>
      </c>
      <c r="AK2442" t="s">
        <v>37</v>
      </c>
    </row>
    <row r="2443" spans="1:37" x14ac:dyDescent="0.3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>
        <v>100</v>
      </c>
      <c r="H2443">
        <v>1</v>
      </c>
      <c r="I2443">
        <v>37</v>
      </c>
      <c r="J2443">
        <v>37</v>
      </c>
      <c r="K2443">
        <v>6</v>
      </c>
      <c r="L2443">
        <v>6</v>
      </c>
      <c r="M2443">
        <v>108.3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>
        <v>11.4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>
        <v>11</v>
      </c>
      <c r="AG2443">
        <v>1</v>
      </c>
      <c r="AH2443">
        <v>7.6</v>
      </c>
      <c r="AI2443">
        <v>2.6</v>
      </c>
      <c r="AJ2443">
        <v>0.32</v>
      </c>
      <c r="AK2443" t="s">
        <v>39</v>
      </c>
    </row>
    <row r="2444" spans="1:37" x14ac:dyDescent="0.3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>
        <v>120</v>
      </c>
      <c r="H2444">
        <v>1</v>
      </c>
      <c r="I2444">
        <v>34</v>
      </c>
      <c r="J2444">
        <v>34</v>
      </c>
      <c r="K2444">
        <v>0</v>
      </c>
      <c r="L2444">
        <v>0</v>
      </c>
      <c r="M2444">
        <v>128.19999999999999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>
        <v>0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>
        <v>10</v>
      </c>
      <c r="AG2444">
        <v>0</v>
      </c>
      <c r="AH2444">
        <v>9.4</v>
      </c>
      <c r="AI2444">
        <v>-0.8</v>
      </c>
      <c r="AJ2444">
        <v>-3.12</v>
      </c>
      <c r="AK2444" t="s">
        <v>37</v>
      </c>
    </row>
    <row r="2445" spans="1:37" x14ac:dyDescent="0.3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>
        <v>110</v>
      </c>
      <c r="H2445">
        <v>1</v>
      </c>
      <c r="I2445">
        <v>3</v>
      </c>
      <c r="J2445">
        <v>19</v>
      </c>
      <c r="K2445">
        <v>4</v>
      </c>
      <c r="L2445">
        <v>6</v>
      </c>
      <c r="M2445">
        <v>150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>
        <v>18.875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>
        <v>17.692307692307601</v>
      </c>
      <c r="AG2445">
        <v>0</v>
      </c>
      <c r="AH2445">
        <v>16.2</v>
      </c>
      <c r="AI2445">
        <v>0.3</v>
      </c>
      <c r="AJ2445">
        <v>-0.92</v>
      </c>
      <c r="AK2445" t="s">
        <v>38</v>
      </c>
    </row>
    <row r="2446" spans="1:37" x14ac:dyDescent="0.3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>
        <v>133.1</v>
      </c>
      <c r="H2446">
        <v>1</v>
      </c>
      <c r="I2446">
        <v>34</v>
      </c>
      <c r="J2446">
        <v>34</v>
      </c>
      <c r="K2446">
        <v>0</v>
      </c>
      <c r="L2446">
        <v>0</v>
      </c>
      <c r="M2446">
        <v>142.80000000000001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>
        <v>0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>
        <v>0</v>
      </c>
      <c r="AG2446">
        <v>0</v>
      </c>
      <c r="AH2446">
        <v>7.6</v>
      </c>
      <c r="AI2446">
        <v>2.6</v>
      </c>
      <c r="AJ2446">
        <v>0.32</v>
      </c>
      <c r="AK2446" t="s">
        <v>37</v>
      </c>
    </row>
    <row r="2447" spans="1:37" x14ac:dyDescent="0.3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>
        <v>120</v>
      </c>
      <c r="H2447">
        <v>1</v>
      </c>
      <c r="I2447">
        <v>37</v>
      </c>
      <c r="J2447">
        <v>37</v>
      </c>
      <c r="K2447">
        <v>9</v>
      </c>
      <c r="L2447">
        <v>9</v>
      </c>
      <c r="M2447">
        <v>100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>
        <v>11.3333333333333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>
        <v>12.6</v>
      </c>
      <c r="AG2447">
        <v>0</v>
      </c>
      <c r="AH2447">
        <v>16.2</v>
      </c>
      <c r="AI2447">
        <v>0.3</v>
      </c>
      <c r="AJ2447">
        <v>-0.92</v>
      </c>
      <c r="AK2447" t="s">
        <v>39</v>
      </c>
    </row>
    <row r="2448" spans="1:37" x14ac:dyDescent="0.3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>
        <v>150</v>
      </c>
      <c r="H2448">
        <v>1</v>
      </c>
      <c r="I2448">
        <v>37</v>
      </c>
      <c r="J2448">
        <v>37</v>
      </c>
      <c r="K2448">
        <v>6</v>
      </c>
      <c r="L2448">
        <v>6</v>
      </c>
      <c r="M2448">
        <v>150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>
        <v>13.5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>
        <v>16.2</v>
      </c>
      <c r="AG2448">
        <v>0</v>
      </c>
      <c r="AH2448">
        <v>8.9</v>
      </c>
      <c r="AI2448">
        <v>1.4</v>
      </c>
      <c r="AJ2448">
        <v>3.51</v>
      </c>
      <c r="AK2448" t="s">
        <v>37</v>
      </c>
    </row>
    <row r="2449" spans="1:37" x14ac:dyDescent="0.3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>
        <v>133.1</v>
      </c>
      <c r="H2449">
        <v>1</v>
      </c>
      <c r="I2449">
        <v>37</v>
      </c>
      <c r="J2449">
        <v>19</v>
      </c>
      <c r="K2449">
        <v>9</v>
      </c>
      <c r="L2449">
        <v>10</v>
      </c>
      <c r="M2449">
        <v>156.5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>
        <v>15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>
        <v>10</v>
      </c>
      <c r="AG2449">
        <v>4</v>
      </c>
      <c r="AH2449">
        <v>16.2</v>
      </c>
      <c r="AI2449">
        <v>0.3</v>
      </c>
      <c r="AJ2449">
        <v>-0.92</v>
      </c>
      <c r="AK2449" t="s">
        <v>38</v>
      </c>
    </row>
    <row r="2450" spans="1:37" x14ac:dyDescent="0.3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>
        <v>120</v>
      </c>
      <c r="H2450">
        <v>1</v>
      </c>
      <c r="I2450">
        <v>37</v>
      </c>
      <c r="J2450">
        <v>37</v>
      </c>
      <c r="K2450">
        <v>9</v>
      </c>
      <c r="L2450">
        <v>4</v>
      </c>
      <c r="M2450">
        <v>98.6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>
        <v>0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>
        <v>0</v>
      </c>
      <c r="AG2450">
        <v>0</v>
      </c>
      <c r="AH2450">
        <v>12.4</v>
      </c>
      <c r="AI2450">
        <v>0.5</v>
      </c>
      <c r="AJ2450">
        <v>1.79</v>
      </c>
      <c r="AK2450" t="s">
        <v>37</v>
      </c>
    </row>
    <row r="2451" spans="1:37" x14ac:dyDescent="0.3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>
        <v>130</v>
      </c>
      <c r="H2451">
        <v>1</v>
      </c>
      <c r="I2451">
        <v>37</v>
      </c>
      <c r="J2451">
        <v>37</v>
      </c>
      <c r="K2451">
        <v>9</v>
      </c>
      <c r="L2451">
        <v>9</v>
      </c>
      <c r="M2451">
        <v>130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>
        <v>14.2222222222222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>
        <v>12.8</v>
      </c>
      <c r="AG2451">
        <v>0</v>
      </c>
      <c r="AH2451">
        <v>12.7</v>
      </c>
      <c r="AI2451">
        <v>3.7</v>
      </c>
      <c r="AJ2451">
        <v>-1.7</v>
      </c>
      <c r="AK2451" t="s">
        <v>37</v>
      </c>
    </row>
    <row r="2452" spans="1:37" x14ac:dyDescent="0.3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>
        <v>130</v>
      </c>
      <c r="H2452">
        <v>1</v>
      </c>
      <c r="I2452">
        <v>1</v>
      </c>
      <c r="J2452">
        <v>38</v>
      </c>
      <c r="K2452">
        <v>5</v>
      </c>
      <c r="L2452">
        <v>9</v>
      </c>
      <c r="M2452">
        <v>118.1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9.4</v>
      </c>
      <c r="AI2452">
        <v>-0.8</v>
      </c>
      <c r="AJ2452">
        <v>-3.12</v>
      </c>
      <c r="AK2452" t="s">
        <v>39</v>
      </c>
    </row>
    <row r="2453" spans="1:37" x14ac:dyDescent="0.3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>
        <v>100</v>
      </c>
      <c r="H2453">
        <v>1</v>
      </c>
      <c r="I2453">
        <v>1</v>
      </c>
      <c r="J2453">
        <v>3</v>
      </c>
      <c r="K2453">
        <v>9</v>
      </c>
      <c r="L2453">
        <v>10</v>
      </c>
      <c r="M2453">
        <v>120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>
        <v>12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>
        <v>0</v>
      </c>
      <c r="AG2453">
        <v>1</v>
      </c>
      <c r="AH2453">
        <v>15.5</v>
      </c>
      <c r="AI2453">
        <v>2.8</v>
      </c>
      <c r="AJ2453">
        <v>-4.0599999999999996</v>
      </c>
      <c r="AK2453" t="s">
        <v>37</v>
      </c>
    </row>
    <row r="2454" spans="1:37" x14ac:dyDescent="0.3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>
        <v>142</v>
      </c>
      <c r="H2454">
        <v>1</v>
      </c>
      <c r="I2454">
        <v>1</v>
      </c>
      <c r="J2454">
        <v>1</v>
      </c>
      <c r="K2454">
        <v>9</v>
      </c>
      <c r="L2454">
        <v>9</v>
      </c>
      <c r="M2454">
        <v>127.7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>
        <v>12.6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>
        <v>12</v>
      </c>
      <c r="AG2454">
        <v>0</v>
      </c>
      <c r="AH2454">
        <v>12.7</v>
      </c>
      <c r="AI2454">
        <v>3.7</v>
      </c>
      <c r="AJ2454">
        <v>-1.7</v>
      </c>
      <c r="AK2454" t="s">
        <v>38</v>
      </c>
    </row>
    <row r="2455" spans="1:37" x14ac:dyDescent="0.3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>
        <v>130</v>
      </c>
      <c r="H2455">
        <v>26</v>
      </c>
      <c r="I2455">
        <v>1</v>
      </c>
      <c r="J2455">
        <v>1</v>
      </c>
      <c r="K2455">
        <v>2</v>
      </c>
      <c r="L2455">
        <v>9</v>
      </c>
      <c r="M2455">
        <v>130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>
        <v>15.0833333333333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>
        <v>13.0833333333333</v>
      </c>
      <c r="AG2455">
        <v>0</v>
      </c>
      <c r="AH2455">
        <v>8.9</v>
      </c>
      <c r="AI2455">
        <v>1.4</v>
      </c>
      <c r="AJ2455">
        <v>3.51</v>
      </c>
      <c r="AK2455" t="s">
        <v>39</v>
      </c>
    </row>
    <row r="2456" spans="1:37" x14ac:dyDescent="0.3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>
        <v>148</v>
      </c>
      <c r="H2456">
        <v>1</v>
      </c>
      <c r="I2456">
        <v>3</v>
      </c>
      <c r="J2456">
        <v>19</v>
      </c>
      <c r="K2456">
        <v>3</v>
      </c>
      <c r="L2456">
        <v>5</v>
      </c>
      <c r="M2456">
        <v>147.69999999999999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>
        <v>0</v>
      </c>
      <c r="AG2456">
        <v>0</v>
      </c>
      <c r="AH2456">
        <v>9.4</v>
      </c>
      <c r="AI2456">
        <v>-0.8</v>
      </c>
      <c r="AJ2456">
        <v>-3.12</v>
      </c>
      <c r="AK2456" t="s">
        <v>37</v>
      </c>
    </row>
    <row r="2457" spans="1:37" x14ac:dyDescent="0.3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>
        <v>170</v>
      </c>
      <c r="H2457">
        <v>1</v>
      </c>
      <c r="I2457">
        <v>19</v>
      </c>
      <c r="J2457">
        <v>19</v>
      </c>
      <c r="K2457">
        <v>5</v>
      </c>
      <c r="L2457">
        <v>5</v>
      </c>
      <c r="M2457">
        <v>170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>
        <v>14.5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>
        <v>15.3</v>
      </c>
      <c r="AG2457">
        <v>0</v>
      </c>
      <c r="AH2457">
        <v>16.2</v>
      </c>
      <c r="AI2457">
        <v>0.3</v>
      </c>
      <c r="AJ2457">
        <v>-0.92</v>
      </c>
      <c r="AK2457" t="s">
        <v>38</v>
      </c>
    </row>
    <row r="2458" spans="1:37" x14ac:dyDescent="0.3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>
        <v>110</v>
      </c>
      <c r="H2458">
        <v>1</v>
      </c>
      <c r="I2458">
        <v>37</v>
      </c>
      <c r="J2458">
        <v>37</v>
      </c>
      <c r="K2458">
        <v>7</v>
      </c>
      <c r="L2458">
        <v>7</v>
      </c>
      <c r="M2458">
        <v>110.2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>
        <v>14.5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>
        <v>13.5</v>
      </c>
      <c r="AG2458">
        <v>0</v>
      </c>
      <c r="AH2458">
        <v>11.1</v>
      </c>
      <c r="AI2458">
        <v>0.6</v>
      </c>
      <c r="AJ2458">
        <v>2.02</v>
      </c>
      <c r="AK2458" t="s">
        <v>38</v>
      </c>
    </row>
    <row r="2459" spans="1:37" x14ac:dyDescent="0.3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>
        <v>166</v>
      </c>
      <c r="H2459">
        <v>1</v>
      </c>
      <c r="I2459">
        <v>19</v>
      </c>
      <c r="J2459">
        <v>37</v>
      </c>
      <c r="K2459">
        <v>4</v>
      </c>
      <c r="L2459">
        <v>8</v>
      </c>
      <c r="M2459">
        <v>146.4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>
        <v>10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>
        <v>13</v>
      </c>
      <c r="AG2459">
        <v>0</v>
      </c>
      <c r="AH2459">
        <v>7.6</v>
      </c>
      <c r="AI2459">
        <v>2.6</v>
      </c>
      <c r="AJ2459">
        <v>0.32</v>
      </c>
      <c r="AK2459" t="s">
        <v>39</v>
      </c>
    </row>
    <row r="2460" spans="1:37" x14ac:dyDescent="0.3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>
        <v>135</v>
      </c>
      <c r="H2460">
        <v>1</v>
      </c>
      <c r="I2460">
        <v>12</v>
      </c>
      <c r="J2460">
        <v>19</v>
      </c>
      <c r="K2460">
        <v>5</v>
      </c>
      <c r="L2460">
        <v>5</v>
      </c>
      <c r="M2460">
        <v>121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>
        <v>0</v>
      </c>
      <c r="AG2460">
        <v>0</v>
      </c>
      <c r="AH2460">
        <v>12.4</v>
      </c>
      <c r="AI2460">
        <v>0.5</v>
      </c>
      <c r="AJ2460">
        <v>1.79</v>
      </c>
      <c r="AK2460" t="s">
        <v>37</v>
      </c>
    </row>
    <row r="2461" spans="1:37" x14ac:dyDescent="0.3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>
        <v>133</v>
      </c>
      <c r="H2461">
        <v>1</v>
      </c>
      <c r="I2461">
        <v>19</v>
      </c>
      <c r="J2461">
        <v>37</v>
      </c>
      <c r="K2461">
        <v>9</v>
      </c>
      <c r="L2461">
        <v>9</v>
      </c>
      <c r="M2461">
        <v>129.9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>
        <v>11.6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>
        <v>13.2</v>
      </c>
      <c r="AG2461">
        <v>0</v>
      </c>
      <c r="AH2461">
        <v>12.4</v>
      </c>
      <c r="AI2461">
        <v>0.5</v>
      </c>
      <c r="AJ2461">
        <v>1.79</v>
      </c>
      <c r="AK2461" t="s">
        <v>38</v>
      </c>
    </row>
    <row r="2462" spans="1:37" x14ac:dyDescent="0.3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>
        <v>133.1</v>
      </c>
      <c r="H2462">
        <v>1</v>
      </c>
      <c r="I2462">
        <v>37</v>
      </c>
      <c r="J2462">
        <v>37</v>
      </c>
      <c r="K2462">
        <v>7</v>
      </c>
      <c r="L2462">
        <v>4</v>
      </c>
      <c r="M2462">
        <v>132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>
        <v>11.75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>
        <v>0</v>
      </c>
      <c r="AG2462">
        <v>0</v>
      </c>
      <c r="AH2462">
        <v>15.5</v>
      </c>
      <c r="AI2462">
        <v>2.8</v>
      </c>
      <c r="AJ2462">
        <v>-4.0599999999999996</v>
      </c>
      <c r="AK2462" t="s">
        <v>37</v>
      </c>
    </row>
    <row r="2463" spans="1:37" x14ac:dyDescent="0.3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>
        <v>121</v>
      </c>
      <c r="H2463">
        <v>1</v>
      </c>
      <c r="I2463">
        <v>19</v>
      </c>
      <c r="J2463">
        <v>19</v>
      </c>
      <c r="K2463">
        <v>9</v>
      </c>
      <c r="L2463">
        <v>6</v>
      </c>
      <c r="M2463">
        <v>125.9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>
        <v>0</v>
      </c>
      <c r="AG2463">
        <v>0</v>
      </c>
      <c r="AH2463">
        <v>13.9</v>
      </c>
      <c r="AI2463">
        <v>-0.3</v>
      </c>
      <c r="AJ2463">
        <v>0.79</v>
      </c>
      <c r="AK2463" t="s">
        <v>37</v>
      </c>
    </row>
    <row r="2464" spans="1:37" x14ac:dyDescent="0.3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>
        <v>159</v>
      </c>
      <c r="H2464">
        <v>1</v>
      </c>
      <c r="I2464">
        <v>3</v>
      </c>
      <c r="J2464">
        <v>3</v>
      </c>
      <c r="K2464">
        <v>2</v>
      </c>
      <c r="L2464">
        <v>2</v>
      </c>
      <c r="M2464">
        <v>165.7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9.4</v>
      </c>
      <c r="AI2464">
        <v>-0.8</v>
      </c>
      <c r="AJ2464">
        <v>-3.12</v>
      </c>
      <c r="AK2464" t="s">
        <v>37</v>
      </c>
    </row>
    <row r="2465" spans="1:37" x14ac:dyDescent="0.3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>
        <v>130</v>
      </c>
      <c r="H2465">
        <v>1</v>
      </c>
      <c r="I2465">
        <v>37</v>
      </c>
      <c r="J2465">
        <v>38</v>
      </c>
      <c r="K2465">
        <v>9</v>
      </c>
      <c r="L2465">
        <v>9</v>
      </c>
      <c r="M2465">
        <v>122.7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>
        <v>0</v>
      </c>
      <c r="AG2465">
        <v>0</v>
      </c>
      <c r="AH2465">
        <v>8.9</v>
      </c>
      <c r="AI2465">
        <v>1.4</v>
      </c>
      <c r="AJ2465">
        <v>3.51</v>
      </c>
      <c r="AK2465" t="s">
        <v>37</v>
      </c>
    </row>
    <row r="2466" spans="1:37" x14ac:dyDescent="0.3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>
        <v>121</v>
      </c>
      <c r="H2466">
        <v>1</v>
      </c>
      <c r="I2466">
        <v>37</v>
      </c>
      <c r="J2466">
        <v>19</v>
      </c>
      <c r="K2466">
        <v>9</v>
      </c>
      <c r="L2466">
        <v>9</v>
      </c>
      <c r="M2466">
        <v>141.4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>
        <v>11.25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>
        <v>11.8</v>
      </c>
      <c r="AG2466">
        <v>0</v>
      </c>
      <c r="AH2466">
        <v>10.8</v>
      </c>
      <c r="AI2466">
        <v>1.4</v>
      </c>
      <c r="AJ2466">
        <v>1.74</v>
      </c>
      <c r="AK2466" t="s">
        <v>37</v>
      </c>
    </row>
    <row r="2467" spans="1:37" x14ac:dyDescent="0.3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>
        <v>133.1</v>
      </c>
      <c r="H2467">
        <v>1</v>
      </c>
      <c r="I2467">
        <v>37</v>
      </c>
      <c r="J2467">
        <v>37</v>
      </c>
      <c r="K2467">
        <v>9</v>
      </c>
      <c r="L2467">
        <v>10</v>
      </c>
      <c r="M2467">
        <v>156.4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>
        <v>11.5714285714285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>
        <v>0</v>
      </c>
      <c r="AG2467">
        <v>0</v>
      </c>
      <c r="AH2467">
        <v>13.9</v>
      </c>
      <c r="AI2467">
        <v>-0.3</v>
      </c>
      <c r="AJ2467">
        <v>0.79</v>
      </c>
      <c r="AK2467" t="s">
        <v>37</v>
      </c>
    </row>
    <row r="2468" spans="1:37" x14ac:dyDescent="0.3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>
        <v>146</v>
      </c>
      <c r="H2468">
        <v>1</v>
      </c>
      <c r="I2468">
        <v>37</v>
      </c>
      <c r="J2468">
        <v>37</v>
      </c>
      <c r="K2468">
        <v>9</v>
      </c>
      <c r="L2468">
        <v>9</v>
      </c>
      <c r="M2468">
        <v>148.5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>
        <v>10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>
        <v>16</v>
      </c>
      <c r="AG2468">
        <v>0</v>
      </c>
      <c r="AH2468">
        <v>10.8</v>
      </c>
      <c r="AI2468">
        <v>1.4</v>
      </c>
      <c r="AJ2468">
        <v>1.74</v>
      </c>
      <c r="AK2468" t="s">
        <v>39</v>
      </c>
    </row>
    <row r="2469" spans="1:37" x14ac:dyDescent="0.3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>
        <v>140</v>
      </c>
      <c r="H2469">
        <v>1</v>
      </c>
      <c r="I2469">
        <v>37</v>
      </c>
      <c r="J2469">
        <v>37</v>
      </c>
      <c r="K2469">
        <v>9</v>
      </c>
      <c r="L2469">
        <v>1</v>
      </c>
      <c r="M2469">
        <v>140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>
        <v>13.8333333333333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>
        <v>12.3</v>
      </c>
      <c r="AG2469">
        <v>0</v>
      </c>
      <c r="AH2469">
        <v>15.5</v>
      </c>
      <c r="AI2469">
        <v>2.8</v>
      </c>
      <c r="AJ2469">
        <v>-4.0599999999999996</v>
      </c>
      <c r="AK2469" t="s">
        <v>39</v>
      </c>
    </row>
    <row r="2470" spans="1:37" x14ac:dyDescent="0.3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>
        <v>125</v>
      </c>
      <c r="H2470">
        <v>1</v>
      </c>
      <c r="I2470">
        <v>38</v>
      </c>
      <c r="J2470">
        <v>37</v>
      </c>
      <c r="K2470">
        <v>8</v>
      </c>
      <c r="L2470">
        <v>7</v>
      </c>
      <c r="M2470">
        <v>131.69999999999999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>
        <v>12.75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>
        <v>12.6666666666666</v>
      </c>
      <c r="AG2470">
        <v>0</v>
      </c>
      <c r="AH2470">
        <v>12.4</v>
      </c>
      <c r="AI2470">
        <v>0.5</v>
      </c>
      <c r="AJ2470">
        <v>1.79</v>
      </c>
      <c r="AK2470" t="s">
        <v>37</v>
      </c>
    </row>
    <row r="2471" spans="1:37" x14ac:dyDescent="0.3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>
        <v>120</v>
      </c>
      <c r="H2471">
        <v>1</v>
      </c>
      <c r="I2471">
        <v>37</v>
      </c>
      <c r="J2471">
        <v>37</v>
      </c>
      <c r="K2471">
        <v>9</v>
      </c>
      <c r="L2471">
        <v>9</v>
      </c>
      <c r="M2471">
        <v>104.7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>
        <v>0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>
        <v>0</v>
      </c>
      <c r="AG2471">
        <v>0</v>
      </c>
      <c r="AH2471">
        <v>10.8</v>
      </c>
      <c r="AI2471">
        <v>1.4</v>
      </c>
      <c r="AJ2471">
        <v>1.74</v>
      </c>
      <c r="AK2471" t="s">
        <v>37</v>
      </c>
    </row>
    <row r="2472" spans="1:37" x14ac:dyDescent="0.3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>
        <v>150</v>
      </c>
      <c r="H2472">
        <v>1</v>
      </c>
      <c r="I2472">
        <v>5</v>
      </c>
      <c r="J2472">
        <v>1</v>
      </c>
      <c r="K2472">
        <v>2</v>
      </c>
      <c r="L2472">
        <v>5</v>
      </c>
      <c r="M2472">
        <v>150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>
        <v>11.6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>
        <v>11</v>
      </c>
      <c r="AG2472">
        <v>0</v>
      </c>
      <c r="AH2472">
        <v>13.9</v>
      </c>
      <c r="AI2472">
        <v>-0.3</v>
      </c>
      <c r="AJ2472">
        <v>0.79</v>
      </c>
      <c r="AK2472" t="s">
        <v>39</v>
      </c>
    </row>
    <row r="2473" spans="1:37" x14ac:dyDescent="0.3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>
        <v>110</v>
      </c>
      <c r="H2473">
        <v>1</v>
      </c>
      <c r="I2473">
        <v>37</v>
      </c>
      <c r="J2473">
        <v>37</v>
      </c>
      <c r="K2473">
        <v>90</v>
      </c>
      <c r="L2473">
        <v>90</v>
      </c>
      <c r="M2473">
        <v>110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>
        <v>0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>
        <v>0</v>
      </c>
      <c r="AG2473">
        <v>0</v>
      </c>
      <c r="AH2473">
        <v>12.7</v>
      </c>
      <c r="AI2473">
        <v>3.7</v>
      </c>
      <c r="AJ2473">
        <v>-1.7</v>
      </c>
      <c r="AK2473" t="s">
        <v>37</v>
      </c>
    </row>
    <row r="2474" spans="1:37" x14ac:dyDescent="0.3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>
        <v>120</v>
      </c>
      <c r="H2474">
        <v>1</v>
      </c>
      <c r="I2474">
        <v>1</v>
      </c>
      <c r="J2474">
        <v>1</v>
      </c>
      <c r="K2474">
        <v>9</v>
      </c>
      <c r="L2474">
        <v>9</v>
      </c>
      <c r="M2474">
        <v>129.1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>
        <v>11.25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>
        <v>10.3333333333333</v>
      </c>
      <c r="AG2474">
        <v>0</v>
      </c>
      <c r="AH2474">
        <v>10.8</v>
      </c>
      <c r="AI2474">
        <v>1.4</v>
      </c>
      <c r="AJ2474">
        <v>1.74</v>
      </c>
      <c r="AK2474" t="s">
        <v>37</v>
      </c>
    </row>
    <row r="2475" spans="1:37" x14ac:dyDescent="0.3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>
        <v>133.1</v>
      </c>
      <c r="H2475">
        <v>1</v>
      </c>
      <c r="I2475">
        <v>1</v>
      </c>
      <c r="J2475">
        <v>1</v>
      </c>
      <c r="K2475">
        <v>1</v>
      </c>
      <c r="L2475">
        <v>6</v>
      </c>
      <c r="M2475">
        <v>120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>
        <v>0</v>
      </c>
      <c r="AG2475">
        <v>0</v>
      </c>
      <c r="AH2475">
        <v>13.9</v>
      </c>
      <c r="AI2475">
        <v>-0.3</v>
      </c>
      <c r="AJ2475">
        <v>0.79</v>
      </c>
      <c r="AK2475" t="s">
        <v>37</v>
      </c>
    </row>
    <row r="2476" spans="1:37" x14ac:dyDescent="0.3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>
        <v>133.1</v>
      </c>
      <c r="H2476">
        <v>1</v>
      </c>
      <c r="I2476">
        <v>3</v>
      </c>
      <c r="J2476">
        <v>19</v>
      </c>
      <c r="K2476">
        <v>2</v>
      </c>
      <c r="L2476">
        <v>5</v>
      </c>
      <c r="M2476">
        <v>127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>
        <v>14.3333333333333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>
        <v>15</v>
      </c>
      <c r="AG2476">
        <v>0</v>
      </c>
      <c r="AH2476">
        <v>15.5</v>
      </c>
      <c r="AI2476">
        <v>2.8</v>
      </c>
      <c r="AJ2476">
        <v>-4.0599999999999996</v>
      </c>
      <c r="AK2476" t="s">
        <v>38</v>
      </c>
    </row>
    <row r="2477" spans="1:37" x14ac:dyDescent="0.3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>
        <v>133.1</v>
      </c>
      <c r="H2477">
        <v>1</v>
      </c>
      <c r="I2477">
        <v>19</v>
      </c>
      <c r="J2477">
        <v>37</v>
      </c>
      <c r="K2477">
        <v>9</v>
      </c>
      <c r="L2477">
        <v>9</v>
      </c>
      <c r="M2477">
        <v>151.5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>
        <v>0</v>
      </c>
      <c r="AG2477">
        <v>0</v>
      </c>
      <c r="AH2477">
        <v>16.2</v>
      </c>
      <c r="AI2477">
        <v>0.3</v>
      </c>
      <c r="AJ2477">
        <v>-0.92</v>
      </c>
      <c r="AK2477" t="s">
        <v>37</v>
      </c>
    </row>
    <row r="2478" spans="1:37" x14ac:dyDescent="0.3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>
        <v>130</v>
      </c>
      <c r="H2478">
        <v>1</v>
      </c>
      <c r="I2478">
        <v>38</v>
      </c>
      <c r="J2478">
        <v>37</v>
      </c>
      <c r="K2478">
        <v>4</v>
      </c>
      <c r="L2478">
        <v>4</v>
      </c>
      <c r="M2478">
        <v>126.8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>
        <v>13.5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>
        <v>13.5</v>
      </c>
      <c r="AG2478">
        <v>3</v>
      </c>
      <c r="AH2478">
        <v>7.6</v>
      </c>
      <c r="AI2478">
        <v>2.6</v>
      </c>
      <c r="AJ2478">
        <v>0.32</v>
      </c>
      <c r="AK2478" t="s">
        <v>38</v>
      </c>
    </row>
    <row r="2479" spans="1:37" x14ac:dyDescent="0.3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>
        <v>160</v>
      </c>
      <c r="H2479">
        <v>1</v>
      </c>
      <c r="I2479">
        <v>19</v>
      </c>
      <c r="J2479">
        <v>38</v>
      </c>
      <c r="K2479">
        <v>9</v>
      </c>
      <c r="L2479">
        <v>9</v>
      </c>
      <c r="M2479">
        <v>140.80000000000001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>
        <v>12.6666666666666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>
        <v>12.2</v>
      </c>
      <c r="AG2479">
        <v>0</v>
      </c>
      <c r="AH2479">
        <v>7.6</v>
      </c>
      <c r="AI2479">
        <v>2.6</v>
      </c>
      <c r="AJ2479">
        <v>0.32</v>
      </c>
      <c r="AK2479" t="s">
        <v>39</v>
      </c>
    </row>
    <row r="2480" spans="1:37" x14ac:dyDescent="0.3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>
        <v>128</v>
      </c>
      <c r="H2480">
        <v>1</v>
      </c>
      <c r="I2480">
        <v>1</v>
      </c>
      <c r="J2480">
        <v>19</v>
      </c>
      <c r="K2480">
        <v>4</v>
      </c>
      <c r="L2480">
        <v>7</v>
      </c>
      <c r="M2480">
        <v>125.6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>
        <v>12.4442857142857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>
        <v>11.347142857142799</v>
      </c>
      <c r="AG2480">
        <v>0</v>
      </c>
      <c r="AH2480">
        <v>12.4</v>
      </c>
      <c r="AI2480">
        <v>0.5</v>
      </c>
      <c r="AJ2480">
        <v>1.79</v>
      </c>
      <c r="AK2480" t="s">
        <v>38</v>
      </c>
    </row>
    <row r="2481" spans="1:37" x14ac:dyDescent="0.3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>
        <v>140</v>
      </c>
      <c r="H2481">
        <v>1</v>
      </c>
      <c r="I2481">
        <v>19</v>
      </c>
      <c r="J2481">
        <v>19</v>
      </c>
      <c r="K2481">
        <v>9</v>
      </c>
      <c r="L2481">
        <v>4</v>
      </c>
      <c r="M2481">
        <v>127.8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>
        <v>10.6666666666666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>
        <v>11.3333333333333</v>
      </c>
      <c r="AG2481">
        <v>0</v>
      </c>
      <c r="AH2481">
        <v>9.4</v>
      </c>
      <c r="AI2481">
        <v>-0.8</v>
      </c>
      <c r="AJ2481">
        <v>-3.12</v>
      </c>
      <c r="AK2481" t="s">
        <v>37</v>
      </c>
    </row>
    <row r="2482" spans="1:37" x14ac:dyDescent="0.3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>
        <v>120</v>
      </c>
      <c r="H2482">
        <v>1</v>
      </c>
      <c r="I2482">
        <v>3</v>
      </c>
      <c r="J2482">
        <v>3</v>
      </c>
      <c r="K2482">
        <v>2</v>
      </c>
      <c r="L2482">
        <v>2</v>
      </c>
      <c r="M2482">
        <v>120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7.6</v>
      </c>
      <c r="AI2482">
        <v>2.6</v>
      </c>
      <c r="AJ2482">
        <v>0.32</v>
      </c>
      <c r="AK2482" t="s">
        <v>39</v>
      </c>
    </row>
    <row r="2483" spans="1:37" x14ac:dyDescent="0.3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>
        <v>140</v>
      </c>
      <c r="H2483">
        <v>1</v>
      </c>
      <c r="I2483">
        <v>19</v>
      </c>
      <c r="J2483">
        <v>19</v>
      </c>
      <c r="K2483">
        <v>5</v>
      </c>
      <c r="L2483">
        <v>5</v>
      </c>
      <c r="M2483">
        <v>131.30000000000001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>
        <v>12.6666666666666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>
        <v>12.4</v>
      </c>
      <c r="AG2483">
        <v>0</v>
      </c>
      <c r="AH2483">
        <v>12.4</v>
      </c>
      <c r="AI2483">
        <v>0.5</v>
      </c>
      <c r="AJ2483">
        <v>1.79</v>
      </c>
      <c r="AK2483" t="s">
        <v>38</v>
      </c>
    </row>
    <row r="2484" spans="1:37" x14ac:dyDescent="0.3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>
        <v>120</v>
      </c>
      <c r="H2484">
        <v>1</v>
      </c>
      <c r="I2484">
        <v>37</v>
      </c>
      <c r="J2484">
        <v>38</v>
      </c>
      <c r="K2484">
        <v>5</v>
      </c>
      <c r="L2484">
        <v>5</v>
      </c>
      <c r="M2484">
        <v>155.69999999999999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>
        <v>13.2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>
        <v>14.8333333333333</v>
      </c>
      <c r="AG2484">
        <v>0</v>
      </c>
      <c r="AH2484">
        <v>10.8</v>
      </c>
      <c r="AI2484">
        <v>1.4</v>
      </c>
      <c r="AJ2484">
        <v>1.74</v>
      </c>
      <c r="AK2484" t="s">
        <v>38</v>
      </c>
    </row>
    <row r="2485" spans="1:37" x14ac:dyDescent="0.3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>
        <v>130</v>
      </c>
      <c r="H2485">
        <v>1</v>
      </c>
      <c r="I2485">
        <v>1</v>
      </c>
      <c r="J2485">
        <v>38</v>
      </c>
      <c r="K2485">
        <v>9</v>
      </c>
      <c r="L2485">
        <v>6</v>
      </c>
      <c r="M2485">
        <v>128.5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>
        <v>12.7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>
        <v>12.1818181818181</v>
      </c>
      <c r="AG2485">
        <v>0</v>
      </c>
      <c r="AH2485">
        <v>8.9</v>
      </c>
      <c r="AI2485">
        <v>1.4</v>
      </c>
      <c r="AJ2485">
        <v>3.51</v>
      </c>
      <c r="AK2485" t="s">
        <v>38</v>
      </c>
    </row>
    <row r="2486" spans="1:37" x14ac:dyDescent="0.3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>
        <v>100</v>
      </c>
      <c r="H2486">
        <v>1</v>
      </c>
      <c r="I2486">
        <v>37</v>
      </c>
      <c r="J2486">
        <v>37</v>
      </c>
      <c r="K2486">
        <v>9</v>
      </c>
      <c r="L2486">
        <v>5</v>
      </c>
      <c r="M2486">
        <v>170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>
        <v>14.8333333333333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>
        <v>14.8</v>
      </c>
      <c r="AG2486">
        <v>0</v>
      </c>
      <c r="AH2486">
        <v>15.5</v>
      </c>
      <c r="AI2486">
        <v>2.8</v>
      </c>
      <c r="AJ2486">
        <v>-4.0599999999999996</v>
      </c>
      <c r="AK2486" t="s">
        <v>38</v>
      </c>
    </row>
    <row r="2487" spans="1:37" x14ac:dyDescent="0.3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>
        <v>133.1</v>
      </c>
      <c r="H2487">
        <v>1</v>
      </c>
      <c r="I2487">
        <v>37</v>
      </c>
      <c r="J2487">
        <v>37</v>
      </c>
      <c r="K2487">
        <v>9</v>
      </c>
      <c r="L2487">
        <v>9</v>
      </c>
      <c r="M2487">
        <v>100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>
        <v>11.5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>
        <v>12</v>
      </c>
      <c r="AG2487">
        <v>0</v>
      </c>
      <c r="AH2487">
        <v>15.5</v>
      </c>
      <c r="AI2487">
        <v>2.8</v>
      </c>
      <c r="AJ2487">
        <v>-4.0599999999999996</v>
      </c>
      <c r="AK2487" t="s">
        <v>37</v>
      </c>
    </row>
    <row r="2488" spans="1:37" x14ac:dyDescent="0.3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>
        <v>110</v>
      </c>
      <c r="H2488">
        <v>1</v>
      </c>
      <c r="I2488">
        <v>19</v>
      </c>
      <c r="J2488">
        <v>19</v>
      </c>
      <c r="K2488">
        <v>90</v>
      </c>
      <c r="L2488">
        <v>99</v>
      </c>
      <c r="M2488">
        <v>107.2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>
        <v>0</v>
      </c>
      <c r="AG2488">
        <v>0</v>
      </c>
      <c r="AH2488">
        <v>12.7</v>
      </c>
      <c r="AI2488">
        <v>3.7</v>
      </c>
      <c r="AJ2488">
        <v>-1.7</v>
      </c>
      <c r="AK2488" t="s">
        <v>37</v>
      </c>
    </row>
    <row r="2489" spans="1:37" x14ac:dyDescent="0.3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>
        <v>147</v>
      </c>
      <c r="H2489">
        <v>1</v>
      </c>
      <c r="I2489">
        <v>19</v>
      </c>
      <c r="J2489">
        <v>1</v>
      </c>
      <c r="K2489">
        <v>9</v>
      </c>
      <c r="L2489">
        <v>7</v>
      </c>
      <c r="M2489">
        <v>139.30000000000001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>
        <v>0</v>
      </c>
      <c r="AG2489">
        <v>0</v>
      </c>
      <c r="AH2489">
        <v>12.4</v>
      </c>
      <c r="AI2489">
        <v>0.5</v>
      </c>
      <c r="AJ2489">
        <v>1.79</v>
      </c>
      <c r="AK2489" t="s">
        <v>37</v>
      </c>
    </row>
    <row r="2490" spans="1:37" x14ac:dyDescent="0.3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>
        <v>133</v>
      </c>
      <c r="H2490">
        <v>1</v>
      </c>
      <c r="I2490">
        <v>19</v>
      </c>
      <c r="J2490">
        <v>38</v>
      </c>
      <c r="K2490">
        <v>5</v>
      </c>
      <c r="L2490">
        <v>6</v>
      </c>
      <c r="M2490">
        <v>123.2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>
        <v>12.6666666666666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>
        <v>12.5</v>
      </c>
      <c r="AG2490">
        <v>0</v>
      </c>
      <c r="AH2490">
        <v>9.4</v>
      </c>
      <c r="AI2490">
        <v>-0.8</v>
      </c>
      <c r="AJ2490">
        <v>-3.12</v>
      </c>
      <c r="AK2490" t="s">
        <v>39</v>
      </c>
    </row>
    <row r="2491" spans="1:37" x14ac:dyDescent="0.3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>
        <v>137</v>
      </c>
      <c r="H2491">
        <v>1</v>
      </c>
      <c r="I2491">
        <v>1</v>
      </c>
      <c r="J2491">
        <v>38</v>
      </c>
      <c r="K2491">
        <v>2</v>
      </c>
      <c r="L2491">
        <v>8</v>
      </c>
      <c r="M2491">
        <v>122.3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>
        <v>14.714285714285699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>
        <v>12.5</v>
      </c>
      <c r="AG2491">
        <v>0</v>
      </c>
      <c r="AH2491">
        <v>8.9</v>
      </c>
      <c r="AI2491">
        <v>1.4</v>
      </c>
      <c r="AJ2491">
        <v>3.51</v>
      </c>
      <c r="AK2491" t="s">
        <v>38</v>
      </c>
    </row>
    <row r="2492" spans="1:37" x14ac:dyDescent="0.3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>
        <v>124</v>
      </c>
      <c r="H2492">
        <v>1</v>
      </c>
      <c r="I2492">
        <v>1</v>
      </c>
      <c r="J2492">
        <v>1</v>
      </c>
      <c r="K2492">
        <v>4</v>
      </c>
      <c r="L2492">
        <v>4</v>
      </c>
      <c r="M2492">
        <v>127.9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>
        <v>13.6666666666666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>
        <v>10.25</v>
      </c>
      <c r="AG2492">
        <v>0</v>
      </c>
      <c r="AH2492">
        <v>9.4</v>
      </c>
      <c r="AI2492">
        <v>-0.8</v>
      </c>
      <c r="AJ2492">
        <v>-3.12</v>
      </c>
      <c r="AK2492" t="s">
        <v>39</v>
      </c>
    </row>
    <row r="2493" spans="1:37" x14ac:dyDescent="0.3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>
        <v>128</v>
      </c>
      <c r="H2493">
        <v>1</v>
      </c>
      <c r="I2493">
        <v>1</v>
      </c>
      <c r="J2493">
        <v>1</v>
      </c>
      <c r="K2493">
        <v>9</v>
      </c>
      <c r="L2493">
        <v>6</v>
      </c>
      <c r="M2493">
        <v>120.3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>
        <v>10.8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>
        <v>13.5</v>
      </c>
      <c r="AG2493">
        <v>0</v>
      </c>
      <c r="AH2493">
        <v>8.9</v>
      </c>
      <c r="AI2493">
        <v>1.4</v>
      </c>
      <c r="AJ2493">
        <v>3.51</v>
      </c>
      <c r="AK2493" t="s">
        <v>39</v>
      </c>
    </row>
    <row r="2494" spans="1:37" x14ac:dyDescent="0.3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>
        <v>120</v>
      </c>
      <c r="H2494">
        <v>1</v>
      </c>
      <c r="I2494">
        <v>1</v>
      </c>
      <c r="J2494">
        <v>1</v>
      </c>
      <c r="K2494">
        <v>4</v>
      </c>
      <c r="L2494">
        <v>4</v>
      </c>
      <c r="M2494">
        <v>128.5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>
        <v>10.5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>
        <v>10.4285714285714</v>
      </c>
      <c r="AG2494">
        <v>0</v>
      </c>
      <c r="AH2494">
        <v>12.4</v>
      </c>
      <c r="AI2494">
        <v>0.5</v>
      </c>
      <c r="AJ2494">
        <v>1.79</v>
      </c>
      <c r="AK2494" t="s">
        <v>37</v>
      </c>
    </row>
    <row r="2495" spans="1:37" x14ac:dyDescent="0.3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>
        <v>133.1</v>
      </c>
      <c r="H2495">
        <v>1</v>
      </c>
      <c r="I2495">
        <v>37</v>
      </c>
      <c r="J2495">
        <v>37</v>
      </c>
      <c r="K2495">
        <v>8</v>
      </c>
      <c r="L2495">
        <v>7</v>
      </c>
      <c r="M2495">
        <v>150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>
        <v>15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>
        <v>12.5</v>
      </c>
      <c r="AG2495">
        <v>0</v>
      </c>
      <c r="AH2495">
        <v>13.9</v>
      </c>
      <c r="AI2495">
        <v>-0.3</v>
      </c>
      <c r="AJ2495">
        <v>0.79</v>
      </c>
      <c r="AK2495" t="s">
        <v>38</v>
      </c>
    </row>
    <row r="2496" spans="1:37" x14ac:dyDescent="0.3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>
        <v>142</v>
      </c>
      <c r="H2496">
        <v>1</v>
      </c>
      <c r="I2496">
        <v>1</v>
      </c>
      <c r="J2496">
        <v>19</v>
      </c>
      <c r="K2496">
        <v>9</v>
      </c>
      <c r="L2496">
        <v>9</v>
      </c>
      <c r="M2496">
        <v>136.1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>
        <v>12.6666666666666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>
        <v>14</v>
      </c>
      <c r="AG2496">
        <v>0</v>
      </c>
      <c r="AH2496">
        <v>16.2</v>
      </c>
      <c r="AI2496">
        <v>0.3</v>
      </c>
      <c r="AJ2496">
        <v>-0.92</v>
      </c>
      <c r="AK2496" t="s">
        <v>38</v>
      </c>
    </row>
    <row r="2497" spans="1:37" x14ac:dyDescent="0.3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>
        <v>100</v>
      </c>
      <c r="H2497">
        <v>1</v>
      </c>
      <c r="I2497">
        <v>37</v>
      </c>
      <c r="J2497">
        <v>37</v>
      </c>
      <c r="K2497">
        <v>0</v>
      </c>
      <c r="L2497">
        <v>0</v>
      </c>
      <c r="M2497">
        <v>128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>
        <v>13.1666666666666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>
        <v>13.6666666666666</v>
      </c>
      <c r="AG2497">
        <v>0</v>
      </c>
      <c r="AH2497">
        <v>7.6</v>
      </c>
      <c r="AI2497">
        <v>2.6</v>
      </c>
      <c r="AJ2497">
        <v>0.32</v>
      </c>
      <c r="AK2497" t="s">
        <v>38</v>
      </c>
    </row>
    <row r="2498" spans="1:37" x14ac:dyDescent="0.3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>
        <v>149</v>
      </c>
      <c r="H2498">
        <v>1</v>
      </c>
      <c r="I2498">
        <v>19</v>
      </c>
      <c r="J2498">
        <v>37</v>
      </c>
      <c r="K2498">
        <v>9</v>
      </c>
      <c r="L2498">
        <v>9</v>
      </c>
      <c r="M2498">
        <v>158.1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10.8</v>
      </c>
      <c r="AI2498">
        <v>1.4</v>
      </c>
      <c r="AJ2498">
        <v>1.74</v>
      </c>
      <c r="AK2498" t="s">
        <v>38</v>
      </c>
    </row>
    <row r="2499" spans="1:37" x14ac:dyDescent="0.3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>
        <v>110</v>
      </c>
      <c r="H2499">
        <v>1</v>
      </c>
      <c r="I2499">
        <v>37</v>
      </c>
      <c r="J2499">
        <v>1</v>
      </c>
      <c r="K2499">
        <v>9</v>
      </c>
      <c r="L2499">
        <v>10</v>
      </c>
      <c r="M2499">
        <v>108.7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>
        <v>13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>
        <v>12.5</v>
      </c>
      <c r="AG2499">
        <v>0</v>
      </c>
      <c r="AH2499">
        <v>9.4</v>
      </c>
      <c r="AI2499">
        <v>-0.8</v>
      </c>
      <c r="AJ2499">
        <v>-3.12</v>
      </c>
      <c r="AK2499" t="s">
        <v>38</v>
      </c>
    </row>
    <row r="2500" spans="1:37" x14ac:dyDescent="0.3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>
        <v>133.1</v>
      </c>
      <c r="H2500">
        <v>101</v>
      </c>
      <c r="I2500">
        <v>1</v>
      </c>
      <c r="J2500">
        <v>19</v>
      </c>
      <c r="K2500">
        <v>2</v>
      </c>
      <c r="L2500">
        <v>7</v>
      </c>
      <c r="M2500">
        <v>110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15.5</v>
      </c>
      <c r="AI2500">
        <v>2.8</v>
      </c>
      <c r="AJ2500">
        <v>-4.0599999999999996</v>
      </c>
      <c r="AK2500" t="s">
        <v>37</v>
      </c>
    </row>
    <row r="2501" spans="1:37" x14ac:dyDescent="0.3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>
        <v>133.1</v>
      </c>
      <c r="H2501">
        <v>1</v>
      </c>
      <c r="I2501">
        <v>37</v>
      </c>
      <c r="J2501">
        <v>37</v>
      </c>
      <c r="K2501">
        <v>9</v>
      </c>
      <c r="L2501">
        <v>9</v>
      </c>
      <c r="M2501">
        <v>120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>
        <v>10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>
        <v>15</v>
      </c>
      <c r="AG2501">
        <v>0</v>
      </c>
      <c r="AH2501">
        <v>16.2</v>
      </c>
      <c r="AI2501">
        <v>0.3</v>
      </c>
      <c r="AJ2501">
        <v>-0.92</v>
      </c>
      <c r="AK2501" t="s">
        <v>37</v>
      </c>
    </row>
    <row r="2502" spans="1:37" x14ac:dyDescent="0.3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>
        <v>150</v>
      </c>
      <c r="H2502">
        <v>6</v>
      </c>
      <c r="I2502">
        <v>5</v>
      </c>
      <c r="J2502">
        <v>4</v>
      </c>
      <c r="K2502">
        <v>1</v>
      </c>
      <c r="L2502">
        <v>1</v>
      </c>
      <c r="M2502">
        <v>150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>
        <v>13.3333333333333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>
        <v>13.375</v>
      </c>
      <c r="AG2502">
        <v>0</v>
      </c>
      <c r="AH2502">
        <v>12.4</v>
      </c>
      <c r="AI2502">
        <v>0.5</v>
      </c>
      <c r="AJ2502">
        <v>1.79</v>
      </c>
      <c r="AK2502" t="s">
        <v>38</v>
      </c>
    </row>
    <row r="2503" spans="1:37" x14ac:dyDescent="0.3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>
        <v>133.1</v>
      </c>
      <c r="H2503">
        <v>1</v>
      </c>
      <c r="I2503">
        <v>37</v>
      </c>
      <c r="J2503">
        <v>37</v>
      </c>
      <c r="K2503">
        <v>9</v>
      </c>
      <c r="L2503">
        <v>1</v>
      </c>
      <c r="M2503">
        <v>113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>
        <v>12.3333333333333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>
        <v>13.3333333333333</v>
      </c>
      <c r="AG2503">
        <v>0</v>
      </c>
      <c r="AH2503">
        <v>11.1</v>
      </c>
      <c r="AI2503">
        <v>0.6</v>
      </c>
      <c r="AJ2503">
        <v>2.02</v>
      </c>
      <c r="AK2503" t="s">
        <v>38</v>
      </c>
    </row>
    <row r="2504" spans="1:37" x14ac:dyDescent="0.3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>
        <v>121</v>
      </c>
      <c r="H2504">
        <v>1</v>
      </c>
      <c r="I2504">
        <v>19</v>
      </c>
      <c r="J2504">
        <v>37</v>
      </c>
      <c r="K2504">
        <v>5</v>
      </c>
      <c r="L2504">
        <v>7</v>
      </c>
      <c r="M2504">
        <v>118.6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>
        <v>13.1818181818181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>
        <v>11.6428571428571</v>
      </c>
      <c r="AG2504">
        <v>0</v>
      </c>
      <c r="AH2504">
        <v>8.9</v>
      </c>
      <c r="AI2504">
        <v>1.4</v>
      </c>
      <c r="AJ2504">
        <v>3.51</v>
      </c>
      <c r="AK2504" t="s">
        <v>38</v>
      </c>
    </row>
    <row r="2505" spans="1:37" x14ac:dyDescent="0.3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>
        <v>133.1</v>
      </c>
      <c r="H2505">
        <v>1</v>
      </c>
      <c r="I2505">
        <v>3</v>
      </c>
      <c r="J2505">
        <v>1</v>
      </c>
      <c r="K2505">
        <v>5</v>
      </c>
      <c r="L2505">
        <v>5</v>
      </c>
      <c r="M2505">
        <v>148.80000000000001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>
        <v>12.5133333333333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>
        <v>13.0714285714285</v>
      </c>
      <c r="AG2505">
        <v>0</v>
      </c>
      <c r="AH2505">
        <v>12.4</v>
      </c>
      <c r="AI2505">
        <v>0.5</v>
      </c>
      <c r="AJ2505">
        <v>1.79</v>
      </c>
      <c r="AK2505" t="s">
        <v>38</v>
      </c>
    </row>
    <row r="2506" spans="1:37" x14ac:dyDescent="0.3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>
        <v>122</v>
      </c>
      <c r="H2506">
        <v>1</v>
      </c>
      <c r="I2506">
        <v>38</v>
      </c>
      <c r="J2506">
        <v>37</v>
      </c>
      <c r="K2506">
        <v>9</v>
      </c>
      <c r="L2506">
        <v>5</v>
      </c>
      <c r="M2506">
        <v>120.3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>
        <v>0</v>
      </c>
      <c r="AG2506">
        <v>0</v>
      </c>
      <c r="AH2506">
        <v>10.8</v>
      </c>
      <c r="AI2506">
        <v>1.4</v>
      </c>
      <c r="AJ2506">
        <v>1.74</v>
      </c>
      <c r="AK2506" t="s">
        <v>37</v>
      </c>
    </row>
    <row r="2507" spans="1:37" x14ac:dyDescent="0.3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>
        <v>143</v>
      </c>
      <c r="H2507">
        <v>1</v>
      </c>
      <c r="I2507">
        <v>19</v>
      </c>
      <c r="J2507">
        <v>19</v>
      </c>
      <c r="K2507">
        <v>9</v>
      </c>
      <c r="L2507">
        <v>9</v>
      </c>
      <c r="M2507">
        <v>127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>
        <v>13.5857142857142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>
        <v>13.5857142857142</v>
      </c>
      <c r="AG2507">
        <v>0</v>
      </c>
      <c r="AH2507">
        <v>12.7</v>
      </c>
      <c r="AI2507">
        <v>3.7</v>
      </c>
      <c r="AJ2507">
        <v>-1.7</v>
      </c>
      <c r="AK2507" t="s">
        <v>38</v>
      </c>
    </row>
    <row r="2508" spans="1:37" x14ac:dyDescent="0.3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>
        <v>123</v>
      </c>
      <c r="H2508">
        <v>1</v>
      </c>
      <c r="I2508">
        <v>19</v>
      </c>
      <c r="J2508">
        <v>19</v>
      </c>
      <c r="K2508">
        <v>4</v>
      </c>
      <c r="L2508">
        <v>9</v>
      </c>
      <c r="M2508">
        <v>113.8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>
        <v>11.1555555555555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>
        <v>11.425000000000001</v>
      </c>
      <c r="AG2508">
        <v>0</v>
      </c>
      <c r="AH2508">
        <v>12.7</v>
      </c>
      <c r="AI2508">
        <v>3.7</v>
      </c>
      <c r="AJ2508">
        <v>-1.7</v>
      </c>
      <c r="AK2508" t="s">
        <v>38</v>
      </c>
    </row>
    <row r="2509" spans="1:37" x14ac:dyDescent="0.3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>
        <v>120</v>
      </c>
      <c r="H2509">
        <v>1</v>
      </c>
      <c r="I2509">
        <v>38</v>
      </c>
      <c r="J2509">
        <v>37</v>
      </c>
      <c r="K2509">
        <v>9</v>
      </c>
      <c r="L2509">
        <v>7</v>
      </c>
      <c r="M2509">
        <v>108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>
        <v>11.857142857142801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>
        <v>12</v>
      </c>
      <c r="AG2509">
        <v>0</v>
      </c>
      <c r="AH2509">
        <v>13.9</v>
      </c>
      <c r="AI2509">
        <v>-0.3</v>
      </c>
      <c r="AJ2509">
        <v>0.79</v>
      </c>
      <c r="AK2509" t="s">
        <v>38</v>
      </c>
    </row>
    <row r="2510" spans="1:37" x14ac:dyDescent="0.3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>
        <v>114</v>
      </c>
      <c r="H2510">
        <v>1</v>
      </c>
      <c r="I2510">
        <v>19</v>
      </c>
      <c r="J2510">
        <v>38</v>
      </c>
      <c r="K2510">
        <v>9</v>
      </c>
      <c r="L2510">
        <v>7</v>
      </c>
      <c r="M2510">
        <v>129.1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9.4</v>
      </c>
      <c r="AI2510">
        <v>-0.8</v>
      </c>
      <c r="AJ2510">
        <v>-3.12</v>
      </c>
      <c r="AK2510" t="s">
        <v>38</v>
      </c>
    </row>
    <row r="2511" spans="1:37" x14ac:dyDescent="0.3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>
        <v>114</v>
      </c>
      <c r="H2511">
        <v>1</v>
      </c>
      <c r="I2511">
        <v>19</v>
      </c>
      <c r="J2511">
        <v>38</v>
      </c>
      <c r="K2511">
        <v>9</v>
      </c>
      <c r="L2511">
        <v>7</v>
      </c>
      <c r="M2511">
        <v>135.9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>
        <v>14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>
        <v>13.615384615384601</v>
      </c>
      <c r="AG2511">
        <v>0</v>
      </c>
      <c r="AH2511">
        <v>15.5</v>
      </c>
      <c r="AI2511">
        <v>2.8</v>
      </c>
      <c r="AJ2511">
        <v>-4.0599999999999996</v>
      </c>
      <c r="AK2511" t="s">
        <v>38</v>
      </c>
    </row>
    <row r="2512" spans="1:37" x14ac:dyDescent="0.3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>
        <v>154.4</v>
      </c>
      <c r="H2512">
        <v>22</v>
      </c>
      <c r="I2512">
        <v>19</v>
      </c>
      <c r="J2512">
        <v>38</v>
      </c>
      <c r="K2512">
        <v>3</v>
      </c>
      <c r="L2512">
        <v>5</v>
      </c>
      <c r="M2512">
        <v>154.4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>
        <v>12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>
        <v>0</v>
      </c>
      <c r="AG2512">
        <v>0</v>
      </c>
      <c r="AH2512">
        <v>10.8</v>
      </c>
      <c r="AI2512">
        <v>1.4</v>
      </c>
      <c r="AJ2512">
        <v>1.74</v>
      </c>
      <c r="AK2512" t="s">
        <v>37</v>
      </c>
    </row>
    <row r="2513" spans="1:37" x14ac:dyDescent="0.3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>
        <v>190</v>
      </c>
      <c r="H2513">
        <v>108</v>
      </c>
      <c r="I2513">
        <v>3</v>
      </c>
      <c r="J2513">
        <v>2</v>
      </c>
      <c r="K2513">
        <v>122</v>
      </c>
      <c r="L2513">
        <v>4</v>
      </c>
      <c r="M2513">
        <v>190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>
        <v>11.574999999999999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>
        <v>12.4199999999999</v>
      </c>
      <c r="AG2513">
        <v>0</v>
      </c>
      <c r="AH2513">
        <v>12.4</v>
      </c>
      <c r="AI2513">
        <v>0.5</v>
      </c>
      <c r="AJ2513">
        <v>1.79</v>
      </c>
      <c r="AK2513" t="s">
        <v>39</v>
      </c>
    </row>
    <row r="2514" spans="1:37" x14ac:dyDescent="0.3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>
        <v>136</v>
      </c>
      <c r="H2514">
        <v>1</v>
      </c>
      <c r="I2514">
        <v>3</v>
      </c>
      <c r="J2514">
        <v>3</v>
      </c>
      <c r="K2514">
        <v>2</v>
      </c>
      <c r="L2514">
        <v>2</v>
      </c>
      <c r="M2514">
        <v>132.5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>
        <v>13.1985714285714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>
        <v>13.0625</v>
      </c>
      <c r="AG2514">
        <v>0</v>
      </c>
      <c r="AH2514">
        <v>11.1</v>
      </c>
      <c r="AI2514">
        <v>0.6</v>
      </c>
      <c r="AJ2514">
        <v>2.02</v>
      </c>
      <c r="AK2514" t="s">
        <v>38</v>
      </c>
    </row>
    <row r="2515" spans="1:37" x14ac:dyDescent="0.3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>
        <v>163.30000000000001</v>
      </c>
      <c r="H2515">
        <v>22</v>
      </c>
      <c r="I2515">
        <v>19</v>
      </c>
      <c r="J2515">
        <v>1</v>
      </c>
      <c r="K2515">
        <v>4</v>
      </c>
      <c r="L2515">
        <v>9</v>
      </c>
      <c r="M2515">
        <v>163.30000000000001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>
        <v>13.5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>
        <v>12</v>
      </c>
      <c r="AG2515">
        <v>0</v>
      </c>
      <c r="AH2515">
        <v>12.4</v>
      </c>
      <c r="AI2515">
        <v>0.5</v>
      </c>
      <c r="AJ2515">
        <v>1.79</v>
      </c>
      <c r="AK2515" t="s">
        <v>38</v>
      </c>
    </row>
    <row r="2516" spans="1:37" x14ac:dyDescent="0.3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>
        <v>126</v>
      </c>
      <c r="H2516">
        <v>1</v>
      </c>
      <c r="I2516">
        <v>1</v>
      </c>
      <c r="J2516">
        <v>3</v>
      </c>
      <c r="K2516">
        <v>4</v>
      </c>
      <c r="L2516">
        <v>3</v>
      </c>
      <c r="M2516">
        <v>122.5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>
        <v>13.3333333333333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>
        <v>12.8</v>
      </c>
      <c r="AG2516">
        <v>0</v>
      </c>
      <c r="AH2516">
        <v>8.9</v>
      </c>
      <c r="AI2516">
        <v>1.4</v>
      </c>
      <c r="AJ2516">
        <v>3.51</v>
      </c>
      <c r="AK2516" t="s">
        <v>37</v>
      </c>
    </row>
    <row r="2517" spans="1:37" x14ac:dyDescent="0.3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>
        <v>122</v>
      </c>
      <c r="H2517">
        <v>62</v>
      </c>
      <c r="I2517">
        <v>1</v>
      </c>
      <c r="J2517">
        <v>1</v>
      </c>
      <c r="K2517">
        <v>191</v>
      </c>
      <c r="L2517">
        <v>171</v>
      </c>
      <c r="M2517">
        <v>121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>
        <v>14.25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>
        <v>10</v>
      </c>
      <c r="AG2517">
        <v>0</v>
      </c>
      <c r="AH2517">
        <v>8.9</v>
      </c>
      <c r="AI2517">
        <v>1.4</v>
      </c>
      <c r="AJ2517">
        <v>3.51</v>
      </c>
      <c r="AK2517" t="s">
        <v>39</v>
      </c>
    </row>
    <row r="2518" spans="1:37" x14ac:dyDescent="0.3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>
        <v>137</v>
      </c>
      <c r="H2518">
        <v>1</v>
      </c>
      <c r="I2518">
        <v>1</v>
      </c>
      <c r="J2518">
        <v>1</v>
      </c>
      <c r="K2518">
        <v>1</v>
      </c>
      <c r="L2518">
        <v>5</v>
      </c>
      <c r="M2518">
        <v>131.80000000000001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>
        <v>12.1666666666666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>
        <v>12</v>
      </c>
      <c r="AG2518">
        <v>0</v>
      </c>
      <c r="AH2518">
        <v>9.4</v>
      </c>
      <c r="AI2518">
        <v>-0.8</v>
      </c>
      <c r="AJ2518">
        <v>-3.12</v>
      </c>
      <c r="AK2518" t="s">
        <v>38</v>
      </c>
    </row>
    <row r="2519" spans="1:37" x14ac:dyDescent="0.3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>
        <v>139</v>
      </c>
      <c r="H2519">
        <v>1</v>
      </c>
      <c r="I2519">
        <v>19</v>
      </c>
      <c r="J2519">
        <v>1</v>
      </c>
      <c r="K2519">
        <v>9</v>
      </c>
      <c r="L2519">
        <v>5</v>
      </c>
      <c r="M2519">
        <v>135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>
        <v>12.214285714285699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>
        <v>12.214285714285699</v>
      </c>
      <c r="AG2519">
        <v>0</v>
      </c>
      <c r="AH2519">
        <v>12.7</v>
      </c>
      <c r="AI2519">
        <v>3.7</v>
      </c>
      <c r="AJ2519">
        <v>-1.7</v>
      </c>
      <c r="AK2519" t="s">
        <v>38</v>
      </c>
    </row>
    <row r="2520" spans="1:37" x14ac:dyDescent="0.3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>
        <v>142</v>
      </c>
      <c r="H2520">
        <v>1</v>
      </c>
      <c r="I2520">
        <v>19</v>
      </c>
      <c r="J2520">
        <v>39</v>
      </c>
      <c r="K2520">
        <v>5</v>
      </c>
      <c r="L2520">
        <v>4</v>
      </c>
      <c r="M2520">
        <v>141.69999999999999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>
        <v>12.6666666666666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>
        <v>13</v>
      </c>
      <c r="AG2520">
        <v>0</v>
      </c>
      <c r="AH2520">
        <v>13.9</v>
      </c>
      <c r="AI2520">
        <v>-0.3</v>
      </c>
      <c r="AJ2520">
        <v>0.79</v>
      </c>
      <c r="AK2520" t="s">
        <v>38</v>
      </c>
    </row>
    <row r="2521" spans="1:37" x14ac:dyDescent="0.3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>
        <v>133.1</v>
      </c>
      <c r="H2521">
        <v>1</v>
      </c>
      <c r="I2521">
        <v>38</v>
      </c>
      <c r="J2521">
        <v>38</v>
      </c>
      <c r="K2521">
        <v>5</v>
      </c>
      <c r="L2521">
        <v>5</v>
      </c>
      <c r="M2521">
        <v>131.30000000000001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>
        <v>12.285714285714199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>
        <v>13.5</v>
      </c>
      <c r="AG2521">
        <v>0</v>
      </c>
      <c r="AH2521">
        <v>8.9</v>
      </c>
      <c r="AI2521">
        <v>1.4</v>
      </c>
      <c r="AJ2521">
        <v>3.51</v>
      </c>
      <c r="AK2521" t="s">
        <v>38</v>
      </c>
    </row>
    <row r="2522" spans="1:37" x14ac:dyDescent="0.3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>
        <v>126</v>
      </c>
      <c r="H2522">
        <v>1</v>
      </c>
      <c r="I2522">
        <v>38</v>
      </c>
      <c r="J2522">
        <v>37</v>
      </c>
      <c r="K2522">
        <v>5</v>
      </c>
      <c r="L2522">
        <v>7</v>
      </c>
      <c r="M2522">
        <v>123.9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>
        <v>13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>
        <v>13</v>
      </c>
      <c r="AG2522">
        <v>0</v>
      </c>
      <c r="AH2522">
        <v>12.4</v>
      </c>
      <c r="AI2522">
        <v>0.5</v>
      </c>
      <c r="AJ2522">
        <v>1.79</v>
      </c>
      <c r="AK2522" t="s">
        <v>38</v>
      </c>
    </row>
    <row r="2523" spans="1:37" x14ac:dyDescent="0.3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>
        <v>131</v>
      </c>
      <c r="H2523">
        <v>1</v>
      </c>
      <c r="I2523">
        <v>4</v>
      </c>
      <c r="J2523">
        <v>3</v>
      </c>
      <c r="K2523">
        <v>7</v>
      </c>
      <c r="L2523">
        <v>4</v>
      </c>
      <c r="M2523">
        <v>126.1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>
        <v>12.1428571428571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>
        <v>11.1666666666666</v>
      </c>
      <c r="AG2523">
        <v>0</v>
      </c>
      <c r="AH2523">
        <v>8.9</v>
      </c>
      <c r="AI2523">
        <v>1.4</v>
      </c>
      <c r="AJ2523">
        <v>3.51</v>
      </c>
      <c r="AK2523" t="s">
        <v>38</v>
      </c>
    </row>
    <row r="2524" spans="1:37" x14ac:dyDescent="0.3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>
        <v>131</v>
      </c>
      <c r="H2524">
        <v>1</v>
      </c>
      <c r="I2524">
        <v>1</v>
      </c>
      <c r="J2524">
        <v>19</v>
      </c>
      <c r="K2524">
        <v>7</v>
      </c>
      <c r="L2524">
        <v>7</v>
      </c>
      <c r="M2524">
        <v>126.5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>
        <v>13.875714285714199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>
        <v>13.0857142857142</v>
      </c>
      <c r="AG2524">
        <v>0</v>
      </c>
      <c r="AH2524">
        <v>11.1</v>
      </c>
      <c r="AI2524">
        <v>0.6</v>
      </c>
      <c r="AJ2524">
        <v>2.02</v>
      </c>
      <c r="AK2524" t="s">
        <v>38</v>
      </c>
    </row>
    <row r="2525" spans="1:37" x14ac:dyDescent="0.3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>
        <v>108</v>
      </c>
      <c r="H2525">
        <v>1</v>
      </c>
      <c r="I2525">
        <v>19</v>
      </c>
      <c r="J2525">
        <v>1</v>
      </c>
      <c r="K2525">
        <v>5</v>
      </c>
      <c r="L2525">
        <v>5</v>
      </c>
      <c r="M2525">
        <v>107.3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>
        <v>0</v>
      </c>
      <c r="AG2525">
        <v>0</v>
      </c>
      <c r="AH2525">
        <v>15.5</v>
      </c>
      <c r="AI2525">
        <v>2.8</v>
      </c>
      <c r="AJ2525">
        <v>-4.0599999999999996</v>
      </c>
      <c r="AK2525" t="s">
        <v>37</v>
      </c>
    </row>
    <row r="2526" spans="1:37" x14ac:dyDescent="0.3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>
        <v>133.1</v>
      </c>
      <c r="H2526">
        <v>1</v>
      </c>
      <c r="I2526">
        <v>1</v>
      </c>
      <c r="J2526">
        <v>19</v>
      </c>
      <c r="K2526">
        <v>9</v>
      </c>
      <c r="L2526">
        <v>5</v>
      </c>
      <c r="M2526">
        <v>95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>
        <v>11.6666666666666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>
        <v>0</v>
      </c>
      <c r="AG2526">
        <v>0</v>
      </c>
      <c r="AH2526">
        <v>15.5</v>
      </c>
      <c r="AI2526">
        <v>2.8</v>
      </c>
      <c r="AJ2526">
        <v>-4.0599999999999996</v>
      </c>
      <c r="AK2526" t="s">
        <v>37</v>
      </c>
    </row>
    <row r="2527" spans="1:37" x14ac:dyDescent="0.3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>
        <v>122</v>
      </c>
      <c r="H2527">
        <v>1</v>
      </c>
      <c r="I2527">
        <v>3</v>
      </c>
      <c r="J2527">
        <v>1</v>
      </c>
      <c r="K2527">
        <v>4</v>
      </c>
      <c r="L2527">
        <v>7</v>
      </c>
      <c r="M2527">
        <v>116.1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>
        <v>13.1538461538461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>
        <v>11</v>
      </c>
      <c r="AG2527">
        <v>0</v>
      </c>
      <c r="AH2527">
        <v>15.5</v>
      </c>
      <c r="AI2527">
        <v>2.8</v>
      </c>
      <c r="AJ2527">
        <v>-4.0599999999999996</v>
      </c>
      <c r="AK2527" t="s">
        <v>38</v>
      </c>
    </row>
    <row r="2528" spans="1:37" x14ac:dyDescent="0.3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>
        <v>143</v>
      </c>
      <c r="H2528">
        <v>1</v>
      </c>
      <c r="I2528">
        <v>1</v>
      </c>
      <c r="J2528">
        <v>1</v>
      </c>
      <c r="K2528">
        <v>9</v>
      </c>
      <c r="L2528">
        <v>7</v>
      </c>
      <c r="M2528">
        <v>134.6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>
        <v>14.5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>
        <v>12.8333333333333</v>
      </c>
      <c r="AG2528">
        <v>0</v>
      </c>
      <c r="AH2528">
        <v>12.4</v>
      </c>
      <c r="AI2528">
        <v>0.5</v>
      </c>
      <c r="AJ2528">
        <v>1.79</v>
      </c>
      <c r="AK2528" t="s">
        <v>37</v>
      </c>
    </row>
    <row r="2529" spans="1:37" x14ac:dyDescent="0.3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>
        <v>135</v>
      </c>
      <c r="H2529">
        <v>1</v>
      </c>
      <c r="I2529">
        <v>19</v>
      </c>
      <c r="J2529">
        <v>19</v>
      </c>
      <c r="K2529">
        <v>7</v>
      </c>
      <c r="L2529">
        <v>7</v>
      </c>
      <c r="M2529">
        <v>128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>
        <v>14.441428571428499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>
        <v>13.65625</v>
      </c>
      <c r="AG2529">
        <v>0</v>
      </c>
      <c r="AH2529">
        <v>11.1</v>
      </c>
      <c r="AI2529">
        <v>0.6</v>
      </c>
      <c r="AJ2529">
        <v>2.02</v>
      </c>
      <c r="AK2529" t="s">
        <v>38</v>
      </c>
    </row>
    <row r="2530" spans="1:37" x14ac:dyDescent="0.3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>
        <v>148</v>
      </c>
      <c r="H2530">
        <v>1</v>
      </c>
      <c r="I2530">
        <v>3</v>
      </c>
      <c r="J2530">
        <v>38</v>
      </c>
      <c r="K2530">
        <v>2</v>
      </c>
      <c r="L2530">
        <v>6</v>
      </c>
      <c r="M2530">
        <v>144.19999999999999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>
        <v>15.1666666666666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>
        <v>14.285714285714199</v>
      </c>
      <c r="AG2530">
        <v>0</v>
      </c>
      <c r="AH2530">
        <v>12.4</v>
      </c>
      <c r="AI2530">
        <v>0.5</v>
      </c>
      <c r="AJ2530">
        <v>1.79</v>
      </c>
      <c r="AK2530" t="s">
        <v>38</v>
      </c>
    </row>
    <row r="2531" spans="1:37" x14ac:dyDescent="0.3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>
        <v>134</v>
      </c>
      <c r="H2531">
        <v>1</v>
      </c>
      <c r="I2531">
        <v>19</v>
      </c>
      <c r="J2531">
        <v>38</v>
      </c>
      <c r="K2531">
        <v>4</v>
      </c>
      <c r="L2531">
        <v>8</v>
      </c>
      <c r="M2531">
        <v>129.5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>
        <v>11.6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>
        <v>12.625</v>
      </c>
      <c r="AG2531">
        <v>0</v>
      </c>
      <c r="AH2531">
        <v>10.8</v>
      </c>
      <c r="AI2531">
        <v>1.4</v>
      </c>
      <c r="AJ2531">
        <v>1.74</v>
      </c>
      <c r="AK2531" t="s">
        <v>38</v>
      </c>
    </row>
    <row r="2532" spans="1:37" x14ac:dyDescent="0.3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>
        <v>122</v>
      </c>
      <c r="H2532">
        <v>1</v>
      </c>
      <c r="I2532">
        <v>1</v>
      </c>
      <c r="J2532">
        <v>1</v>
      </c>
      <c r="K2532">
        <v>4</v>
      </c>
      <c r="L2532">
        <v>7</v>
      </c>
      <c r="M2532">
        <v>116.8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>
        <v>11.6666666666666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>
        <v>12.3333333333333</v>
      </c>
      <c r="AG2532">
        <v>0</v>
      </c>
      <c r="AH2532">
        <v>16.2</v>
      </c>
      <c r="AI2532">
        <v>0.3</v>
      </c>
      <c r="AJ2532">
        <v>-0.92</v>
      </c>
      <c r="AK2532" t="s">
        <v>38</v>
      </c>
    </row>
    <row r="2533" spans="1:37" x14ac:dyDescent="0.3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>
        <v>160</v>
      </c>
      <c r="H2533">
        <v>1</v>
      </c>
      <c r="I2533">
        <v>37</v>
      </c>
      <c r="J2533">
        <v>38</v>
      </c>
      <c r="K2533">
        <v>9</v>
      </c>
      <c r="L2533">
        <v>6</v>
      </c>
      <c r="M2533">
        <v>160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>
        <v>12.625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>
        <v>13.2</v>
      </c>
      <c r="AG2533">
        <v>0</v>
      </c>
      <c r="AH2533">
        <v>16.2</v>
      </c>
      <c r="AI2533">
        <v>0.3</v>
      </c>
      <c r="AJ2533">
        <v>-0.92</v>
      </c>
      <c r="AK2533" t="s">
        <v>38</v>
      </c>
    </row>
    <row r="2534" spans="1:37" x14ac:dyDescent="0.3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>
        <v>126</v>
      </c>
      <c r="H2534">
        <v>1</v>
      </c>
      <c r="I2534">
        <v>38</v>
      </c>
      <c r="J2534">
        <v>37</v>
      </c>
      <c r="K2534">
        <v>3</v>
      </c>
      <c r="L2534">
        <v>5</v>
      </c>
      <c r="M2534">
        <v>127.1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>
        <v>12.6666666666666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>
        <v>11</v>
      </c>
      <c r="AG2534">
        <v>0</v>
      </c>
      <c r="AH2534">
        <v>9.4</v>
      </c>
      <c r="AI2534">
        <v>-0.8</v>
      </c>
      <c r="AJ2534">
        <v>-3.12</v>
      </c>
      <c r="AK2534" t="s">
        <v>38</v>
      </c>
    </row>
    <row r="2535" spans="1:37" x14ac:dyDescent="0.3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>
        <v>138</v>
      </c>
      <c r="H2535">
        <v>1</v>
      </c>
      <c r="I2535">
        <v>2</v>
      </c>
      <c r="J2535">
        <v>19</v>
      </c>
      <c r="K2535">
        <v>2</v>
      </c>
      <c r="L2535">
        <v>6</v>
      </c>
      <c r="M2535">
        <v>126.3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>
        <v>12.8333333333333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>
        <v>13</v>
      </c>
      <c r="AG2535">
        <v>0</v>
      </c>
      <c r="AH2535">
        <v>8.9</v>
      </c>
      <c r="AI2535">
        <v>1.4</v>
      </c>
      <c r="AJ2535">
        <v>3.51</v>
      </c>
      <c r="AK2535" t="s">
        <v>39</v>
      </c>
    </row>
    <row r="2536" spans="1:37" x14ac:dyDescent="0.3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>
        <v>115</v>
      </c>
      <c r="H2536">
        <v>1</v>
      </c>
      <c r="I2536">
        <v>38</v>
      </c>
      <c r="J2536">
        <v>38</v>
      </c>
      <c r="K2536">
        <v>8</v>
      </c>
      <c r="L2536">
        <v>7</v>
      </c>
      <c r="M2536">
        <v>112.9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>
        <v>11.857142857142801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>
        <v>13.1428571428571</v>
      </c>
      <c r="AG2536">
        <v>0</v>
      </c>
      <c r="AH2536">
        <v>12.4</v>
      </c>
      <c r="AI2536">
        <v>0.5</v>
      </c>
      <c r="AJ2536">
        <v>1.79</v>
      </c>
      <c r="AK2536" t="s">
        <v>38</v>
      </c>
    </row>
    <row r="2537" spans="1:37" x14ac:dyDescent="0.3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>
        <v>141</v>
      </c>
      <c r="H2537">
        <v>1</v>
      </c>
      <c r="I2537">
        <v>3</v>
      </c>
      <c r="J2537">
        <v>1</v>
      </c>
      <c r="K2537">
        <v>1</v>
      </c>
      <c r="L2537">
        <v>5</v>
      </c>
      <c r="M2537">
        <v>130.19999999999999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>
        <v>11.4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>
        <v>10.75</v>
      </c>
      <c r="AG2537">
        <v>0</v>
      </c>
      <c r="AH2537">
        <v>12.7</v>
      </c>
      <c r="AI2537">
        <v>3.7</v>
      </c>
      <c r="AJ2537">
        <v>-1.7</v>
      </c>
      <c r="AK2537" t="s">
        <v>39</v>
      </c>
    </row>
    <row r="2538" spans="1:37" x14ac:dyDescent="0.3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>
        <v>100</v>
      </c>
      <c r="H2538">
        <v>41</v>
      </c>
      <c r="I2538">
        <v>3</v>
      </c>
      <c r="J2538">
        <v>4</v>
      </c>
      <c r="K2538">
        <v>3</v>
      </c>
      <c r="L2538">
        <v>2</v>
      </c>
      <c r="M2538">
        <v>100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>
        <v>14.857142857142801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>
        <v>15.1428571428571</v>
      </c>
      <c r="AG2538">
        <v>0</v>
      </c>
      <c r="AH2538">
        <v>9.4</v>
      </c>
      <c r="AI2538">
        <v>-0.8</v>
      </c>
      <c r="AJ2538">
        <v>-3.12</v>
      </c>
      <c r="AK2538" t="s">
        <v>39</v>
      </c>
    </row>
    <row r="2539" spans="1:37" x14ac:dyDescent="0.3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>
        <v>130</v>
      </c>
      <c r="H2539">
        <v>1</v>
      </c>
      <c r="I2539">
        <v>19</v>
      </c>
      <c r="J2539">
        <v>19</v>
      </c>
      <c r="K2539">
        <v>7</v>
      </c>
      <c r="L2539">
        <v>7</v>
      </c>
      <c r="M2539">
        <v>121.6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>
        <v>14.714285714285699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>
        <v>15.8333333333333</v>
      </c>
      <c r="AG2539">
        <v>0</v>
      </c>
      <c r="AH2539">
        <v>12.4</v>
      </c>
      <c r="AI2539">
        <v>0.5</v>
      </c>
      <c r="AJ2539">
        <v>1.79</v>
      </c>
      <c r="AK2539" t="s">
        <v>38</v>
      </c>
    </row>
    <row r="2540" spans="1:37" x14ac:dyDescent="0.3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>
        <v>130</v>
      </c>
      <c r="H2540">
        <v>26</v>
      </c>
      <c r="I2540">
        <v>42</v>
      </c>
      <c r="J2540">
        <v>1</v>
      </c>
      <c r="K2540">
        <v>2</v>
      </c>
      <c r="L2540">
        <v>7</v>
      </c>
      <c r="M2540">
        <v>130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>
        <v>13.5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>
        <v>13</v>
      </c>
      <c r="AG2540">
        <v>0</v>
      </c>
      <c r="AH2540">
        <v>8.9</v>
      </c>
      <c r="AI2540">
        <v>1.4</v>
      </c>
      <c r="AJ2540">
        <v>3.51</v>
      </c>
      <c r="AK2540" t="s">
        <v>38</v>
      </c>
    </row>
    <row r="2541" spans="1:37" x14ac:dyDescent="0.3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>
        <v>135</v>
      </c>
      <c r="H2541">
        <v>1</v>
      </c>
      <c r="I2541">
        <v>38</v>
      </c>
      <c r="J2541">
        <v>19</v>
      </c>
      <c r="K2541">
        <v>9</v>
      </c>
      <c r="L2541">
        <v>5</v>
      </c>
      <c r="M2541">
        <v>121.7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>
        <v>11.5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>
        <v>12.4</v>
      </c>
      <c r="AG2541">
        <v>0</v>
      </c>
      <c r="AH2541">
        <v>10.8</v>
      </c>
      <c r="AI2541">
        <v>1.4</v>
      </c>
      <c r="AJ2541">
        <v>1.74</v>
      </c>
      <c r="AK2541" t="s">
        <v>38</v>
      </c>
    </row>
    <row r="2542" spans="1:37" x14ac:dyDescent="0.3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>
        <v>120</v>
      </c>
      <c r="H2542">
        <v>1</v>
      </c>
      <c r="I2542">
        <v>1</v>
      </c>
      <c r="J2542">
        <v>39</v>
      </c>
      <c r="K2542">
        <v>4</v>
      </c>
      <c r="L2542">
        <v>7</v>
      </c>
      <c r="M2542">
        <v>120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>
        <v>14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>
        <v>0</v>
      </c>
      <c r="AG2542">
        <v>0</v>
      </c>
      <c r="AH2542">
        <v>12.4</v>
      </c>
      <c r="AI2542">
        <v>0.5</v>
      </c>
      <c r="AJ2542">
        <v>1.79</v>
      </c>
      <c r="AK2542" t="s">
        <v>37</v>
      </c>
    </row>
    <row r="2543" spans="1:37" x14ac:dyDescent="0.3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>
        <v>148</v>
      </c>
      <c r="H2543">
        <v>1</v>
      </c>
      <c r="I2543">
        <v>19</v>
      </c>
      <c r="J2543">
        <v>19</v>
      </c>
      <c r="K2543">
        <v>4</v>
      </c>
      <c r="L2543">
        <v>5</v>
      </c>
      <c r="M2543">
        <v>143.5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>
        <v>12.8333333333333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>
        <v>0</v>
      </c>
      <c r="AG2543">
        <v>0</v>
      </c>
      <c r="AH2543">
        <v>13.9</v>
      </c>
      <c r="AI2543">
        <v>-0.3</v>
      </c>
      <c r="AJ2543">
        <v>0.79</v>
      </c>
      <c r="AK2543" t="s">
        <v>37</v>
      </c>
    </row>
    <row r="2544" spans="1:37" x14ac:dyDescent="0.3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>
        <v>136</v>
      </c>
      <c r="H2544">
        <v>1</v>
      </c>
      <c r="I2544">
        <v>1</v>
      </c>
      <c r="J2544">
        <v>1</v>
      </c>
      <c r="K2544">
        <v>9</v>
      </c>
      <c r="L2544">
        <v>9</v>
      </c>
      <c r="M2544">
        <v>128.30000000000001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>
        <v>13.4285714285714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>
        <v>14.75</v>
      </c>
      <c r="AG2544">
        <v>0</v>
      </c>
      <c r="AH2544">
        <v>15.5</v>
      </c>
      <c r="AI2544">
        <v>2.8</v>
      </c>
      <c r="AJ2544">
        <v>-4.0599999999999996</v>
      </c>
      <c r="AK2544" t="s">
        <v>38</v>
      </c>
    </row>
    <row r="2545" spans="1:37" x14ac:dyDescent="0.3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>
        <v>108</v>
      </c>
      <c r="H2545">
        <v>1</v>
      </c>
      <c r="I2545">
        <v>19</v>
      </c>
      <c r="J2545">
        <v>1</v>
      </c>
      <c r="K2545">
        <v>4</v>
      </c>
      <c r="L2545">
        <v>3</v>
      </c>
      <c r="M2545">
        <v>111.9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>
        <v>0</v>
      </c>
      <c r="AG2545">
        <v>0</v>
      </c>
      <c r="AH2545">
        <v>8.9</v>
      </c>
      <c r="AI2545">
        <v>1.4</v>
      </c>
      <c r="AJ2545">
        <v>3.51</v>
      </c>
      <c r="AK2545" t="s">
        <v>37</v>
      </c>
    </row>
    <row r="2546" spans="1:37" x14ac:dyDescent="0.3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>
        <v>140</v>
      </c>
      <c r="H2546">
        <v>1</v>
      </c>
      <c r="I2546">
        <v>38</v>
      </c>
      <c r="J2546">
        <v>38</v>
      </c>
      <c r="K2546">
        <v>6</v>
      </c>
      <c r="L2546">
        <v>3</v>
      </c>
      <c r="M2546">
        <v>140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>
        <v>11.6666666666666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>
        <v>11.5</v>
      </c>
      <c r="AG2546">
        <v>0</v>
      </c>
      <c r="AH2546">
        <v>15.5</v>
      </c>
      <c r="AI2546">
        <v>2.8</v>
      </c>
      <c r="AJ2546">
        <v>-4.0599999999999996</v>
      </c>
      <c r="AK2546" t="s">
        <v>39</v>
      </c>
    </row>
    <row r="2547" spans="1:37" x14ac:dyDescent="0.3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>
        <v>153</v>
      </c>
      <c r="H2547">
        <v>1</v>
      </c>
      <c r="I2547">
        <v>3</v>
      </c>
      <c r="J2547">
        <v>1</v>
      </c>
      <c r="K2547">
        <v>2</v>
      </c>
      <c r="L2547">
        <v>8</v>
      </c>
      <c r="M2547">
        <v>137.6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>
        <v>16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>
        <v>14.3333333333333</v>
      </c>
      <c r="AG2547">
        <v>0</v>
      </c>
      <c r="AH2547">
        <v>12.4</v>
      </c>
      <c r="AI2547">
        <v>0.5</v>
      </c>
      <c r="AJ2547">
        <v>1.79</v>
      </c>
      <c r="AK2547" t="s">
        <v>38</v>
      </c>
    </row>
    <row r="2548" spans="1:37" x14ac:dyDescent="0.3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>
        <v>135</v>
      </c>
      <c r="H2548">
        <v>1</v>
      </c>
      <c r="I2548">
        <v>19</v>
      </c>
      <c r="J2548">
        <v>19</v>
      </c>
      <c r="K2548">
        <v>9</v>
      </c>
      <c r="L2548">
        <v>5</v>
      </c>
      <c r="M2548">
        <v>135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>
        <v>13.8333333333333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>
        <v>11.8333333333333</v>
      </c>
      <c r="AG2548">
        <v>0</v>
      </c>
      <c r="AH2548">
        <v>10.8</v>
      </c>
      <c r="AI2548">
        <v>1.4</v>
      </c>
      <c r="AJ2548">
        <v>1.74</v>
      </c>
      <c r="AK2548" t="s">
        <v>38</v>
      </c>
    </row>
    <row r="2549" spans="1:37" x14ac:dyDescent="0.3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>
        <v>146</v>
      </c>
      <c r="H2549">
        <v>1</v>
      </c>
      <c r="I2549">
        <v>19</v>
      </c>
      <c r="J2549">
        <v>37</v>
      </c>
      <c r="K2549">
        <v>7</v>
      </c>
      <c r="L2549">
        <v>7</v>
      </c>
      <c r="M2549">
        <v>133.80000000000001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>
        <v>13.2325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>
        <v>13.2325</v>
      </c>
      <c r="AG2549">
        <v>1</v>
      </c>
      <c r="AH2549">
        <v>9.4</v>
      </c>
      <c r="AI2549">
        <v>-0.8</v>
      </c>
      <c r="AJ2549">
        <v>-3.12</v>
      </c>
      <c r="AK2549" t="s">
        <v>38</v>
      </c>
    </row>
    <row r="2550" spans="1:37" x14ac:dyDescent="0.3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>
        <v>130</v>
      </c>
      <c r="H2550">
        <v>1</v>
      </c>
      <c r="I2550">
        <v>19</v>
      </c>
      <c r="J2550">
        <v>19</v>
      </c>
      <c r="K2550">
        <v>9</v>
      </c>
      <c r="L2550">
        <v>9</v>
      </c>
      <c r="M2550">
        <v>126.9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>
        <v>14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>
        <v>14.1666666666666</v>
      </c>
      <c r="AG2550">
        <v>0</v>
      </c>
      <c r="AH2550">
        <v>9.4</v>
      </c>
      <c r="AI2550">
        <v>-0.8</v>
      </c>
      <c r="AJ2550">
        <v>-3.12</v>
      </c>
      <c r="AK2550" t="s">
        <v>38</v>
      </c>
    </row>
    <row r="2551" spans="1:37" x14ac:dyDescent="0.3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>
        <v>113</v>
      </c>
      <c r="H2551">
        <v>1</v>
      </c>
      <c r="I2551">
        <v>1</v>
      </c>
      <c r="J2551">
        <v>2</v>
      </c>
      <c r="K2551">
        <v>5</v>
      </c>
      <c r="L2551">
        <v>3</v>
      </c>
      <c r="M2551">
        <v>106.7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>
        <v>10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>
        <v>0</v>
      </c>
      <c r="AG2551">
        <v>0</v>
      </c>
      <c r="AH2551">
        <v>13.9</v>
      </c>
      <c r="AI2551">
        <v>-0.3</v>
      </c>
      <c r="AJ2551">
        <v>0.79</v>
      </c>
      <c r="AK2551" t="s">
        <v>37</v>
      </c>
    </row>
    <row r="2552" spans="1:37" x14ac:dyDescent="0.3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>
        <v>145.69999999999999</v>
      </c>
      <c r="H2552">
        <v>22</v>
      </c>
      <c r="I2552">
        <v>37</v>
      </c>
      <c r="J2552">
        <v>37</v>
      </c>
      <c r="K2552">
        <v>9</v>
      </c>
      <c r="L2552">
        <v>9</v>
      </c>
      <c r="M2552">
        <v>145.69999999999999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>
        <v>13.3333333333333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>
        <v>12.272727272727201</v>
      </c>
      <c r="AG2552">
        <v>0</v>
      </c>
      <c r="AH2552">
        <v>13.9</v>
      </c>
      <c r="AI2552">
        <v>-0.3</v>
      </c>
      <c r="AJ2552">
        <v>0.79</v>
      </c>
      <c r="AK2552" t="s">
        <v>38</v>
      </c>
    </row>
    <row r="2553" spans="1:37" x14ac:dyDescent="0.3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>
        <v>145</v>
      </c>
      <c r="H2553">
        <v>1</v>
      </c>
      <c r="I2553">
        <v>3</v>
      </c>
      <c r="J2553">
        <v>3</v>
      </c>
      <c r="K2553">
        <v>4</v>
      </c>
      <c r="L2553">
        <v>4</v>
      </c>
      <c r="M2553">
        <v>153.1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>
        <v>12.5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>
        <v>14.3333333333333</v>
      </c>
      <c r="AG2553">
        <v>0</v>
      </c>
      <c r="AH2553">
        <v>12.7</v>
      </c>
      <c r="AI2553">
        <v>3.7</v>
      </c>
      <c r="AJ2553">
        <v>-1.7</v>
      </c>
      <c r="AK2553" t="s">
        <v>39</v>
      </c>
    </row>
    <row r="2554" spans="1:37" x14ac:dyDescent="0.3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>
        <v>126</v>
      </c>
      <c r="H2554">
        <v>1</v>
      </c>
      <c r="I2554">
        <v>38</v>
      </c>
      <c r="J2554">
        <v>37</v>
      </c>
      <c r="K2554">
        <v>5</v>
      </c>
      <c r="L2554">
        <v>5</v>
      </c>
      <c r="M2554">
        <v>118.7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>
        <v>12.5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>
        <v>11.5</v>
      </c>
      <c r="AG2554">
        <v>0</v>
      </c>
      <c r="AH2554">
        <v>12.7</v>
      </c>
      <c r="AI2554">
        <v>3.7</v>
      </c>
      <c r="AJ2554">
        <v>-1.7</v>
      </c>
      <c r="AK2554" t="s">
        <v>38</v>
      </c>
    </row>
    <row r="2555" spans="1:37" x14ac:dyDescent="0.3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>
        <v>160</v>
      </c>
      <c r="H2555">
        <v>1</v>
      </c>
      <c r="I2555">
        <v>34</v>
      </c>
      <c r="J2555">
        <v>34</v>
      </c>
      <c r="K2555">
        <v>0</v>
      </c>
      <c r="L2555">
        <v>0</v>
      </c>
      <c r="M2555">
        <v>161.80000000000001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>
        <v>10.5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>
        <v>0</v>
      </c>
      <c r="AG2555">
        <v>0</v>
      </c>
      <c r="AH2555">
        <v>7.6</v>
      </c>
      <c r="AI2555">
        <v>2.6</v>
      </c>
      <c r="AJ2555">
        <v>0.32</v>
      </c>
      <c r="AK2555" t="s">
        <v>37</v>
      </c>
    </row>
    <row r="2556" spans="1:37" x14ac:dyDescent="0.3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>
        <v>134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>
        <v>124.9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>
        <v>10.6666666666666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>
        <v>11.3333333333333</v>
      </c>
      <c r="AG2556">
        <v>0</v>
      </c>
      <c r="AH2556">
        <v>8.9</v>
      </c>
      <c r="AI2556">
        <v>1.4</v>
      </c>
      <c r="AJ2556">
        <v>3.51</v>
      </c>
      <c r="AK2556" t="s">
        <v>39</v>
      </c>
    </row>
    <row r="2557" spans="1:37" x14ac:dyDescent="0.3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>
        <v>163</v>
      </c>
      <c r="H2557">
        <v>1</v>
      </c>
      <c r="I2557">
        <v>19</v>
      </c>
      <c r="J2557">
        <v>37</v>
      </c>
      <c r="K2557">
        <v>5</v>
      </c>
      <c r="L2557">
        <v>8</v>
      </c>
      <c r="M2557">
        <v>150.80000000000001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>
        <v>10.5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>
        <v>10.5</v>
      </c>
      <c r="AG2557">
        <v>3</v>
      </c>
      <c r="AH2557">
        <v>7.6</v>
      </c>
      <c r="AI2557">
        <v>2.6</v>
      </c>
      <c r="AJ2557">
        <v>0.32</v>
      </c>
      <c r="AK2557" t="s">
        <v>39</v>
      </c>
    </row>
    <row r="2558" spans="1:37" x14ac:dyDescent="0.3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>
        <v>130</v>
      </c>
      <c r="H2558">
        <v>26</v>
      </c>
      <c r="I2558">
        <v>1</v>
      </c>
      <c r="J2558">
        <v>1</v>
      </c>
      <c r="K2558">
        <v>2</v>
      </c>
      <c r="L2558">
        <v>3</v>
      </c>
      <c r="M2558">
        <v>130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>
        <v>12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>
        <v>11.4</v>
      </c>
      <c r="AG2558">
        <v>0</v>
      </c>
      <c r="AH2558">
        <v>11.1</v>
      </c>
      <c r="AI2558">
        <v>0.6</v>
      </c>
      <c r="AJ2558">
        <v>2.02</v>
      </c>
      <c r="AK2558" t="s">
        <v>38</v>
      </c>
    </row>
    <row r="2559" spans="1:37" x14ac:dyDescent="0.3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>
        <v>165</v>
      </c>
      <c r="H2559">
        <v>1</v>
      </c>
      <c r="I2559">
        <v>3</v>
      </c>
      <c r="J2559">
        <v>3</v>
      </c>
      <c r="K2559">
        <v>2</v>
      </c>
      <c r="L2559">
        <v>2</v>
      </c>
      <c r="M2559">
        <v>163.6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12.4</v>
      </c>
      <c r="AI2559">
        <v>0.5</v>
      </c>
      <c r="AJ2559">
        <v>1.79</v>
      </c>
      <c r="AK2559" t="s">
        <v>39</v>
      </c>
    </row>
    <row r="2560" spans="1:37" x14ac:dyDescent="0.3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>
        <v>142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>
        <v>115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>
        <v>11.5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>
        <v>10.6666666666666</v>
      </c>
      <c r="AG2560">
        <v>0</v>
      </c>
      <c r="AH2560">
        <v>13.9</v>
      </c>
      <c r="AI2560">
        <v>-0.3</v>
      </c>
      <c r="AJ2560">
        <v>0.79</v>
      </c>
      <c r="AK2560" t="s">
        <v>39</v>
      </c>
    </row>
    <row r="2561" spans="1:37" x14ac:dyDescent="0.3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>
        <v>156</v>
      </c>
      <c r="H2561">
        <v>1</v>
      </c>
      <c r="I2561">
        <v>19</v>
      </c>
      <c r="J2561">
        <v>1</v>
      </c>
      <c r="K2561">
        <v>5</v>
      </c>
      <c r="L2561">
        <v>10</v>
      </c>
      <c r="M2561">
        <v>136.80000000000001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>
        <v>14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>
        <v>13.5</v>
      </c>
      <c r="AG2561">
        <v>0</v>
      </c>
      <c r="AH2561">
        <v>11.1</v>
      </c>
      <c r="AI2561">
        <v>0.6</v>
      </c>
      <c r="AJ2561">
        <v>2.02</v>
      </c>
      <c r="AK2561" t="s">
        <v>37</v>
      </c>
    </row>
    <row r="2562" spans="1:37" x14ac:dyDescent="0.3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>
        <v>141</v>
      </c>
      <c r="H2562">
        <v>1</v>
      </c>
      <c r="I2562">
        <v>3</v>
      </c>
      <c r="J2562">
        <v>19</v>
      </c>
      <c r="K2562">
        <v>2</v>
      </c>
      <c r="L2562">
        <v>7</v>
      </c>
      <c r="M2562">
        <v>130.9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>
        <v>13.5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>
        <v>12.6</v>
      </c>
      <c r="AG2562">
        <v>0</v>
      </c>
      <c r="AH2562">
        <v>7.6</v>
      </c>
      <c r="AI2562">
        <v>2.6</v>
      </c>
      <c r="AJ2562">
        <v>0.32</v>
      </c>
      <c r="AK2562" t="s">
        <v>38</v>
      </c>
    </row>
    <row r="2563" spans="1:37" x14ac:dyDescent="0.3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>
        <v>143</v>
      </c>
      <c r="H2563">
        <v>1</v>
      </c>
      <c r="I2563">
        <v>19</v>
      </c>
      <c r="J2563">
        <v>37</v>
      </c>
      <c r="K2563">
        <v>7</v>
      </c>
      <c r="L2563">
        <v>7</v>
      </c>
      <c r="M2563">
        <v>127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>
        <v>13.07375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>
        <v>13.07375</v>
      </c>
      <c r="AG2563">
        <v>0</v>
      </c>
      <c r="AH2563">
        <v>9.4</v>
      </c>
      <c r="AI2563">
        <v>-0.8</v>
      </c>
      <c r="AJ2563">
        <v>-3.12</v>
      </c>
      <c r="AK2563" t="s">
        <v>38</v>
      </c>
    </row>
    <row r="2564" spans="1:37" x14ac:dyDescent="0.3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>
        <v>133.1</v>
      </c>
      <c r="H2564">
        <v>1</v>
      </c>
      <c r="I2564">
        <v>38</v>
      </c>
      <c r="J2564">
        <v>38</v>
      </c>
      <c r="K2564">
        <v>2</v>
      </c>
      <c r="L2564">
        <v>10</v>
      </c>
      <c r="M2564">
        <v>120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>
        <v>10.75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>
        <v>0</v>
      </c>
      <c r="AG2564">
        <v>0</v>
      </c>
      <c r="AH2564">
        <v>16.2</v>
      </c>
      <c r="AI2564">
        <v>0.3</v>
      </c>
      <c r="AJ2564">
        <v>-0.92</v>
      </c>
      <c r="AK2564" t="s">
        <v>37</v>
      </c>
    </row>
    <row r="2565" spans="1:37" x14ac:dyDescent="0.3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>
        <v>133</v>
      </c>
      <c r="H2565">
        <v>1</v>
      </c>
      <c r="I2565">
        <v>38</v>
      </c>
      <c r="J2565">
        <v>1</v>
      </c>
      <c r="K2565">
        <v>2</v>
      </c>
      <c r="L2565">
        <v>4</v>
      </c>
      <c r="M2565">
        <v>126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>
        <v>12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>
        <v>0</v>
      </c>
      <c r="AG2565">
        <v>0</v>
      </c>
      <c r="AH2565">
        <v>9.4</v>
      </c>
      <c r="AI2565">
        <v>-0.8</v>
      </c>
      <c r="AJ2565">
        <v>-3.12</v>
      </c>
      <c r="AK2565" t="s">
        <v>39</v>
      </c>
    </row>
    <row r="2566" spans="1:37" x14ac:dyDescent="0.3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>
        <v>172</v>
      </c>
      <c r="H2566">
        <v>41</v>
      </c>
      <c r="I2566">
        <v>37</v>
      </c>
      <c r="J2566">
        <v>37</v>
      </c>
      <c r="K2566">
        <v>5</v>
      </c>
      <c r="L2566">
        <v>5</v>
      </c>
      <c r="M2566">
        <v>153.80000000000001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>
        <v>14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>
        <v>13.3333333333333</v>
      </c>
      <c r="AG2566">
        <v>0</v>
      </c>
      <c r="AH2566">
        <v>10.8</v>
      </c>
      <c r="AI2566">
        <v>1.4</v>
      </c>
      <c r="AJ2566">
        <v>1.74</v>
      </c>
      <c r="AK2566" t="s">
        <v>38</v>
      </c>
    </row>
    <row r="2567" spans="1:37" x14ac:dyDescent="0.3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>
        <v>140</v>
      </c>
      <c r="H2567">
        <v>26</v>
      </c>
      <c r="I2567">
        <v>19</v>
      </c>
      <c r="J2567">
        <v>19</v>
      </c>
      <c r="K2567">
        <v>9</v>
      </c>
      <c r="L2567">
        <v>6</v>
      </c>
      <c r="M2567">
        <v>140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>
        <v>12.3333333333333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>
        <v>13.4285714285714</v>
      </c>
      <c r="AG2567">
        <v>0</v>
      </c>
      <c r="AH2567">
        <v>11.1</v>
      </c>
      <c r="AI2567">
        <v>0.6</v>
      </c>
      <c r="AJ2567">
        <v>2.02</v>
      </c>
      <c r="AK2567" t="s">
        <v>38</v>
      </c>
    </row>
    <row r="2568" spans="1:37" x14ac:dyDescent="0.3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>
        <v>142</v>
      </c>
      <c r="H2568">
        <v>1</v>
      </c>
      <c r="I2568">
        <v>38</v>
      </c>
      <c r="J2568">
        <v>1</v>
      </c>
      <c r="K2568">
        <v>5</v>
      </c>
      <c r="L2568">
        <v>4</v>
      </c>
      <c r="M2568">
        <v>136.6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>
        <v>13.464285714285699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>
        <v>14.788888888888801</v>
      </c>
      <c r="AG2568">
        <v>0</v>
      </c>
      <c r="AH2568">
        <v>12.4</v>
      </c>
      <c r="AI2568">
        <v>0.5</v>
      </c>
      <c r="AJ2568">
        <v>1.79</v>
      </c>
      <c r="AK2568" t="s">
        <v>38</v>
      </c>
    </row>
    <row r="2569" spans="1:37" x14ac:dyDescent="0.3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>
        <v>140</v>
      </c>
      <c r="H2569">
        <v>1</v>
      </c>
      <c r="I2569">
        <v>19</v>
      </c>
      <c r="J2569">
        <v>1</v>
      </c>
      <c r="K2569">
        <v>9</v>
      </c>
      <c r="L2569">
        <v>8</v>
      </c>
      <c r="M2569">
        <v>105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>
        <v>10.6666666666666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>
        <v>11.2</v>
      </c>
      <c r="AG2569">
        <v>0</v>
      </c>
      <c r="AH2569">
        <v>15.5</v>
      </c>
      <c r="AI2569">
        <v>2.8</v>
      </c>
      <c r="AJ2569">
        <v>-4.0599999999999996</v>
      </c>
      <c r="AK2569" t="s">
        <v>39</v>
      </c>
    </row>
    <row r="2570" spans="1:37" x14ac:dyDescent="0.3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>
        <v>133.1</v>
      </c>
      <c r="H2570">
        <v>1</v>
      </c>
      <c r="I2570">
        <v>37</v>
      </c>
      <c r="J2570">
        <v>37</v>
      </c>
      <c r="K2570">
        <v>9</v>
      </c>
      <c r="L2570">
        <v>7</v>
      </c>
      <c r="M2570">
        <v>139.4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>
        <v>11.6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>
        <v>12.2</v>
      </c>
      <c r="AG2570">
        <v>0</v>
      </c>
      <c r="AH2570">
        <v>7.6</v>
      </c>
      <c r="AI2570">
        <v>2.6</v>
      </c>
      <c r="AJ2570">
        <v>0.32</v>
      </c>
      <c r="AK2570" t="s">
        <v>39</v>
      </c>
    </row>
    <row r="2571" spans="1:37" x14ac:dyDescent="0.3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>
        <v>148</v>
      </c>
      <c r="H2571">
        <v>1</v>
      </c>
      <c r="I2571">
        <v>19</v>
      </c>
      <c r="J2571">
        <v>1</v>
      </c>
      <c r="K2571">
        <v>3</v>
      </c>
      <c r="L2571">
        <v>9</v>
      </c>
      <c r="M2571">
        <v>140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>
        <v>13.6666666666666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>
        <v>14.6666666666666</v>
      </c>
      <c r="AG2571">
        <v>0</v>
      </c>
      <c r="AH2571">
        <v>16.2</v>
      </c>
      <c r="AI2571">
        <v>0.3</v>
      </c>
      <c r="AJ2571">
        <v>-0.92</v>
      </c>
      <c r="AK2571" t="s">
        <v>38</v>
      </c>
    </row>
    <row r="2572" spans="1:37" x14ac:dyDescent="0.3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>
        <v>137</v>
      </c>
      <c r="H2572">
        <v>1</v>
      </c>
      <c r="I2572">
        <v>19</v>
      </c>
      <c r="J2572">
        <v>37</v>
      </c>
      <c r="K2572">
        <v>9</v>
      </c>
      <c r="L2572">
        <v>7</v>
      </c>
      <c r="M2572">
        <v>130.80000000000001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>
        <v>14.4025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>
        <v>14.4025</v>
      </c>
      <c r="AG2572">
        <v>1</v>
      </c>
      <c r="AH2572">
        <v>9.4</v>
      </c>
      <c r="AI2572">
        <v>-0.8</v>
      </c>
      <c r="AJ2572">
        <v>-3.12</v>
      </c>
      <c r="AK2572" t="s">
        <v>38</v>
      </c>
    </row>
    <row r="2573" spans="1:37" x14ac:dyDescent="0.3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>
        <v>143</v>
      </c>
      <c r="H2573">
        <v>1</v>
      </c>
      <c r="I2573">
        <v>38</v>
      </c>
      <c r="J2573">
        <v>38</v>
      </c>
      <c r="K2573">
        <v>9</v>
      </c>
      <c r="L2573">
        <v>9</v>
      </c>
      <c r="M2573">
        <v>138.80000000000001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>
        <v>15.46875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>
        <v>16.387499999999999</v>
      </c>
      <c r="AG2573">
        <v>0</v>
      </c>
      <c r="AH2573">
        <v>11.1</v>
      </c>
      <c r="AI2573">
        <v>0.6</v>
      </c>
      <c r="AJ2573">
        <v>2.02</v>
      </c>
      <c r="AK2573" t="s">
        <v>38</v>
      </c>
    </row>
    <row r="2574" spans="1:37" x14ac:dyDescent="0.3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>
        <v>133.1</v>
      </c>
      <c r="H2574">
        <v>1</v>
      </c>
      <c r="I2574">
        <v>1</v>
      </c>
      <c r="J2574">
        <v>1</v>
      </c>
      <c r="K2574">
        <v>4</v>
      </c>
      <c r="L2574">
        <v>10</v>
      </c>
      <c r="M2574">
        <v>110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>
        <v>12.625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>
        <v>14.1666666666666</v>
      </c>
      <c r="AG2574">
        <v>0</v>
      </c>
      <c r="AH2574">
        <v>12.7</v>
      </c>
      <c r="AI2574">
        <v>3.7</v>
      </c>
      <c r="AJ2574">
        <v>-1.7</v>
      </c>
      <c r="AK2574" t="s">
        <v>38</v>
      </c>
    </row>
    <row r="2575" spans="1:37" x14ac:dyDescent="0.3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>
        <v>138</v>
      </c>
      <c r="H2575">
        <v>1</v>
      </c>
      <c r="I2575">
        <v>37</v>
      </c>
      <c r="J2575">
        <v>19</v>
      </c>
      <c r="K2575">
        <v>9</v>
      </c>
      <c r="L2575">
        <v>9</v>
      </c>
      <c r="M2575">
        <v>127.8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>
        <v>14.983333333333301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>
        <v>14.983333333333301</v>
      </c>
      <c r="AG2575">
        <v>0</v>
      </c>
      <c r="AH2575">
        <v>7.6</v>
      </c>
      <c r="AI2575">
        <v>2.6</v>
      </c>
      <c r="AJ2575">
        <v>0.32</v>
      </c>
      <c r="AK2575" t="s">
        <v>38</v>
      </c>
    </row>
    <row r="2576" spans="1:37" x14ac:dyDescent="0.3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>
        <v>138</v>
      </c>
      <c r="H2576">
        <v>1</v>
      </c>
      <c r="I2576">
        <v>37</v>
      </c>
      <c r="J2576">
        <v>38</v>
      </c>
      <c r="K2576">
        <v>4</v>
      </c>
      <c r="L2576">
        <v>9</v>
      </c>
      <c r="M2576">
        <v>134.19999999999999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>
        <v>15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>
        <v>13</v>
      </c>
      <c r="AG2576">
        <v>0</v>
      </c>
      <c r="AH2576">
        <v>11.1</v>
      </c>
      <c r="AI2576">
        <v>0.6</v>
      </c>
      <c r="AJ2576">
        <v>2.02</v>
      </c>
      <c r="AK2576" t="s">
        <v>38</v>
      </c>
    </row>
    <row r="2577" spans="1:37" x14ac:dyDescent="0.3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>
        <v>150</v>
      </c>
      <c r="H2577">
        <v>1</v>
      </c>
      <c r="I2577">
        <v>37</v>
      </c>
      <c r="J2577">
        <v>37</v>
      </c>
      <c r="K2577">
        <v>7</v>
      </c>
      <c r="L2577">
        <v>5</v>
      </c>
      <c r="M2577">
        <v>143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>
        <v>15.8888888888888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>
        <v>14.1428571428571</v>
      </c>
      <c r="AG2577">
        <v>0</v>
      </c>
      <c r="AH2577">
        <v>12.7</v>
      </c>
      <c r="AI2577">
        <v>3.7</v>
      </c>
      <c r="AJ2577">
        <v>-1.7</v>
      </c>
      <c r="AK2577" t="s">
        <v>38</v>
      </c>
    </row>
    <row r="2578" spans="1:37" x14ac:dyDescent="0.3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>
        <v>120</v>
      </c>
      <c r="H2578">
        <v>1</v>
      </c>
      <c r="I2578">
        <v>37</v>
      </c>
      <c r="J2578">
        <v>37</v>
      </c>
      <c r="K2578">
        <v>9</v>
      </c>
      <c r="L2578">
        <v>9</v>
      </c>
      <c r="M2578">
        <v>120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>
        <v>11.5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>
        <v>11</v>
      </c>
      <c r="AG2578">
        <v>0</v>
      </c>
      <c r="AH2578">
        <v>16.2</v>
      </c>
      <c r="AI2578">
        <v>0.3</v>
      </c>
      <c r="AJ2578">
        <v>-0.92</v>
      </c>
      <c r="AK2578" t="s">
        <v>37</v>
      </c>
    </row>
    <row r="2579" spans="1:37" x14ac:dyDescent="0.3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>
        <v>110</v>
      </c>
      <c r="H2579">
        <v>1</v>
      </c>
      <c r="I2579">
        <v>37</v>
      </c>
      <c r="J2579">
        <v>37</v>
      </c>
      <c r="K2579">
        <v>9</v>
      </c>
      <c r="L2579">
        <v>7</v>
      </c>
      <c r="M2579">
        <v>113.2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>
        <v>10.5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>
        <v>10</v>
      </c>
      <c r="AG2579">
        <v>0</v>
      </c>
      <c r="AH2579">
        <v>10.8</v>
      </c>
      <c r="AI2579">
        <v>1.4</v>
      </c>
      <c r="AJ2579">
        <v>1.74</v>
      </c>
      <c r="AK2579" t="s">
        <v>37</v>
      </c>
    </row>
    <row r="2580" spans="1:37" x14ac:dyDescent="0.3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>
        <v>146</v>
      </c>
      <c r="H2580">
        <v>1</v>
      </c>
      <c r="I2580">
        <v>19</v>
      </c>
      <c r="J2580">
        <v>37</v>
      </c>
      <c r="K2580">
        <v>5</v>
      </c>
      <c r="L2580">
        <v>8</v>
      </c>
      <c r="M2580">
        <v>135.80000000000001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>
        <v>13.983333333333301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>
        <v>13.983333333333301</v>
      </c>
      <c r="AG2580">
        <v>0</v>
      </c>
      <c r="AH2580">
        <v>7.6</v>
      </c>
      <c r="AI2580">
        <v>2.6</v>
      </c>
      <c r="AJ2580">
        <v>0.32</v>
      </c>
      <c r="AK2580" t="s">
        <v>38</v>
      </c>
    </row>
    <row r="2581" spans="1:37" x14ac:dyDescent="0.3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>
        <v>148</v>
      </c>
      <c r="H2581">
        <v>1</v>
      </c>
      <c r="I2581">
        <v>37</v>
      </c>
      <c r="J2581">
        <v>37</v>
      </c>
      <c r="K2581">
        <v>9</v>
      </c>
      <c r="L2581">
        <v>9</v>
      </c>
      <c r="M2581">
        <v>143.5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>
        <v>13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>
        <v>12.8333333333333</v>
      </c>
      <c r="AG2581">
        <v>0</v>
      </c>
      <c r="AH2581">
        <v>10.8</v>
      </c>
      <c r="AI2581">
        <v>1.4</v>
      </c>
      <c r="AJ2581">
        <v>1.74</v>
      </c>
      <c r="AK2581" t="s">
        <v>38</v>
      </c>
    </row>
    <row r="2582" spans="1:37" x14ac:dyDescent="0.3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>
        <v>145</v>
      </c>
      <c r="H2582">
        <v>1</v>
      </c>
      <c r="I2582">
        <v>19</v>
      </c>
      <c r="J2582">
        <v>37</v>
      </c>
      <c r="K2582">
        <v>4</v>
      </c>
      <c r="L2582">
        <v>7</v>
      </c>
      <c r="M2582">
        <v>148.9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>
        <v>13.6666666666666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>
        <v>13</v>
      </c>
      <c r="AG2582">
        <v>0</v>
      </c>
      <c r="AH2582">
        <v>10.8</v>
      </c>
      <c r="AI2582">
        <v>1.4</v>
      </c>
      <c r="AJ2582">
        <v>1.74</v>
      </c>
      <c r="AK2582" t="s">
        <v>38</v>
      </c>
    </row>
    <row r="2583" spans="1:37" x14ac:dyDescent="0.3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>
        <v>133.1</v>
      </c>
      <c r="H2583">
        <v>1</v>
      </c>
      <c r="I2583">
        <v>38</v>
      </c>
      <c r="J2583">
        <v>38</v>
      </c>
      <c r="K2583">
        <v>4</v>
      </c>
      <c r="L2583">
        <v>7</v>
      </c>
      <c r="M2583">
        <v>115.6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>
        <v>0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>
        <v>0</v>
      </c>
      <c r="AG2583">
        <v>0</v>
      </c>
      <c r="AH2583">
        <v>15.5</v>
      </c>
      <c r="AI2583">
        <v>2.8</v>
      </c>
      <c r="AJ2583">
        <v>-4.0599999999999996</v>
      </c>
      <c r="AK2583" t="s">
        <v>37</v>
      </c>
    </row>
    <row r="2584" spans="1:37" x14ac:dyDescent="0.3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>
        <v>160</v>
      </c>
      <c r="H2584">
        <v>1</v>
      </c>
      <c r="I2584">
        <v>38</v>
      </c>
      <c r="J2584">
        <v>37</v>
      </c>
      <c r="K2584">
        <v>9</v>
      </c>
      <c r="L2584">
        <v>5</v>
      </c>
      <c r="M2584">
        <v>159.30000000000001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>
        <v>14.4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>
        <v>15.4</v>
      </c>
      <c r="AG2584">
        <v>0</v>
      </c>
      <c r="AH2584">
        <v>7.6</v>
      </c>
      <c r="AI2584">
        <v>2.6</v>
      </c>
      <c r="AJ2584">
        <v>0.32</v>
      </c>
      <c r="AK2584" t="s">
        <v>38</v>
      </c>
    </row>
    <row r="2585" spans="1:37" x14ac:dyDescent="0.3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>
        <v>150</v>
      </c>
      <c r="H2585">
        <v>1</v>
      </c>
      <c r="I2585">
        <v>19</v>
      </c>
      <c r="J2585">
        <v>37</v>
      </c>
      <c r="K2585">
        <v>9</v>
      </c>
      <c r="L2585">
        <v>8</v>
      </c>
      <c r="M2585">
        <v>138.5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>
        <v>12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>
        <v>11.25</v>
      </c>
      <c r="AG2585">
        <v>0</v>
      </c>
      <c r="AH2585">
        <v>12.7</v>
      </c>
      <c r="AI2585">
        <v>3.7</v>
      </c>
      <c r="AJ2585">
        <v>-1.7</v>
      </c>
      <c r="AK2585" t="s">
        <v>39</v>
      </c>
    </row>
    <row r="2586" spans="1:37" x14ac:dyDescent="0.3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>
        <v>130</v>
      </c>
      <c r="H2586">
        <v>1</v>
      </c>
      <c r="I2586">
        <v>19</v>
      </c>
      <c r="J2586">
        <v>12</v>
      </c>
      <c r="K2586">
        <v>9</v>
      </c>
      <c r="L2586">
        <v>4</v>
      </c>
      <c r="M2586">
        <v>133.19999999999999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>
        <v>14.1666666666666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>
        <v>13.6666666666666</v>
      </c>
      <c r="AG2586">
        <v>0</v>
      </c>
      <c r="AH2586">
        <v>7.6</v>
      </c>
      <c r="AI2586">
        <v>2.6</v>
      </c>
      <c r="AJ2586">
        <v>0.32</v>
      </c>
      <c r="AK2586" t="s">
        <v>38</v>
      </c>
    </row>
    <row r="2587" spans="1:37" x14ac:dyDescent="0.3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>
        <v>120</v>
      </c>
      <c r="H2587">
        <v>1</v>
      </c>
      <c r="I2587">
        <v>37</v>
      </c>
      <c r="J2587">
        <v>34</v>
      </c>
      <c r="K2587">
        <v>0</v>
      </c>
      <c r="L2587">
        <v>0</v>
      </c>
      <c r="M2587">
        <v>117.6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>
        <v>12.2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>
        <v>12</v>
      </c>
      <c r="AG2587">
        <v>0</v>
      </c>
      <c r="AH2587">
        <v>7.6</v>
      </c>
      <c r="AI2587">
        <v>2.6</v>
      </c>
      <c r="AJ2587">
        <v>0.32</v>
      </c>
      <c r="AK2587" t="s">
        <v>38</v>
      </c>
    </row>
    <row r="2588" spans="1:37" x14ac:dyDescent="0.3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>
        <v>115</v>
      </c>
      <c r="H2588">
        <v>1</v>
      </c>
      <c r="I2588">
        <v>1</v>
      </c>
      <c r="J2588">
        <v>37</v>
      </c>
      <c r="K2588">
        <v>5</v>
      </c>
      <c r="L2588">
        <v>5</v>
      </c>
      <c r="M2588">
        <v>108.7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>
        <v>12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>
        <v>12.6666666666666</v>
      </c>
      <c r="AG2588">
        <v>0</v>
      </c>
      <c r="AH2588">
        <v>9.4</v>
      </c>
      <c r="AI2588">
        <v>-0.8</v>
      </c>
      <c r="AJ2588">
        <v>-3.12</v>
      </c>
      <c r="AK2588" t="s">
        <v>39</v>
      </c>
    </row>
    <row r="2589" spans="1:37" x14ac:dyDescent="0.3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>
        <v>133.1</v>
      </c>
      <c r="H2589">
        <v>1</v>
      </c>
      <c r="I2589">
        <v>1</v>
      </c>
      <c r="J2589">
        <v>19</v>
      </c>
      <c r="K2589">
        <v>4</v>
      </c>
      <c r="L2589">
        <v>6</v>
      </c>
      <c r="M2589">
        <v>106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>
        <v>10.5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>
        <v>11</v>
      </c>
      <c r="AG2589">
        <v>0</v>
      </c>
      <c r="AH2589">
        <v>12.7</v>
      </c>
      <c r="AI2589">
        <v>3.7</v>
      </c>
      <c r="AJ2589">
        <v>-1.7</v>
      </c>
      <c r="AK2589" t="s">
        <v>39</v>
      </c>
    </row>
    <row r="2590" spans="1:37" x14ac:dyDescent="0.3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>
        <v>120</v>
      </c>
      <c r="H2590">
        <v>1</v>
      </c>
      <c r="I2590">
        <v>37</v>
      </c>
      <c r="J2590">
        <v>37</v>
      </c>
      <c r="K2590">
        <v>9</v>
      </c>
      <c r="L2590">
        <v>10</v>
      </c>
      <c r="M2590">
        <v>122.6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>
        <v>12.3333333333333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>
        <v>10.5</v>
      </c>
      <c r="AG2590">
        <v>0</v>
      </c>
      <c r="AH2590">
        <v>12.7</v>
      </c>
      <c r="AI2590">
        <v>3.7</v>
      </c>
      <c r="AJ2590">
        <v>-1.7</v>
      </c>
      <c r="AK2590" t="s">
        <v>37</v>
      </c>
    </row>
    <row r="2591" spans="1:37" x14ac:dyDescent="0.3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>
        <v>134</v>
      </c>
      <c r="H2591">
        <v>1</v>
      </c>
      <c r="I2591">
        <v>19</v>
      </c>
      <c r="J2591">
        <v>1</v>
      </c>
      <c r="K2591">
        <v>5</v>
      </c>
      <c r="L2591">
        <v>9</v>
      </c>
      <c r="M2591">
        <v>127.4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>
        <v>12.2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>
        <v>12.2</v>
      </c>
      <c r="AG2591">
        <v>0</v>
      </c>
      <c r="AH2591">
        <v>10.8</v>
      </c>
      <c r="AI2591">
        <v>1.4</v>
      </c>
      <c r="AJ2591">
        <v>1.74</v>
      </c>
      <c r="AK2591" t="s">
        <v>39</v>
      </c>
    </row>
    <row r="2592" spans="1:37" x14ac:dyDescent="0.3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>
        <v>133.1</v>
      </c>
      <c r="H2592">
        <v>1</v>
      </c>
      <c r="I2592">
        <v>19</v>
      </c>
      <c r="J2592">
        <v>19</v>
      </c>
      <c r="K2592">
        <v>9</v>
      </c>
      <c r="L2592">
        <v>9</v>
      </c>
      <c r="M2592">
        <v>100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>
        <v>0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>
        <v>0</v>
      </c>
      <c r="AG2592">
        <v>0</v>
      </c>
      <c r="AH2592">
        <v>11.1</v>
      </c>
      <c r="AI2592">
        <v>0.6</v>
      </c>
      <c r="AJ2592">
        <v>2.02</v>
      </c>
      <c r="AK2592" t="s">
        <v>37</v>
      </c>
    </row>
    <row r="2593" spans="1:37" x14ac:dyDescent="0.3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>
        <v>133.1</v>
      </c>
      <c r="H2593">
        <v>1</v>
      </c>
      <c r="I2593">
        <v>19</v>
      </c>
      <c r="J2593">
        <v>37</v>
      </c>
      <c r="K2593">
        <v>9</v>
      </c>
      <c r="L2593">
        <v>9</v>
      </c>
      <c r="M2593">
        <v>95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>
        <v>11.5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>
        <v>13.1666666666666</v>
      </c>
      <c r="AG2593">
        <v>0</v>
      </c>
      <c r="AH2593">
        <v>11.1</v>
      </c>
      <c r="AI2593">
        <v>0.6</v>
      </c>
      <c r="AJ2593">
        <v>2.02</v>
      </c>
      <c r="AK2593" t="s">
        <v>39</v>
      </c>
    </row>
    <row r="2594" spans="1:37" x14ac:dyDescent="0.3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>
        <v>130</v>
      </c>
      <c r="H2594">
        <v>1</v>
      </c>
      <c r="I2594">
        <v>37</v>
      </c>
      <c r="J2594">
        <v>19</v>
      </c>
      <c r="K2594">
        <v>9</v>
      </c>
      <c r="L2594">
        <v>8</v>
      </c>
      <c r="M2594">
        <v>130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>
        <v>10.8888888888888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>
        <v>11.615384615384601</v>
      </c>
      <c r="AG2594">
        <v>0</v>
      </c>
      <c r="AH2594">
        <v>10.8</v>
      </c>
      <c r="AI2594">
        <v>1.4</v>
      </c>
      <c r="AJ2594">
        <v>1.74</v>
      </c>
      <c r="AK2594" t="s">
        <v>38</v>
      </c>
    </row>
    <row r="2595" spans="1:37" x14ac:dyDescent="0.3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>
        <v>120</v>
      </c>
      <c r="H2595">
        <v>1</v>
      </c>
      <c r="I2595">
        <v>19</v>
      </c>
      <c r="J2595">
        <v>19</v>
      </c>
      <c r="K2595">
        <v>4</v>
      </c>
      <c r="L2595">
        <v>5</v>
      </c>
      <c r="M2595">
        <v>122.8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>
        <v>12.1666666666666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>
        <v>11.675000000000001</v>
      </c>
      <c r="AG2595">
        <v>0</v>
      </c>
      <c r="AH2595">
        <v>13.9</v>
      </c>
      <c r="AI2595">
        <v>-0.3</v>
      </c>
      <c r="AJ2595">
        <v>0.79</v>
      </c>
      <c r="AK2595" t="s">
        <v>37</v>
      </c>
    </row>
    <row r="2596" spans="1:37" x14ac:dyDescent="0.3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>
        <v>115</v>
      </c>
      <c r="H2596">
        <v>1</v>
      </c>
      <c r="I2596">
        <v>19</v>
      </c>
      <c r="J2596">
        <v>19</v>
      </c>
      <c r="K2596">
        <v>7</v>
      </c>
      <c r="L2596">
        <v>7</v>
      </c>
      <c r="M2596">
        <v>115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>
        <v>10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>
        <v>12</v>
      </c>
      <c r="AG2596">
        <v>0</v>
      </c>
      <c r="AH2596">
        <v>9.4</v>
      </c>
      <c r="AI2596">
        <v>-0.8</v>
      </c>
      <c r="AJ2596">
        <v>-3.12</v>
      </c>
      <c r="AK2596" t="s">
        <v>39</v>
      </c>
    </row>
    <row r="2597" spans="1:37" x14ac:dyDescent="0.3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>
        <v>135</v>
      </c>
      <c r="H2597">
        <v>1</v>
      </c>
      <c r="I2597">
        <v>19</v>
      </c>
      <c r="J2597">
        <v>37</v>
      </c>
      <c r="K2597">
        <v>5</v>
      </c>
      <c r="L2597">
        <v>9</v>
      </c>
      <c r="M2597">
        <v>145.9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>
        <v>12.6666666666666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>
        <v>12.1666666666666</v>
      </c>
      <c r="AG2597">
        <v>0</v>
      </c>
      <c r="AH2597">
        <v>16.2</v>
      </c>
      <c r="AI2597">
        <v>0.3</v>
      </c>
      <c r="AJ2597">
        <v>-0.92</v>
      </c>
      <c r="AK2597" t="s">
        <v>38</v>
      </c>
    </row>
    <row r="2598" spans="1:37" x14ac:dyDescent="0.3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>
        <v>133.1</v>
      </c>
      <c r="H2598">
        <v>1</v>
      </c>
      <c r="I2598">
        <v>1</v>
      </c>
      <c r="J2598">
        <v>37</v>
      </c>
      <c r="K2598">
        <v>5</v>
      </c>
      <c r="L2598">
        <v>9</v>
      </c>
      <c r="M2598">
        <v>143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>
        <v>11.4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>
        <v>12.2</v>
      </c>
      <c r="AG2598">
        <v>0</v>
      </c>
      <c r="AH2598">
        <v>12.7</v>
      </c>
      <c r="AI2598">
        <v>3.7</v>
      </c>
      <c r="AJ2598">
        <v>-1.7</v>
      </c>
      <c r="AK2598" t="s">
        <v>37</v>
      </c>
    </row>
    <row r="2599" spans="1:37" x14ac:dyDescent="0.3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>
        <v>145</v>
      </c>
      <c r="H2599">
        <v>1</v>
      </c>
      <c r="I2599">
        <v>19</v>
      </c>
      <c r="J2599">
        <v>38</v>
      </c>
      <c r="K2599">
        <v>9</v>
      </c>
      <c r="L2599">
        <v>9</v>
      </c>
      <c r="M2599">
        <v>100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13.9</v>
      </c>
      <c r="AI2599">
        <v>-0.3</v>
      </c>
      <c r="AJ2599">
        <v>0.79</v>
      </c>
      <c r="AK2599" t="s">
        <v>37</v>
      </c>
    </row>
    <row r="2600" spans="1:37" x14ac:dyDescent="0.3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>
        <v>130</v>
      </c>
      <c r="H2600">
        <v>1</v>
      </c>
      <c r="I2600">
        <v>19</v>
      </c>
      <c r="J2600">
        <v>37</v>
      </c>
      <c r="K2600">
        <v>5</v>
      </c>
      <c r="L2600">
        <v>5</v>
      </c>
      <c r="M2600">
        <v>121.3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>
        <v>13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>
        <v>12</v>
      </c>
      <c r="AG2600">
        <v>1</v>
      </c>
      <c r="AH2600">
        <v>9.4</v>
      </c>
      <c r="AI2600">
        <v>-0.8</v>
      </c>
      <c r="AJ2600">
        <v>-3.12</v>
      </c>
      <c r="AK2600" t="s">
        <v>39</v>
      </c>
    </row>
    <row r="2601" spans="1:37" x14ac:dyDescent="0.3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>
        <v>118</v>
      </c>
      <c r="H2601">
        <v>1</v>
      </c>
      <c r="I2601">
        <v>38</v>
      </c>
      <c r="J2601">
        <v>38</v>
      </c>
      <c r="K2601">
        <v>7</v>
      </c>
      <c r="L2601">
        <v>7</v>
      </c>
      <c r="M2601">
        <v>121.2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>
        <v>13.4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>
        <v>12</v>
      </c>
      <c r="AG2601">
        <v>0</v>
      </c>
      <c r="AH2601">
        <v>7.6</v>
      </c>
      <c r="AI2601">
        <v>2.6</v>
      </c>
      <c r="AJ2601">
        <v>0.32</v>
      </c>
      <c r="AK2601" t="s">
        <v>39</v>
      </c>
    </row>
    <row r="2602" spans="1:37" x14ac:dyDescent="0.3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>
        <v>138</v>
      </c>
      <c r="H2602">
        <v>1</v>
      </c>
      <c r="I2602">
        <v>37</v>
      </c>
      <c r="J2602">
        <v>37</v>
      </c>
      <c r="K2602">
        <v>5</v>
      </c>
      <c r="L2602">
        <v>9</v>
      </c>
      <c r="M2602">
        <v>125.1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>
        <v>13.5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>
        <v>12.8</v>
      </c>
      <c r="AG2602">
        <v>0</v>
      </c>
      <c r="AH2602">
        <v>12.7</v>
      </c>
      <c r="AI2602">
        <v>3.7</v>
      </c>
      <c r="AJ2602">
        <v>-1.7</v>
      </c>
      <c r="AK2602" t="s">
        <v>37</v>
      </c>
    </row>
    <row r="2603" spans="1:37" x14ac:dyDescent="0.3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>
        <v>122</v>
      </c>
      <c r="H2603">
        <v>1</v>
      </c>
      <c r="I2603">
        <v>1</v>
      </c>
      <c r="J2603">
        <v>1</v>
      </c>
      <c r="K2603">
        <v>4</v>
      </c>
      <c r="L2603">
        <v>9</v>
      </c>
      <c r="M2603">
        <v>112.9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>
        <v>12.25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>
        <v>11.3333333333333</v>
      </c>
      <c r="AG2603">
        <v>0</v>
      </c>
      <c r="AH2603">
        <v>7.6</v>
      </c>
      <c r="AI2603">
        <v>2.6</v>
      </c>
      <c r="AJ2603">
        <v>0.32</v>
      </c>
      <c r="AK2603" t="s">
        <v>39</v>
      </c>
    </row>
    <row r="2604" spans="1:37" x14ac:dyDescent="0.3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>
        <v>126</v>
      </c>
      <c r="H2604">
        <v>1</v>
      </c>
      <c r="I2604">
        <v>38</v>
      </c>
      <c r="J2604">
        <v>19</v>
      </c>
      <c r="K2604">
        <v>5</v>
      </c>
      <c r="L2604">
        <v>8</v>
      </c>
      <c r="M2604">
        <v>120.8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>
        <v>12.285714285714199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>
        <v>12.8333333333333</v>
      </c>
      <c r="AG2604">
        <v>0</v>
      </c>
      <c r="AH2604">
        <v>12.4</v>
      </c>
      <c r="AI2604">
        <v>0.5</v>
      </c>
      <c r="AJ2604">
        <v>1.79</v>
      </c>
      <c r="AK2604" t="s">
        <v>38</v>
      </c>
    </row>
    <row r="2605" spans="1:37" x14ac:dyDescent="0.3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>
        <v>121</v>
      </c>
      <c r="H2605">
        <v>1</v>
      </c>
      <c r="I2605">
        <v>38</v>
      </c>
      <c r="J2605">
        <v>37</v>
      </c>
      <c r="K2605">
        <v>9</v>
      </c>
      <c r="L2605">
        <v>8</v>
      </c>
      <c r="M2605">
        <v>114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>
        <v>0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>
        <v>0</v>
      </c>
      <c r="AG2605">
        <v>1</v>
      </c>
      <c r="AH2605">
        <v>9.4</v>
      </c>
      <c r="AI2605">
        <v>-0.8</v>
      </c>
      <c r="AJ2605">
        <v>-3.12</v>
      </c>
      <c r="AK2605" t="s">
        <v>37</v>
      </c>
    </row>
    <row r="2606" spans="1:37" x14ac:dyDescent="0.3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>
        <v>152</v>
      </c>
      <c r="H2606">
        <v>1</v>
      </c>
      <c r="I2606">
        <v>37</v>
      </c>
      <c r="J2606">
        <v>37</v>
      </c>
      <c r="K2606">
        <v>7</v>
      </c>
      <c r="L2606">
        <v>5</v>
      </c>
      <c r="M2606">
        <v>132.1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>
        <v>10.5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>
        <v>13</v>
      </c>
      <c r="AG2606">
        <v>0</v>
      </c>
      <c r="AH2606">
        <v>9.4</v>
      </c>
      <c r="AI2606">
        <v>-0.8</v>
      </c>
      <c r="AJ2606">
        <v>-3.12</v>
      </c>
      <c r="AK2606" t="s">
        <v>37</v>
      </c>
    </row>
    <row r="2607" spans="1:37" x14ac:dyDescent="0.3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>
        <v>160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>
        <v>160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>
        <v>14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>
        <v>12</v>
      </c>
      <c r="AG2607">
        <v>1</v>
      </c>
      <c r="AH2607">
        <v>9.4</v>
      </c>
      <c r="AI2607">
        <v>-0.8</v>
      </c>
      <c r="AJ2607">
        <v>-3.12</v>
      </c>
      <c r="AK2607" t="s">
        <v>38</v>
      </c>
    </row>
    <row r="2608" spans="1:37" x14ac:dyDescent="0.3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>
        <v>134</v>
      </c>
      <c r="H2608">
        <v>1</v>
      </c>
      <c r="I2608">
        <v>37</v>
      </c>
      <c r="J2608">
        <v>37</v>
      </c>
      <c r="K2608">
        <v>5</v>
      </c>
      <c r="L2608">
        <v>5</v>
      </c>
      <c r="M2608">
        <v>134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>
        <v>14.2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>
        <v>12.2</v>
      </c>
      <c r="AG2608">
        <v>0</v>
      </c>
      <c r="AH2608">
        <v>12.7</v>
      </c>
      <c r="AI2608">
        <v>3.7</v>
      </c>
      <c r="AJ2608">
        <v>-1.7</v>
      </c>
      <c r="AK2608" t="s">
        <v>38</v>
      </c>
    </row>
    <row r="2609" spans="1:37" x14ac:dyDescent="0.3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>
        <v>128</v>
      </c>
      <c r="H2609">
        <v>1</v>
      </c>
      <c r="I2609">
        <v>37</v>
      </c>
      <c r="J2609">
        <v>1</v>
      </c>
      <c r="K2609">
        <v>9</v>
      </c>
      <c r="L2609">
        <v>7</v>
      </c>
      <c r="M2609">
        <v>124.2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>
        <v>13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>
        <v>13.1428571428571</v>
      </c>
      <c r="AG2609">
        <v>0</v>
      </c>
      <c r="AH2609">
        <v>15.5</v>
      </c>
      <c r="AI2609">
        <v>2.8</v>
      </c>
      <c r="AJ2609">
        <v>-4.0599999999999996</v>
      </c>
      <c r="AK2609" t="s">
        <v>37</v>
      </c>
    </row>
    <row r="2610" spans="1:37" x14ac:dyDescent="0.3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>
        <v>125</v>
      </c>
      <c r="H2610">
        <v>1</v>
      </c>
      <c r="I2610">
        <v>38</v>
      </c>
      <c r="J2610">
        <v>38</v>
      </c>
      <c r="K2610">
        <v>5</v>
      </c>
      <c r="L2610">
        <v>5</v>
      </c>
      <c r="M2610">
        <v>115.6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>
        <v>11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>
        <v>12.75</v>
      </c>
      <c r="AG2610">
        <v>0</v>
      </c>
      <c r="AH2610">
        <v>9.4</v>
      </c>
      <c r="AI2610">
        <v>-0.8</v>
      </c>
      <c r="AJ2610">
        <v>-3.12</v>
      </c>
      <c r="AK2610" t="s">
        <v>38</v>
      </c>
    </row>
    <row r="2611" spans="1:37" x14ac:dyDescent="0.3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>
        <v>130</v>
      </c>
      <c r="H2611">
        <v>1</v>
      </c>
      <c r="I2611">
        <v>37</v>
      </c>
      <c r="J2611">
        <v>37</v>
      </c>
      <c r="K2611">
        <v>9</v>
      </c>
      <c r="L2611">
        <v>9</v>
      </c>
      <c r="M2611">
        <v>128.19999999999999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>
        <v>11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>
        <v>10</v>
      </c>
      <c r="AG2611">
        <v>0</v>
      </c>
      <c r="AH2611">
        <v>9.4</v>
      </c>
      <c r="AI2611">
        <v>-0.8</v>
      </c>
      <c r="AJ2611">
        <v>-3.12</v>
      </c>
      <c r="AK2611" t="s">
        <v>37</v>
      </c>
    </row>
    <row r="2612" spans="1:37" x14ac:dyDescent="0.3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>
        <v>138</v>
      </c>
      <c r="H2612">
        <v>1</v>
      </c>
      <c r="I2612">
        <v>1</v>
      </c>
      <c r="J2612">
        <v>38</v>
      </c>
      <c r="K2612">
        <v>5</v>
      </c>
      <c r="L2612">
        <v>8</v>
      </c>
      <c r="M2612">
        <v>132.80000000000001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>
        <v>12.385714285714201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>
        <v>13.7555555555555</v>
      </c>
      <c r="AG2612">
        <v>0</v>
      </c>
      <c r="AH2612">
        <v>13.9</v>
      </c>
      <c r="AI2612">
        <v>-0.3</v>
      </c>
      <c r="AJ2612">
        <v>0.79</v>
      </c>
      <c r="AK2612" t="s">
        <v>38</v>
      </c>
    </row>
    <row r="2613" spans="1:37" x14ac:dyDescent="0.3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>
        <v>121</v>
      </c>
      <c r="H2613">
        <v>1</v>
      </c>
      <c r="I2613">
        <v>1</v>
      </c>
      <c r="J2613">
        <v>1</v>
      </c>
      <c r="K2613">
        <v>5</v>
      </c>
      <c r="L2613">
        <v>5</v>
      </c>
      <c r="M2613">
        <v>123.1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>
        <v>14.75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>
        <v>12.25</v>
      </c>
      <c r="AG2613">
        <v>0</v>
      </c>
      <c r="AH2613">
        <v>9.4</v>
      </c>
      <c r="AI2613">
        <v>-0.8</v>
      </c>
      <c r="AJ2613">
        <v>-3.12</v>
      </c>
      <c r="AK2613" t="s">
        <v>38</v>
      </c>
    </row>
    <row r="2614" spans="1:37" x14ac:dyDescent="0.3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>
        <v>134</v>
      </c>
      <c r="H2614">
        <v>41</v>
      </c>
      <c r="I2614">
        <v>1</v>
      </c>
      <c r="J2614">
        <v>19</v>
      </c>
      <c r="K2614">
        <v>5</v>
      </c>
      <c r="L2614">
        <v>5</v>
      </c>
      <c r="M2614">
        <v>125.6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>
        <v>16.1666666666666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>
        <v>15.8333333333333</v>
      </c>
      <c r="AG2614">
        <v>0</v>
      </c>
      <c r="AH2614">
        <v>12.7</v>
      </c>
      <c r="AI2614">
        <v>3.7</v>
      </c>
      <c r="AJ2614">
        <v>-1.7</v>
      </c>
      <c r="AK2614" t="s">
        <v>38</v>
      </c>
    </row>
    <row r="2615" spans="1:37" x14ac:dyDescent="0.3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>
        <v>130</v>
      </c>
      <c r="H2615">
        <v>1</v>
      </c>
      <c r="I2615">
        <v>1</v>
      </c>
      <c r="J2615">
        <v>38</v>
      </c>
      <c r="K2615">
        <v>4</v>
      </c>
      <c r="L2615">
        <v>9</v>
      </c>
      <c r="M2615">
        <v>115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>
        <v>0</v>
      </c>
      <c r="AG2615">
        <v>0</v>
      </c>
      <c r="AH2615">
        <v>16.2</v>
      </c>
      <c r="AI2615">
        <v>0.3</v>
      </c>
      <c r="AJ2615">
        <v>-0.92</v>
      </c>
      <c r="AK2615" t="s">
        <v>37</v>
      </c>
    </row>
    <row r="2616" spans="1:37" x14ac:dyDescent="0.3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>
        <v>126</v>
      </c>
      <c r="H2616">
        <v>1</v>
      </c>
      <c r="I2616">
        <v>3</v>
      </c>
      <c r="J2616">
        <v>19</v>
      </c>
      <c r="K2616">
        <v>2</v>
      </c>
      <c r="L2616">
        <v>9</v>
      </c>
      <c r="M2616">
        <v>123.6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>
        <v>12.4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>
        <v>13</v>
      </c>
      <c r="AG2616">
        <v>0</v>
      </c>
      <c r="AH2616">
        <v>8.9</v>
      </c>
      <c r="AI2616">
        <v>1.4</v>
      </c>
      <c r="AJ2616">
        <v>3.51</v>
      </c>
      <c r="AK2616" t="s">
        <v>37</v>
      </c>
    </row>
    <row r="2617" spans="1:37" x14ac:dyDescent="0.3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>
        <v>148</v>
      </c>
      <c r="H2617">
        <v>1</v>
      </c>
      <c r="I2617">
        <v>1</v>
      </c>
      <c r="J2617">
        <v>1</v>
      </c>
      <c r="K2617">
        <v>9</v>
      </c>
      <c r="L2617">
        <v>9</v>
      </c>
      <c r="M2617">
        <v>141.69999999999999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>
        <v>11.6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>
        <v>13</v>
      </c>
      <c r="AG2617">
        <v>0</v>
      </c>
      <c r="AH2617">
        <v>8.9</v>
      </c>
      <c r="AI2617">
        <v>1.4</v>
      </c>
      <c r="AJ2617">
        <v>3.51</v>
      </c>
      <c r="AK2617" t="s">
        <v>37</v>
      </c>
    </row>
    <row r="2618" spans="1:37" x14ac:dyDescent="0.3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>
        <v>160</v>
      </c>
      <c r="H2618">
        <v>1</v>
      </c>
      <c r="I2618">
        <v>19</v>
      </c>
      <c r="J2618">
        <v>38</v>
      </c>
      <c r="K2618">
        <v>5</v>
      </c>
      <c r="L2618">
        <v>7</v>
      </c>
      <c r="M2618">
        <v>139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>
        <v>12.2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>
        <v>0</v>
      </c>
      <c r="AG2618">
        <v>0</v>
      </c>
      <c r="AH2618">
        <v>9.4</v>
      </c>
      <c r="AI2618">
        <v>-0.8</v>
      </c>
      <c r="AJ2618">
        <v>-3.12</v>
      </c>
      <c r="AK2618" t="s">
        <v>37</v>
      </c>
    </row>
    <row r="2619" spans="1:37" x14ac:dyDescent="0.3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>
        <v>118</v>
      </c>
      <c r="H2619">
        <v>1</v>
      </c>
      <c r="I2619">
        <v>1</v>
      </c>
      <c r="J2619">
        <v>19</v>
      </c>
      <c r="K2619">
        <v>5</v>
      </c>
      <c r="L2619">
        <v>4</v>
      </c>
      <c r="M2619">
        <v>118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>
        <v>11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>
        <v>12.8</v>
      </c>
      <c r="AG2619">
        <v>0</v>
      </c>
      <c r="AH2619">
        <v>12.4</v>
      </c>
      <c r="AI2619">
        <v>0.5</v>
      </c>
      <c r="AJ2619">
        <v>1.79</v>
      </c>
      <c r="AK2619" t="s">
        <v>38</v>
      </c>
    </row>
    <row r="2620" spans="1:37" x14ac:dyDescent="0.3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>
        <v>150</v>
      </c>
      <c r="H2620">
        <v>1</v>
      </c>
      <c r="I2620">
        <v>38</v>
      </c>
      <c r="J2620">
        <v>19</v>
      </c>
      <c r="K2620">
        <v>5</v>
      </c>
      <c r="L2620">
        <v>5</v>
      </c>
      <c r="M2620">
        <v>142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>
        <v>12.3333333333333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>
        <v>12.4</v>
      </c>
      <c r="AG2620">
        <v>0</v>
      </c>
      <c r="AH2620">
        <v>10.8</v>
      </c>
      <c r="AI2620">
        <v>1.4</v>
      </c>
      <c r="AJ2620">
        <v>1.74</v>
      </c>
      <c r="AK2620" t="s">
        <v>37</v>
      </c>
    </row>
    <row r="2621" spans="1:37" x14ac:dyDescent="0.3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>
        <v>140</v>
      </c>
      <c r="H2621">
        <v>1</v>
      </c>
      <c r="I2621">
        <v>1</v>
      </c>
      <c r="J2621">
        <v>1</v>
      </c>
      <c r="K2621">
        <v>5</v>
      </c>
      <c r="L2621">
        <v>5</v>
      </c>
      <c r="M2621">
        <v>143.4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>
        <v>14.8333333333333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>
        <v>12.5714285714285</v>
      </c>
      <c r="AG2621">
        <v>0</v>
      </c>
      <c r="AH2621">
        <v>13.9</v>
      </c>
      <c r="AI2621">
        <v>-0.3</v>
      </c>
      <c r="AJ2621">
        <v>0.79</v>
      </c>
      <c r="AK2621" t="s">
        <v>38</v>
      </c>
    </row>
    <row r="2622" spans="1:37" x14ac:dyDescent="0.3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>
        <v>100</v>
      </c>
      <c r="H2622">
        <v>1</v>
      </c>
      <c r="I2622">
        <v>3</v>
      </c>
      <c r="J2622">
        <v>2</v>
      </c>
      <c r="K2622">
        <v>2</v>
      </c>
      <c r="L2622">
        <v>2</v>
      </c>
      <c r="M2622">
        <v>115.9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>
        <v>11.5555555555555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>
        <v>11.9</v>
      </c>
      <c r="AG2622">
        <v>0</v>
      </c>
      <c r="AH2622">
        <v>9.4</v>
      </c>
      <c r="AI2622">
        <v>-0.8</v>
      </c>
      <c r="AJ2622">
        <v>-3.12</v>
      </c>
      <c r="AK2622" t="s">
        <v>39</v>
      </c>
    </row>
    <row r="2623" spans="1:37" x14ac:dyDescent="0.3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>
        <v>110</v>
      </c>
      <c r="H2623">
        <v>1</v>
      </c>
      <c r="I2623">
        <v>1</v>
      </c>
      <c r="J2623">
        <v>37</v>
      </c>
      <c r="K2623">
        <v>9</v>
      </c>
      <c r="L2623">
        <v>9</v>
      </c>
      <c r="M2623">
        <v>105.1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>
        <v>12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>
        <v>11.8333333333333</v>
      </c>
      <c r="AG2623">
        <v>0</v>
      </c>
      <c r="AH2623">
        <v>12.4</v>
      </c>
      <c r="AI2623">
        <v>0.5</v>
      </c>
      <c r="AJ2623">
        <v>1.79</v>
      </c>
      <c r="AK2623" t="s">
        <v>38</v>
      </c>
    </row>
    <row r="2624" spans="1:37" x14ac:dyDescent="0.3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>
        <v>140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>
        <v>138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>
        <v>12.7272727272727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>
        <v>12.6</v>
      </c>
      <c r="AG2624">
        <v>0</v>
      </c>
      <c r="AH2624">
        <v>8.9</v>
      </c>
      <c r="AI2624">
        <v>1.4</v>
      </c>
      <c r="AJ2624">
        <v>3.51</v>
      </c>
      <c r="AK2624" t="s">
        <v>38</v>
      </c>
    </row>
    <row r="2625" spans="1:37" x14ac:dyDescent="0.3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>
        <v>133.1</v>
      </c>
      <c r="H2625">
        <v>41</v>
      </c>
      <c r="I2625">
        <v>37</v>
      </c>
      <c r="J2625">
        <v>37</v>
      </c>
      <c r="K2625">
        <v>9</v>
      </c>
      <c r="L2625">
        <v>8</v>
      </c>
      <c r="M2625">
        <v>114.7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>
        <v>10.5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>
        <v>11</v>
      </c>
      <c r="AG2625">
        <v>0</v>
      </c>
      <c r="AH2625">
        <v>10.8</v>
      </c>
      <c r="AI2625">
        <v>1.4</v>
      </c>
      <c r="AJ2625">
        <v>1.74</v>
      </c>
      <c r="AK2625" t="s">
        <v>37</v>
      </c>
    </row>
    <row r="2626" spans="1:37" x14ac:dyDescent="0.3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>
        <v>140</v>
      </c>
      <c r="H2626">
        <v>22</v>
      </c>
      <c r="I2626">
        <v>1</v>
      </c>
      <c r="J2626">
        <v>37</v>
      </c>
      <c r="K2626">
        <v>3</v>
      </c>
      <c r="L2626">
        <v>9</v>
      </c>
      <c r="M2626">
        <v>130.5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>
        <v>12.3333333333333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>
        <v>12</v>
      </c>
      <c r="AG2626">
        <v>0</v>
      </c>
      <c r="AH2626">
        <v>12.7</v>
      </c>
      <c r="AI2626">
        <v>3.7</v>
      </c>
      <c r="AJ2626">
        <v>-1.7</v>
      </c>
      <c r="AK2626" t="s">
        <v>38</v>
      </c>
    </row>
    <row r="2627" spans="1:37" x14ac:dyDescent="0.3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>
        <v>110</v>
      </c>
      <c r="H2627">
        <v>1</v>
      </c>
      <c r="I2627">
        <v>37</v>
      </c>
      <c r="J2627">
        <v>37</v>
      </c>
      <c r="K2627">
        <v>9</v>
      </c>
      <c r="L2627">
        <v>9</v>
      </c>
      <c r="M2627">
        <v>134.30000000000001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>
        <v>0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>
        <v>12</v>
      </c>
      <c r="AG2627">
        <v>0</v>
      </c>
      <c r="AH2627">
        <v>10.8</v>
      </c>
      <c r="AI2627">
        <v>1.4</v>
      </c>
      <c r="AJ2627">
        <v>1.74</v>
      </c>
      <c r="AK2627" t="s">
        <v>37</v>
      </c>
    </row>
    <row r="2628" spans="1:37" x14ac:dyDescent="0.3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>
        <v>148</v>
      </c>
      <c r="H2628">
        <v>1</v>
      </c>
      <c r="I2628">
        <v>1</v>
      </c>
      <c r="J2628">
        <v>1</v>
      </c>
      <c r="K2628">
        <v>4</v>
      </c>
      <c r="L2628">
        <v>3</v>
      </c>
      <c r="M2628">
        <v>137.5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>
        <v>14.842857142857101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>
        <v>14.3888888888888</v>
      </c>
      <c r="AG2628">
        <v>0</v>
      </c>
      <c r="AH2628">
        <v>16.2</v>
      </c>
      <c r="AI2628">
        <v>0.3</v>
      </c>
      <c r="AJ2628">
        <v>-0.92</v>
      </c>
      <c r="AK2628" t="s">
        <v>38</v>
      </c>
    </row>
    <row r="2629" spans="1:37" x14ac:dyDescent="0.3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>
        <v>137</v>
      </c>
      <c r="H2629">
        <v>1</v>
      </c>
      <c r="I2629">
        <v>1</v>
      </c>
      <c r="J2629">
        <v>19</v>
      </c>
      <c r="K2629">
        <v>4</v>
      </c>
      <c r="L2629">
        <v>4</v>
      </c>
      <c r="M2629">
        <v>125.3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>
        <v>12.2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>
        <v>12.2</v>
      </c>
      <c r="AG2629">
        <v>0</v>
      </c>
      <c r="AH2629">
        <v>7.6</v>
      </c>
      <c r="AI2629">
        <v>2.6</v>
      </c>
      <c r="AJ2629">
        <v>0.32</v>
      </c>
      <c r="AK2629" t="s">
        <v>39</v>
      </c>
    </row>
    <row r="2630" spans="1:37" x14ac:dyDescent="0.3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>
        <v>120</v>
      </c>
      <c r="H2630">
        <v>1</v>
      </c>
      <c r="I2630">
        <v>1</v>
      </c>
      <c r="J2630">
        <v>19</v>
      </c>
      <c r="K2630">
        <v>7</v>
      </c>
      <c r="L2630">
        <v>7</v>
      </c>
      <c r="M2630">
        <v>111.3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>
        <v>10.8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>
        <v>11.75</v>
      </c>
      <c r="AG2630">
        <v>0</v>
      </c>
      <c r="AH2630">
        <v>15.5</v>
      </c>
      <c r="AI2630">
        <v>2.8</v>
      </c>
      <c r="AJ2630">
        <v>-4.0599999999999996</v>
      </c>
      <c r="AK2630" t="s">
        <v>39</v>
      </c>
    </row>
    <row r="2631" spans="1:37" x14ac:dyDescent="0.3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>
        <v>120</v>
      </c>
      <c r="H2631">
        <v>1</v>
      </c>
      <c r="I2631">
        <v>38</v>
      </c>
      <c r="J2631">
        <v>38</v>
      </c>
      <c r="K2631">
        <v>9</v>
      </c>
      <c r="L2631">
        <v>5</v>
      </c>
      <c r="M2631">
        <v>144.80000000000001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>
        <v>12.75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>
        <v>14.3333333333333</v>
      </c>
      <c r="AG2631">
        <v>0</v>
      </c>
      <c r="AH2631">
        <v>10.8</v>
      </c>
      <c r="AI2631">
        <v>1.4</v>
      </c>
      <c r="AJ2631">
        <v>1.74</v>
      </c>
      <c r="AK2631" t="s">
        <v>39</v>
      </c>
    </row>
    <row r="2632" spans="1:37" x14ac:dyDescent="0.3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>
        <v>130</v>
      </c>
      <c r="H2632">
        <v>1</v>
      </c>
      <c r="I2632">
        <v>1</v>
      </c>
      <c r="J2632">
        <v>1</v>
      </c>
      <c r="K2632">
        <v>9</v>
      </c>
      <c r="L2632">
        <v>7</v>
      </c>
      <c r="M2632">
        <v>152.1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>
        <v>11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>
        <v>12</v>
      </c>
      <c r="AG2632">
        <v>0</v>
      </c>
      <c r="AH2632">
        <v>11.1</v>
      </c>
      <c r="AI2632">
        <v>0.6</v>
      </c>
      <c r="AJ2632">
        <v>2.02</v>
      </c>
      <c r="AK2632" t="s">
        <v>37</v>
      </c>
    </row>
    <row r="2633" spans="1:37" x14ac:dyDescent="0.3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>
        <v>132</v>
      </c>
      <c r="H2633">
        <v>1</v>
      </c>
      <c r="I2633">
        <v>38</v>
      </c>
      <c r="J2633">
        <v>38</v>
      </c>
      <c r="K2633">
        <v>0</v>
      </c>
      <c r="L2633">
        <v>5</v>
      </c>
      <c r="M2633">
        <v>126.1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>
        <v>10.75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>
        <v>0</v>
      </c>
      <c r="AG2633">
        <v>0</v>
      </c>
      <c r="AH2633">
        <v>7.6</v>
      </c>
      <c r="AI2633">
        <v>2.6</v>
      </c>
      <c r="AJ2633">
        <v>0.32</v>
      </c>
      <c r="AK2633" t="s">
        <v>37</v>
      </c>
    </row>
    <row r="2634" spans="1:37" x14ac:dyDescent="0.3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>
        <v>130</v>
      </c>
      <c r="H2634">
        <v>1</v>
      </c>
      <c r="I2634">
        <v>1</v>
      </c>
      <c r="J2634">
        <v>1</v>
      </c>
      <c r="K2634">
        <v>7</v>
      </c>
      <c r="L2634">
        <v>4</v>
      </c>
      <c r="M2634">
        <v>136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>
        <v>12.553750000000001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>
        <v>12.553750000000001</v>
      </c>
      <c r="AG2634">
        <v>1</v>
      </c>
      <c r="AH2634">
        <v>9.4</v>
      </c>
      <c r="AI2634">
        <v>-0.8</v>
      </c>
      <c r="AJ2634">
        <v>-3.12</v>
      </c>
      <c r="AK2634" t="s">
        <v>38</v>
      </c>
    </row>
    <row r="2635" spans="1:37" x14ac:dyDescent="0.3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>
        <v>128</v>
      </c>
      <c r="H2635">
        <v>1</v>
      </c>
      <c r="I2635">
        <v>19</v>
      </c>
      <c r="J2635">
        <v>1</v>
      </c>
      <c r="K2635">
        <v>4</v>
      </c>
      <c r="L2635">
        <v>4</v>
      </c>
      <c r="M2635">
        <v>124.3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>
        <v>12.6657142857142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>
        <v>12.6657142857142</v>
      </c>
      <c r="AG2635">
        <v>0</v>
      </c>
      <c r="AH2635">
        <v>10.8</v>
      </c>
      <c r="AI2635">
        <v>1.4</v>
      </c>
      <c r="AJ2635">
        <v>1.74</v>
      </c>
      <c r="AK2635" t="s">
        <v>38</v>
      </c>
    </row>
    <row r="2636" spans="1:37" x14ac:dyDescent="0.3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>
        <v>132</v>
      </c>
      <c r="H2636">
        <v>1</v>
      </c>
      <c r="I2636">
        <v>1</v>
      </c>
      <c r="J2636">
        <v>19</v>
      </c>
      <c r="K2636">
        <v>7</v>
      </c>
      <c r="L2636">
        <v>5</v>
      </c>
      <c r="M2636">
        <v>129.9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>
        <v>12.714285714285699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>
        <v>13</v>
      </c>
      <c r="AG2636">
        <v>0</v>
      </c>
      <c r="AH2636">
        <v>12.4</v>
      </c>
      <c r="AI2636">
        <v>0.5</v>
      </c>
      <c r="AJ2636">
        <v>1.79</v>
      </c>
      <c r="AK2636" t="s">
        <v>39</v>
      </c>
    </row>
    <row r="2637" spans="1:37" x14ac:dyDescent="0.3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>
        <v>133.1</v>
      </c>
      <c r="H2637">
        <v>1</v>
      </c>
      <c r="I2637">
        <v>3</v>
      </c>
      <c r="J2637">
        <v>1</v>
      </c>
      <c r="K2637">
        <v>2</v>
      </c>
      <c r="L2637">
        <v>4</v>
      </c>
      <c r="M2637">
        <v>136.1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>
        <v>11.75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>
        <v>0</v>
      </c>
      <c r="AG2637">
        <v>0</v>
      </c>
      <c r="AH2637">
        <v>12.4</v>
      </c>
      <c r="AI2637">
        <v>0.5</v>
      </c>
      <c r="AJ2637">
        <v>1.79</v>
      </c>
      <c r="AK2637" t="s">
        <v>37</v>
      </c>
    </row>
    <row r="2638" spans="1:37" x14ac:dyDescent="0.3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>
        <v>120</v>
      </c>
      <c r="H2638">
        <v>1</v>
      </c>
      <c r="I2638">
        <v>37</v>
      </c>
      <c r="J2638">
        <v>37</v>
      </c>
      <c r="K2638">
        <v>9</v>
      </c>
      <c r="L2638">
        <v>9</v>
      </c>
      <c r="M2638">
        <v>115.1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>
        <v>11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>
        <v>0</v>
      </c>
      <c r="AG2638">
        <v>0</v>
      </c>
      <c r="AH2638">
        <v>9.4</v>
      </c>
      <c r="AI2638">
        <v>-0.8</v>
      </c>
      <c r="AJ2638">
        <v>-3.12</v>
      </c>
      <c r="AK2638" t="s">
        <v>37</v>
      </c>
    </row>
    <row r="2639" spans="1:37" x14ac:dyDescent="0.3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>
        <v>145</v>
      </c>
      <c r="H2639">
        <v>1</v>
      </c>
      <c r="I2639">
        <v>3</v>
      </c>
      <c r="J2639">
        <v>3</v>
      </c>
      <c r="K2639">
        <v>2</v>
      </c>
      <c r="L2639">
        <v>2</v>
      </c>
      <c r="M2639">
        <v>143.6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12.4</v>
      </c>
      <c r="AI2639">
        <v>0.5</v>
      </c>
      <c r="AJ2639">
        <v>1.79</v>
      </c>
      <c r="AK2639" t="s">
        <v>38</v>
      </c>
    </row>
    <row r="2640" spans="1:37" x14ac:dyDescent="0.3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>
        <v>127</v>
      </c>
      <c r="H2640">
        <v>1</v>
      </c>
      <c r="I2640">
        <v>37</v>
      </c>
      <c r="J2640">
        <v>38</v>
      </c>
      <c r="K2640">
        <v>9</v>
      </c>
      <c r="L2640">
        <v>7</v>
      </c>
      <c r="M2640">
        <v>115.8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>
        <v>13.4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>
        <v>12.2</v>
      </c>
      <c r="AG2640">
        <v>0</v>
      </c>
      <c r="AH2640">
        <v>11.1</v>
      </c>
      <c r="AI2640">
        <v>0.6</v>
      </c>
      <c r="AJ2640">
        <v>2.02</v>
      </c>
      <c r="AK2640" t="s">
        <v>38</v>
      </c>
    </row>
    <row r="2641" spans="1:37" x14ac:dyDescent="0.3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>
        <v>135</v>
      </c>
      <c r="H2641">
        <v>1</v>
      </c>
      <c r="I2641">
        <v>19</v>
      </c>
      <c r="J2641">
        <v>19</v>
      </c>
      <c r="K2641">
        <v>4</v>
      </c>
      <c r="L2641">
        <v>7</v>
      </c>
      <c r="M2641">
        <v>149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>
        <v>12.578947368421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>
        <v>12.117647058823501</v>
      </c>
      <c r="AG2641">
        <v>0</v>
      </c>
      <c r="AH2641">
        <v>11.1</v>
      </c>
      <c r="AI2641">
        <v>0.6</v>
      </c>
      <c r="AJ2641">
        <v>2.02</v>
      </c>
      <c r="AK2641" t="s">
        <v>38</v>
      </c>
    </row>
    <row r="2642" spans="1:37" x14ac:dyDescent="0.3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>
        <v>133.1</v>
      </c>
      <c r="H2642">
        <v>1</v>
      </c>
      <c r="I2642">
        <v>37</v>
      </c>
      <c r="J2642">
        <v>37</v>
      </c>
      <c r="K2642">
        <v>9</v>
      </c>
      <c r="L2642">
        <v>9</v>
      </c>
      <c r="M2642">
        <v>100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>
        <v>0</v>
      </c>
      <c r="AG2642">
        <v>0</v>
      </c>
      <c r="AH2642">
        <v>16.2</v>
      </c>
      <c r="AI2642">
        <v>0.3</v>
      </c>
      <c r="AJ2642">
        <v>-0.92</v>
      </c>
      <c r="AK2642" t="s">
        <v>37</v>
      </c>
    </row>
    <row r="2643" spans="1:37" x14ac:dyDescent="0.3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>
        <v>125</v>
      </c>
      <c r="H2643">
        <v>1</v>
      </c>
      <c r="I2643">
        <v>38</v>
      </c>
      <c r="J2643">
        <v>38</v>
      </c>
      <c r="K2643">
        <v>9</v>
      </c>
      <c r="L2643">
        <v>9</v>
      </c>
      <c r="M2643">
        <v>133.4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>
        <v>12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>
        <v>11.5</v>
      </c>
      <c r="AG2643">
        <v>0</v>
      </c>
      <c r="AH2643">
        <v>13.9</v>
      </c>
      <c r="AI2643">
        <v>-0.3</v>
      </c>
      <c r="AJ2643">
        <v>0.79</v>
      </c>
      <c r="AK2643" t="s">
        <v>38</v>
      </c>
    </row>
    <row r="2644" spans="1:37" x14ac:dyDescent="0.3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>
        <v>127</v>
      </c>
      <c r="H2644">
        <v>1</v>
      </c>
      <c r="I2644">
        <v>3</v>
      </c>
      <c r="J2644">
        <v>4</v>
      </c>
      <c r="K2644">
        <v>2</v>
      </c>
      <c r="L2644">
        <v>2</v>
      </c>
      <c r="M2644">
        <v>122.8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>
        <v>12.3333333333333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>
        <v>0</v>
      </c>
      <c r="AG2644">
        <v>0</v>
      </c>
      <c r="AH2644">
        <v>10.8</v>
      </c>
      <c r="AI2644">
        <v>1.4</v>
      </c>
      <c r="AJ2644">
        <v>1.74</v>
      </c>
      <c r="AK2644" t="s">
        <v>37</v>
      </c>
    </row>
    <row r="2645" spans="1:37" x14ac:dyDescent="0.3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>
        <v>133.1</v>
      </c>
      <c r="H2645">
        <v>1</v>
      </c>
      <c r="I2645">
        <v>37</v>
      </c>
      <c r="J2645">
        <v>1</v>
      </c>
      <c r="K2645">
        <v>5</v>
      </c>
      <c r="L2645">
        <v>4</v>
      </c>
      <c r="M2645">
        <v>151.19999999999999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>
        <v>11.5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>
        <v>13.5</v>
      </c>
      <c r="AG2645">
        <v>0</v>
      </c>
      <c r="AH2645">
        <v>12.4</v>
      </c>
      <c r="AI2645">
        <v>0.5</v>
      </c>
      <c r="AJ2645">
        <v>1.79</v>
      </c>
      <c r="AK2645" t="s">
        <v>37</v>
      </c>
    </row>
    <row r="2646" spans="1:37" x14ac:dyDescent="0.3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>
        <v>150</v>
      </c>
      <c r="H2646">
        <v>1</v>
      </c>
      <c r="I2646">
        <v>37</v>
      </c>
      <c r="J2646">
        <v>19</v>
      </c>
      <c r="K2646">
        <v>6</v>
      </c>
      <c r="L2646">
        <v>4</v>
      </c>
      <c r="M2646">
        <v>137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>
        <v>12.8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>
        <v>13.8333333333333</v>
      </c>
      <c r="AG2646">
        <v>0</v>
      </c>
      <c r="AH2646">
        <v>15.5</v>
      </c>
      <c r="AI2646">
        <v>2.8</v>
      </c>
      <c r="AJ2646">
        <v>-4.0599999999999996</v>
      </c>
      <c r="AK2646" t="s">
        <v>38</v>
      </c>
    </row>
    <row r="2647" spans="1:37" x14ac:dyDescent="0.3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>
        <v>133.1</v>
      </c>
      <c r="H2647">
        <v>1</v>
      </c>
      <c r="I2647">
        <v>1</v>
      </c>
      <c r="J2647">
        <v>37</v>
      </c>
      <c r="K2647">
        <v>7</v>
      </c>
      <c r="L2647">
        <v>7</v>
      </c>
      <c r="M2647">
        <v>118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11.1</v>
      </c>
      <c r="AI2647">
        <v>0.6</v>
      </c>
      <c r="AJ2647">
        <v>2.02</v>
      </c>
      <c r="AK2647" t="s">
        <v>37</v>
      </c>
    </row>
    <row r="2648" spans="1:37" x14ac:dyDescent="0.3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>
        <v>150</v>
      </c>
      <c r="H2648">
        <v>1</v>
      </c>
      <c r="I2648">
        <v>3</v>
      </c>
      <c r="J2648">
        <v>39</v>
      </c>
      <c r="K2648">
        <v>3</v>
      </c>
      <c r="L2648">
        <v>7</v>
      </c>
      <c r="M2648">
        <v>126.4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>
        <v>13.285714285714199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>
        <v>12.1428571428571</v>
      </c>
      <c r="AG2648">
        <v>0</v>
      </c>
      <c r="AH2648">
        <v>12.4</v>
      </c>
      <c r="AI2648">
        <v>0.5</v>
      </c>
      <c r="AJ2648">
        <v>1.79</v>
      </c>
      <c r="AK2648" t="s">
        <v>39</v>
      </c>
    </row>
    <row r="2649" spans="1:37" x14ac:dyDescent="0.3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>
        <v>130</v>
      </c>
      <c r="H2649">
        <v>1</v>
      </c>
      <c r="I2649">
        <v>38</v>
      </c>
      <c r="J2649">
        <v>38</v>
      </c>
      <c r="K2649">
        <v>9</v>
      </c>
      <c r="L2649">
        <v>5</v>
      </c>
      <c r="M2649">
        <v>130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>
        <v>11.8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>
        <v>12</v>
      </c>
      <c r="AG2649">
        <v>0</v>
      </c>
      <c r="AH2649">
        <v>16.2</v>
      </c>
      <c r="AI2649">
        <v>0.3</v>
      </c>
      <c r="AJ2649">
        <v>-0.92</v>
      </c>
      <c r="AK2649" t="s">
        <v>37</v>
      </c>
    </row>
    <row r="2650" spans="1:37" x14ac:dyDescent="0.3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>
        <v>133.1</v>
      </c>
      <c r="H2650">
        <v>1</v>
      </c>
      <c r="I2650">
        <v>37</v>
      </c>
      <c r="J2650">
        <v>1</v>
      </c>
      <c r="K2650">
        <v>9</v>
      </c>
      <c r="L2650">
        <v>10</v>
      </c>
      <c r="M2650">
        <v>112.5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>
        <v>11.3333333333333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>
        <v>13.5</v>
      </c>
      <c r="AG2650">
        <v>0</v>
      </c>
      <c r="AH2650">
        <v>16.2</v>
      </c>
      <c r="AI2650">
        <v>0.3</v>
      </c>
      <c r="AJ2650">
        <v>-0.92</v>
      </c>
      <c r="AK2650" t="s">
        <v>37</v>
      </c>
    </row>
    <row r="2651" spans="1:37" x14ac:dyDescent="0.3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>
        <v>125</v>
      </c>
      <c r="H2651">
        <v>1</v>
      </c>
      <c r="I2651">
        <v>19</v>
      </c>
      <c r="J2651">
        <v>38</v>
      </c>
      <c r="K2651">
        <v>9</v>
      </c>
      <c r="L2651">
        <v>8</v>
      </c>
      <c r="M2651">
        <v>118.3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>
        <v>12.002000000000001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>
        <v>12.002000000000001</v>
      </c>
      <c r="AG2651">
        <v>1</v>
      </c>
      <c r="AH2651">
        <v>10.8</v>
      </c>
      <c r="AI2651">
        <v>1.4</v>
      </c>
      <c r="AJ2651">
        <v>1.74</v>
      </c>
      <c r="AK2651" t="s">
        <v>37</v>
      </c>
    </row>
    <row r="2652" spans="1:37" x14ac:dyDescent="0.3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>
        <v>127</v>
      </c>
      <c r="H2652">
        <v>1</v>
      </c>
      <c r="I2652">
        <v>3</v>
      </c>
      <c r="J2652">
        <v>1</v>
      </c>
      <c r="K2652">
        <v>2</v>
      </c>
      <c r="L2652">
        <v>8</v>
      </c>
      <c r="M2652">
        <v>121.4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>
        <v>13.976666666666601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>
        <v>13.2222222222222</v>
      </c>
      <c r="AG2652">
        <v>0</v>
      </c>
      <c r="AH2652">
        <v>12.4</v>
      </c>
      <c r="AI2652">
        <v>0.5</v>
      </c>
      <c r="AJ2652">
        <v>1.79</v>
      </c>
      <c r="AK2652" t="s">
        <v>39</v>
      </c>
    </row>
    <row r="2653" spans="1:37" x14ac:dyDescent="0.3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>
        <v>140</v>
      </c>
      <c r="H2653">
        <v>1</v>
      </c>
      <c r="I2653">
        <v>3</v>
      </c>
      <c r="J2653">
        <v>19</v>
      </c>
      <c r="K2653">
        <v>2</v>
      </c>
      <c r="L2653">
        <v>10</v>
      </c>
      <c r="M2653">
        <v>140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>
        <v>15.2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>
        <v>11</v>
      </c>
      <c r="AG2653">
        <v>0</v>
      </c>
      <c r="AH2653">
        <v>15.5</v>
      </c>
      <c r="AI2653">
        <v>2.8</v>
      </c>
      <c r="AJ2653">
        <v>-4.0599999999999996</v>
      </c>
      <c r="AK2653" t="s">
        <v>37</v>
      </c>
    </row>
    <row r="2654" spans="1:37" x14ac:dyDescent="0.3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>
        <v>110</v>
      </c>
      <c r="H2654">
        <v>1</v>
      </c>
      <c r="I2654">
        <v>3</v>
      </c>
      <c r="J2654">
        <v>19</v>
      </c>
      <c r="K2654">
        <v>4</v>
      </c>
      <c r="L2654">
        <v>5</v>
      </c>
      <c r="M2654">
        <v>109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>
        <v>13.1428571428571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>
        <v>14.1666666666666</v>
      </c>
      <c r="AG2654">
        <v>0</v>
      </c>
      <c r="AH2654">
        <v>15.5</v>
      </c>
      <c r="AI2654">
        <v>2.8</v>
      </c>
      <c r="AJ2654">
        <v>-4.0599999999999996</v>
      </c>
      <c r="AK2654" t="s">
        <v>38</v>
      </c>
    </row>
    <row r="2655" spans="1:37" x14ac:dyDescent="0.3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>
        <v>133.1</v>
      </c>
      <c r="H2655">
        <v>1</v>
      </c>
      <c r="I2655">
        <v>37</v>
      </c>
      <c r="J2655">
        <v>37</v>
      </c>
      <c r="K2655">
        <v>5</v>
      </c>
      <c r="L2655">
        <v>7</v>
      </c>
      <c r="M2655">
        <v>110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>
        <v>0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>
        <v>0</v>
      </c>
      <c r="AG2655">
        <v>0</v>
      </c>
      <c r="AH2655">
        <v>9.4</v>
      </c>
      <c r="AI2655">
        <v>-0.8</v>
      </c>
      <c r="AJ2655">
        <v>-3.12</v>
      </c>
      <c r="AK2655" t="s">
        <v>37</v>
      </c>
    </row>
    <row r="2656" spans="1:37" x14ac:dyDescent="0.3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>
        <v>124</v>
      </c>
      <c r="H2656">
        <v>1</v>
      </c>
      <c r="I2656">
        <v>3</v>
      </c>
      <c r="J2656">
        <v>38</v>
      </c>
      <c r="K2656">
        <v>2</v>
      </c>
      <c r="L2656">
        <v>1</v>
      </c>
      <c r="M2656">
        <v>119.8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>
        <v>13.867142857142801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>
        <v>13.867142857142801</v>
      </c>
      <c r="AG2656">
        <v>0</v>
      </c>
      <c r="AH2656">
        <v>10.8</v>
      </c>
      <c r="AI2656">
        <v>1.4</v>
      </c>
      <c r="AJ2656">
        <v>1.74</v>
      </c>
      <c r="AK2656" t="s">
        <v>38</v>
      </c>
    </row>
    <row r="2657" spans="1:37" x14ac:dyDescent="0.3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>
        <v>114</v>
      </c>
      <c r="H2657">
        <v>1</v>
      </c>
      <c r="I2657">
        <v>37</v>
      </c>
      <c r="J2657">
        <v>37</v>
      </c>
      <c r="K2657">
        <v>9</v>
      </c>
      <c r="L2657">
        <v>9</v>
      </c>
      <c r="M2657">
        <v>130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>
        <v>12.675000000000001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>
        <v>12.675000000000001</v>
      </c>
      <c r="AG2657">
        <v>0</v>
      </c>
      <c r="AH2657">
        <v>12.7</v>
      </c>
      <c r="AI2657">
        <v>3.7</v>
      </c>
      <c r="AJ2657">
        <v>-1.7</v>
      </c>
      <c r="AK2657" t="s">
        <v>38</v>
      </c>
    </row>
    <row r="2658" spans="1:37" x14ac:dyDescent="0.3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>
        <v>155</v>
      </c>
      <c r="H2658">
        <v>1</v>
      </c>
      <c r="I2658">
        <v>1</v>
      </c>
      <c r="J2658">
        <v>3</v>
      </c>
      <c r="K2658">
        <v>5</v>
      </c>
      <c r="L2658">
        <v>10</v>
      </c>
      <c r="M2658">
        <v>167.3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13.9</v>
      </c>
      <c r="AI2658">
        <v>-0.3</v>
      </c>
      <c r="AJ2658">
        <v>0.79</v>
      </c>
      <c r="AK2658" t="s">
        <v>38</v>
      </c>
    </row>
    <row r="2659" spans="1:37" x14ac:dyDescent="0.3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>
        <v>114</v>
      </c>
      <c r="H2659">
        <v>1</v>
      </c>
      <c r="I2659">
        <v>1</v>
      </c>
      <c r="J2659">
        <v>19</v>
      </c>
      <c r="K2659">
        <v>9</v>
      </c>
      <c r="L2659">
        <v>9</v>
      </c>
      <c r="M2659">
        <v>111.9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>
        <v>12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>
        <v>12.5</v>
      </c>
      <c r="AG2659">
        <v>0</v>
      </c>
      <c r="AH2659">
        <v>7.6</v>
      </c>
      <c r="AI2659">
        <v>2.6</v>
      </c>
      <c r="AJ2659">
        <v>0.32</v>
      </c>
      <c r="AK2659" t="s">
        <v>39</v>
      </c>
    </row>
    <row r="2660" spans="1:37" x14ac:dyDescent="0.3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>
        <v>133.1</v>
      </c>
      <c r="H2660">
        <v>1</v>
      </c>
      <c r="I2660">
        <v>38</v>
      </c>
      <c r="J2660">
        <v>37</v>
      </c>
      <c r="K2660">
        <v>5</v>
      </c>
      <c r="L2660">
        <v>5</v>
      </c>
      <c r="M2660">
        <v>136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12.7</v>
      </c>
      <c r="AI2660">
        <v>3.7</v>
      </c>
      <c r="AJ2660">
        <v>-1.7</v>
      </c>
      <c r="AK2660" t="s">
        <v>37</v>
      </c>
    </row>
    <row r="2661" spans="1:37" x14ac:dyDescent="0.3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>
        <v>125</v>
      </c>
      <c r="H2661">
        <v>1</v>
      </c>
      <c r="I2661">
        <v>37</v>
      </c>
      <c r="J2661">
        <v>37</v>
      </c>
      <c r="K2661">
        <v>3</v>
      </c>
      <c r="L2661">
        <v>3</v>
      </c>
      <c r="M2661">
        <v>124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>
        <v>11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>
        <v>12.2</v>
      </c>
      <c r="AG2661">
        <v>0</v>
      </c>
      <c r="AH2661">
        <v>11.1</v>
      </c>
      <c r="AI2661">
        <v>0.6</v>
      </c>
      <c r="AJ2661">
        <v>2.02</v>
      </c>
      <c r="AK2661" t="s">
        <v>37</v>
      </c>
    </row>
    <row r="2662" spans="1:37" x14ac:dyDescent="0.3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>
        <v>120</v>
      </c>
      <c r="H2662">
        <v>1</v>
      </c>
      <c r="I2662">
        <v>19</v>
      </c>
      <c r="J2662">
        <v>37</v>
      </c>
      <c r="K2662">
        <v>3</v>
      </c>
      <c r="L2662">
        <v>9</v>
      </c>
      <c r="M2662">
        <v>132.9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>
        <v>10.75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>
        <v>11.3333333333333</v>
      </c>
      <c r="AG2662">
        <v>0</v>
      </c>
      <c r="AH2662">
        <v>13.9</v>
      </c>
      <c r="AI2662">
        <v>-0.3</v>
      </c>
      <c r="AJ2662">
        <v>0.79</v>
      </c>
      <c r="AK2662" t="s">
        <v>37</v>
      </c>
    </row>
    <row r="2663" spans="1:37" x14ac:dyDescent="0.3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>
        <v>100</v>
      </c>
      <c r="H2663">
        <v>1</v>
      </c>
      <c r="I2663">
        <v>37</v>
      </c>
      <c r="J2663">
        <v>37</v>
      </c>
      <c r="K2663">
        <v>9</v>
      </c>
      <c r="L2663">
        <v>7</v>
      </c>
      <c r="M2663">
        <v>154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>
        <v>14.2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>
        <v>14.1666666666666</v>
      </c>
      <c r="AG2663">
        <v>0</v>
      </c>
      <c r="AH2663">
        <v>9.4</v>
      </c>
      <c r="AI2663">
        <v>-0.8</v>
      </c>
      <c r="AJ2663">
        <v>-3.12</v>
      </c>
      <c r="AK2663" t="s">
        <v>38</v>
      </c>
    </row>
    <row r="2664" spans="1:37" x14ac:dyDescent="0.3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>
        <v>133.1</v>
      </c>
      <c r="H2664">
        <v>1</v>
      </c>
      <c r="I2664">
        <v>1</v>
      </c>
      <c r="J2664">
        <v>19</v>
      </c>
      <c r="K2664">
        <v>3</v>
      </c>
      <c r="L2664">
        <v>5</v>
      </c>
      <c r="M2664">
        <v>115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>
        <v>12.6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>
        <v>11.574999999999999</v>
      </c>
      <c r="AG2664">
        <v>0</v>
      </c>
      <c r="AH2664">
        <v>16.2</v>
      </c>
      <c r="AI2664">
        <v>0.3</v>
      </c>
      <c r="AJ2664">
        <v>-0.92</v>
      </c>
      <c r="AK2664" t="s">
        <v>37</v>
      </c>
    </row>
    <row r="2665" spans="1:37" x14ac:dyDescent="0.3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>
        <v>120</v>
      </c>
      <c r="H2665">
        <v>1</v>
      </c>
      <c r="I2665">
        <v>1</v>
      </c>
      <c r="J2665">
        <v>1</v>
      </c>
      <c r="K2665">
        <v>5</v>
      </c>
      <c r="L2665">
        <v>5</v>
      </c>
      <c r="M2665">
        <v>96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>
        <v>0</v>
      </c>
      <c r="AG2665">
        <v>0</v>
      </c>
      <c r="AH2665">
        <v>8.9</v>
      </c>
      <c r="AI2665">
        <v>1.4</v>
      </c>
      <c r="AJ2665">
        <v>3.51</v>
      </c>
      <c r="AK2665" t="s">
        <v>37</v>
      </c>
    </row>
    <row r="2666" spans="1:37" x14ac:dyDescent="0.3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>
        <v>120</v>
      </c>
      <c r="H2666">
        <v>1</v>
      </c>
      <c r="I2666">
        <v>37</v>
      </c>
      <c r="J2666">
        <v>3</v>
      </c>
      <c r="K2666">
        <v>9</v>
      </c>
      <c r="L2666">
        <v>3</v>
      </c>
      <c r="M2666">
        <v>168.2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>
        <v>14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>
        <v>14.1666666666666</v>
      </c>
      <c r="AG2666">
        <v>0</v>
      </c>
      <c r="AH2666">
        <v>12.4</v>
      </c>
      <c r="AI2666">
        <v>0.5</v>
      </c>
      <c r="AJ2666">
        <v>1.79</v>
      </c>
      <c r="AK2666" t="s">
        <v>38</v>
      </c>
    </row>
    <row r="2667" spans="1:37" x14ac:dyDescent="0.3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>
        <v>110</v>
      </c>
      <c r="H2667">
        <v>1</v>
      </c>
      <c r="I2667">
        <v>37</v>
      </c>
      <c r="J2667">
        <v>37</v>
      </c>
      <c r="K2667">
        <v>9</v>
      </c>
      <c r="L2667">
        <v>10</v>
      </c>
      <c r="M2667">
        <v>140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>
        <v>10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>
        <v>12.25</v>
      </c>
      <c r="AG2667">
        <v>0</v>
      </c>
      <c r="AH2667">
        <v>10.8</v>
      </c>
      <c r="AI2667">
        <v>1.4</v>
      </c>
      <c r="AJ2667">
        <v>1.74</v>
      </c>
      <c r="AK2667" t="s">
        <v>37</v>
      </c>
    </row>
    <row r="2668" spans="1:37" x14ac:dyDescent="0.3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>
        <v>144</v>
      </c>
      <c r="H2668">
        <v>1</v>
      </c>
      <c r="I2668">
        <v>38</v>
      </c>
      <c r="J2668">
        <v>1</v>
      </c>
      <c r="K2668">
        <v>9</v>
      </c>
      <c r="L2668">
        <v>9</v>
      </c>
      <c r="M2668">
        <v>137.4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>
        <v>13.8333333333333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>
        <v>13.125</v>
      </c>
      <c r="AG2668">
        <v>0</v>
      </c>
      <c r="AH2668">
        <v>10.8</v>
      </c>
      <c r="AI2668">
        <v>1.4</v>
      </c>
      <c r="AJ2668">
        <v>1.74</v>
      </c>
      <c r="AK2668" t="s">
        <v>38</v>
      </c>
    </row>
    <row r="2669" spans="1:37" x14ac:dyDescent="0.3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>
        <v>133.1</v>
      </c>
      <c r="H2669">
        <v>1</v>
      </c>
      <c r="I2669">
        <v>19</v>
      </c>
      <c r="J2669">
        <v>19</v>
      </c>
      <c r="K2669">
        <v>4</v>
      </c>
      <c r="L2669">
        <v>4</v>
      </c>
      <c r="M2669">
        <v>150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>
        <v>11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>
        <v>11</v>
      </c>
      <c r="AG2669">
        <v>0</v>
      </c>
      <c r="AH2669">
        <v>15.5</v>
      </c>
      <c r="AI2669">
        <v>2.8</v>
      </c>
      <c r="AJ2669">
        <v>-4.0599999999999996</v>
      </c>
      <c r="AK2669" t="s">
        <v>37</v>
      </c>
    </row>
    <row r="2670" spans="1:37" x14ac:dyDescent="0.3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>
        <v>133.1</v>
      </c>
      <c r="H2670">
        <v>1</v>
      </c>
      <c r="I2670">
        <v>37</v>
      </c>
      <c r="J2670">
        <v>38</v>
      </c>
      <c r="K2670">
        <v>9</v>
      </c>
      <c r="L2670">
        <v>7</v>
      </c>
      <c r="M2670">
        <v>100.5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>
        <v>11.635714285714201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>
        <v>11.635714285714201</v>
      </c>
      <c r="AG2670">
        <v>0</v>
      </c>
      <c r="AH2670">
        <v>10.8</v>
      </c>
      <c r="AI2670">
        <v>1.4</v>
      </c>
      <c r="AJ2670">
        <v>1.74</v>
      </c>
      <c r="AK2670" t="s">
        <v>39</v>
      </c>
    </row>
    <row r="2671" spans="1:37" x14ac:dyDescent="0.3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>
        <v>133.1</v>
      </c>
      <c r="H2671">
        <v>1</v>
      </c>
      <c r="I2671">
        <v>37</v>
      </c>
      <c r="J2671">
        <v>38</v>
      </c>
      <c r="K2671">
        <v>9</v>
      </c>
      <c r="L2671">
        <v>9</v>
      </c>
      <c r="M2671">
        <v>148.5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>
        <v>12.25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>
        <v>0</v>
      </c>
      <c r="AG2671">
        <v>0</v>
      </c>
      <c r="AH2671">
        <v>11.1</v>
      </c>
      <c r="AI2671">
        <v>0.6</v>
      </c>
      <c r="AJ2671">
        <v>2.02</v>
      </c>
      <c r="AK2671" t="s">
        <v>37</v>
      </c>
    </row>
    <row r="2672" spans="1:37" x14ac:dyDescent="0.3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>
        <v>138</v>
      </c>
      <c r="H2672">
        <v>1</v>
      </c>
      <c r="I2672">
        <v>19</v>
      </c>
      <c r="J2672">
        <v>19</v>
      </c>
      <c r="K2672">
        <v>5</v>
      </c>
      <c r="L2672">
        <v>5</v>
      </c>
      <c r="M2672">
        <v>123.3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>
        <v>12.5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>
        <v>11.285714285714199</v>
      </c>
      <c r="AG2672">
        <v>0</v>
      </c>
      <c r="AH2672">
        <v>12.4</v>
      </c>
      <c r="AI2672">
        <v>0.5</v>
      </c>
      <c r="AJ2672">
        <v>1.79</v>
      </c>
      <c r="AK2672" t="s">
        <v>39</v>
      </c>
    </row>
    <row r="2673" spans="1:37" x14ac:dyDescent="0.3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>
        <v>120</v>
      </c>
      <c r="H2673">
        <v>1</v>
      </c>
      <c r="I2673">
        <v>38</v>
      </c>
      <c r="J2673">
        <v>38</v>
      </c>
      <c r="K2673">
        <v>1</v>
      </c>
      <c r="L2673">
        <v>4</v>
      </c>
      <c r="M2673">
        <v>138.69999999999999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>
        <v>13.8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>
        <v>13.6666666666666</v>
      </c>
      <c r="AG2673">
        <v>0</v>
      </c>
      <c r="AH2673">
        <v>10.8</v>
      </c>
      <c r="AI2673">
        <v>1.4</v>
      </c>
      <c r="AJ2673">
        <v>1.74</v>
      </c>
      <c r="AK2673" t="s">
        <v>38</v>
      </c>
    </row>
    <row r="2674" spans="1:37" x14ac:dyDescent="0.3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>
        <v>120</v>
      </c>
      <c r="H2674">
        <v>1</v>
      </c>
      <c r="I2674">
        <v>19</v>
      </c>
      <c r="J2674">
        <v>1</v>
      </c>
      <c r="K2674">
        <v>9</v>
      </c>
      <c r="L2674">
        <v>8</v>
      </c>
      <c r="M2674">
        <v>117.2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>
        <v>12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>
        <v>11</v>
      </c>
      <c r="AG2674">
        <v>0</v>
      </c>
      <c r="AH2674">
        <v>15.5</v>
      </c>
      <c r="AI2674">
        <v>2.8</v>
      </c>
      <c r="AJ2674">
        <v>-4.0599999999999996</v>
      </c>
      <c r="AK2674" t="s">
        <v>37</v>
      </c>
    </row>
    <row r="2675" spans="1:37" x14ac:dyDescent="0.3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>
        <v>160</v>
      </c>
      <c r="H2675">
        <v>1</v>
      </c>
      <c r="I2675">
        <v>34</v>
      </c>
      <c r="J2675">
        <v>34</v>
      </c>
      <c r="K2675">
        <v>99</v>
      </c>
      <c r="L2675">
        <v>99</v>
      </c>
      <c r="M2675">
        <v>114.3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>
        <v>11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>
        <v>12.5</v>
      </c>
      <c r="AG2675">
        <v>1</v>
      </c>
      <c r="AH2675">
        <v>7.6</v>
      </c>
      <c r="AI2675">
        <v>2.6</v>
      </c>
      <c r="AJ2675">
        <v>0.32</v>
      </c>
      <c r="AK2675" t="s">
        <v>39</v>
      </c>
    </row>
    <row r="2676" spans="1:37" x14ac:dyDescent="0.3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>
        <v>134</v>
      </c>
      <c r="H2676">
        <v>1</v>
      </c>
      <c r="I2676">
        <v>19</v>
      </c>
      <c r="J2676">
        <v>37</v>
      </c>
      <c r="K2676">
        <v>5</v>
      </c>
      <c r="L2676">
        <v>5</v>
      </c>
      <c r="M2676">
        <v>125.3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>
        <v>13.75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>
        <v>11.5555555555555</v>
      </c>
      <c r="AG2676">
        <v>0</v>
      </c>
      <c r="AH2676">
        <v>10.8</v>
      </c>
      <c r="AI2676">
        <v>1.4</v>
      </c>
      <c r="AJ2676">
        <v>1.74</v>
      </c>
      <c r="AK2676" t="s">
        <v>38</v>
      </c>
    </row>
    <row r="2677" spans="1:37" x14ac:dyDescent="0.3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>
        <v>133.1</v>
      </c>
      <c r="H2677">
        <v>1</v>
      </c>
      <c r="I2677">
        <v>37</v>
      </c>
      <c r="J2677">
        <v>37</v>
      </c>
      <c r="K2677">
        <v>1</v>
      </c>
      <c r="L2677">
        <v>1</v>
      </c>
      <c r="M2677">
        <v>97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>
        <v>10.6666666666666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>
        <v>11.25</v>
      </c>
      <c r="AG2677">
        <v>0</v>
      </c>
      <c r="AH2677">
        <v>10.8</v>
      </c>
      <c r="AI2677">
        <v>1.4</v>
      </c>
      <c r="AJ2677">
        <v>1.74</v>
      </c>
      <c r="AK2677" t="s">
        <v>39</v>
      </c>
    </row>
    <row r="2678" spans="1:37" x14ac:dyDescent="0.3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>
        <v>110</v>
      </c>
      <c r="H2678">
        <v>1</v>
      </c>
      <c r="I2678">
        <v>37</v>
      </c>
      <c r="J2678">
        <v>37</v>
      </c>
      <c r="K2678">
        <v>9</v>
      </c>
      <c r="L2678">
        <v>6</v>
      </c>
      <c r="M2678">
        <v>140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>
        <v>13.15</v>
      </c>
      <c r="AG2678">
        <v>0</v>
      </c>
      <c r="AH2678">
        <v>16.2</v>
      </c>
      <c r="AI2678">
        <v>0.3</v>
      </c>
      <c r="AJ2678">
        <v>-0.92</v>
      </c>
      <c r="AK2678" t="s">
        <v>37</v>
      </c>
    </row>
    <row r="2679" spans="1:37" x14ac:dyDescent="0.3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>
        <v>130</v>
      </c>
      <c r="H2679">
        <v>1</v>
      </c>
      <c r="I2679">
        <v>37</v>
      </c>
      <c r="J2679">
        <v>37</v>
      </c>
      <c r="K2679">
        <v>9</v>
      </c>
      <c r="L2679">
        <v>9</v>
      </c>
      <c r="M2679">
        <v>124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>
        <v>13.8333333333333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>
        <v>15.4</v>
      </c>
      <c r="AG2679">
        <v>0</v>
      </c>
      <c r="AH2679">
        <v>9.4</v>
      </c>
      <c r="AI2679">
        <v>-0.8</v>
      </c>
      <c r="AJ2679">
        <v>-3.12</v>
      </c>
      <c r="AK2679" t="s">
        <v>38</v>
      </c>
    </row>
    <row r="2680" spans="1:37" x14ac:dyDescent="0.3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>
        <v>140</v>
      </c>
      <c r="H2680">
        <v>1</v>
      </c>
      <c r="I2680">
        <v>38</v>
      </c>
      <c r="J2680">
        <v>1</v>
      </c>
      <c r="K2680">
        <v>134</v>
      </c>
      <c r="L2680">
        <v>134</v>
      </c>
      <c r="M2680">
        <v>140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>
        <v>0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>
        <v>0</v>
      </c>
      <c r="AG2680">
        <v>0</v>
      </c>
      <c r="AH2680">
        <v>8.9</v>
      </c>
      <c r="AI2680">
        <v>1.4</v>
      </c>
      <c r="AJ2680">
        <v>3.51</v>
      </c>
      <c r="AK2680" t="s">
        <v>39</v>
      </c>
    </row>
    <row r="2681" spans="1:37" x14ac:dyDescent="0.3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>
        <v>150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>
        <v>127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>
        <v>15.8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>
        <v>16.8</v>
      </c>
      <c r="AG2681">
        <v>0</v>
      </c>
      <c r="AH2681">
        <v>8.9</v>
      </c>
      <c r="AI2681">
        <v>1.4</v>
      </c>
      <c r="AJ2681">
        <v>3.51</v>
      </c>
      <c r="AK2681" t="s">
        <v>38</v>
      </c>
    </row>
    <row r="2682" spans="1:37" x14ac:dyDescent="0.3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>
        <v>100</v>
      </c>
      <c r="H2682">
        <v>1</v>
      </c>
      <c r="I2682">
        <v>34</v>
      </c>
      <c r="J2682">
        <v>34</v>
      </c>
      <c r="K2682">
        <v>0</v>
      </c>
      <c r="L2682">
        <v>0</v>
      </c>
      <c r="M2682">
        <v>110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>
        <v>12.5260869565217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>
        <v>12.5260869565217</v>
      </c>
      <c r="AG2682">
        <v>1</v>
      </c>
      <c r="AH2682">
        <v>7.6</v>
      </c>
      <c r="AI2682">
        <v>2.6</v>
      </c>
      <c r="AJ2682">
        <v>0.32</v>
      </c>
      <c r="AK2682" t="s">
        <v>38</v>
      </c>
    </row>
    <row r="2683" spans="1:37" x14ac:dyDescent="0.3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>
        <v>133.1</v>
      </c>
      <c r="H2683">
        <v>1</v>
      </c>
      <c r="I2683">
        <v>38</v>
      </c>
      <c r="J2683">
        <v>38</v>
      </c>
      <c r="K2683">
        <v>7</v>
      </c>
      <c r="L2683">
        <v>8</v>
      </c>
      <c r="M2683">
        <v>170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>
        <v>12.783333333333299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>
        <v>0</v>
      </c>
      <c r="AG2683">
        <v>0</v>
      </c>
      <c r="AH2683">
        <v>16.2</v>
      </c>
      <c r="AI2683">
        <v>0.3</v>
      </c>
      <c r="AJ2683">
        <v>-0.92</v>
      </c>
      <c r="AK2683" t="s">
        <v>37</v>
      </c>
    </row>
    <row r="2684" spans="1:37" x14ac:dyDescent="0.3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>
        <v>120</v>
      </c>
      <c r="H2684">
        <v>1</v>
      </c>
      <c r="I2684">
        <v>37</v>
      </c>
      <c r="J2684">
        <v>37</v>
      </c>
      <c r="K2684">
        <v>6</v>
      </c>
      <c r="L2684">
        <v>7</v>
      </c>
      <c r="M2684">
        <v>120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>
        <v>10</v>
      </c>
      <c r="AG2684">
        <v>0</v>
      </c>
      <c r="AH2684">
        <v>11.1</v>
      </c>
      <c r="AI2684">
        <v>0.6</v>
      </c>
      <c r="AJ2684">
        <v>2.02</v>
      </c>
      <c r="AK2684" t="s">
        <v>37</v>
      </c>
    </row>
    <row r="2685" spans="1:37" x14ac:dyDescent="0.3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>
        <v>133.1</v>
      </c>
      <c r="H2685">
        <v>1</v>
      </c>
      <c r="I2685">
        <v>1</v>
      </c>
      <c r="J2685">
        <v>19</v>
      </c>
      <c r="K2685">
        <v>5</v>
      </c>
      <c r="L2685">
        <v>9</v>
      </c>
      <c r="M2685">
        <v>130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>
        <v>13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>
        <v>10.6666666666666</v>
      </c>
      <c r="AG2685">
        <v>0</v>
      </c>
      <c r="AH2685">
        <v>7.6</v>
      </c>
      <c r="AI2685">
        <v>2.6</v>
      </c>
      <c r="AJ2685">
        <v>0.32</v>
      </c>
      <c r="AK2685" t="s">
        <v>38</v>
      </c>
    </row>
    <row r="2686" spans="1:37" x14ac:dyDescent="0.3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>
        <v>130</v>
      </c>
      <c r="H2686">
        <v>1</v>
      </c>
      <c r="I2686">
        <v>1</v>
      </c>
      <c r="J2686">
        <v>19</v>
      </c>
      <c r="K2686">
        <v>5</v>
      </c>
      <c r="L2686">
        <v>9</v>
      </c>
      <c r="M2686">
        <v>130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>
        <v>0</v>
      </c>
      <c r="AG2686">
        <v>0</v>
      </c>
      <c r="AH2686">
        <v>16.2</v>
      </c>
      <c r="AI2686">
        <v>0.3</v>
      </c>
      <c r="AJ2686">
        <v>-0.92</v>
      </c>
      <c r="AK2686" t="s">
        <v>37</v>
      </c>
    </row>
    <row r="2687" spans="1:37" x14ac:dyDescent="0.3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>
        <v>126</v>
      </c>
      <c r="H2687">
        <v>1</v>
      </c>
      <c r="I2687">
        <v>1</v>
      </c>
      <c r="J2687">
        <v>38</v>
      </c>
      <c r="K2687">
        <v>141</v>
      </c>
      <c r="L2687">
        <v>192</v>
      </c>
      <c r="M2687">
        <v>122.5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>
        <v>10.8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>
        <v>12</v>
      </c>
      <c r="AG2687">
        <v>0</v>
      </c>
      <c r="AH2687">
        <v>8.9</v>
      </c>
      <c r="AI2687">
        <v>1.4</v>
      </c>
      <c r="AJ2687">
        <v>3.51</v>
      </c>
      <c r="AK2687" t="s">
        <v>39</v>
      </c>
    </row>
    <row r="2688" spans="1:37" x14ac:dyDescent="0.3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>
        <v>130</v>
      </c>
      <c r="H2688">
        <v>1</v>
      </c>
      <c r="I2688">
        <v>19</v>
      </c>
      <c r="J2688">
        <v>38</v>
      </c>
      <c r="K2688">
        <v>9</v>
      </c>
      <c r="L2688">
        <v>8</v>
      </c>
      <c r="M2688">
        <v>115.7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>
        <v>11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>
        <v>10</v>
      </c>
      <c r="AG2688">
        <v>0</v>
      </c>
      <c r="AH2688">
        <v>8.9</v>
      </c>
      <c r="AI2688">
        <v>1.4</v>
      </c>
      <c r="AJ2688">
        <v>3.51</v>
      </c>
      <c r="AK2688" t="s">
        <v>39</v>
      </c>
    </row>
    <row r="2689" spans="1:37" x14ac:dyDescent="0.3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>
        <v>140</v>
      </c>
      <c r="H2689">
        <v>1</v>
      </c>
      <c r="I2689">
        <v>19</v>
      </c>
      <c r="J2689">
        <v>19</v>
      </c>
      <c r="K2689">
        <v>90</v>
      </c>
      <c r="L2689">
        <v>90</v>
      </c>
      <c r="M2689">
        <v>120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>
        <v>0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>
        <v>0</v>
      </c>
      <c r="AG2689">
        <v>0</v>
      </c>
      <c r="AH2689">
        <v>12.7</v>
      </c>
      <c r="AI2689">
        <v>3.7</v>
      </c>
      <c r="AJ2689">
        <v>-1.7</v>
      </c>
      <c r="AK2689" t="s">
        <v>37</v>
      </c>
    </row>
    <row r="2690" spans="1:37" x14ac:dyDescent="0.3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>
        <v>140</v>
      </c>
      <c r="H2690">
        <v>1</v>
      </c>
      <c r="I2690">
        <v>37</v>
      </c>
      <c r="J2690">
        <v>19</v>
      </c>
      <c r="K2690">
        <v>9</v>
      </c>
      <c r="L2690">
        <v>9</v>
      </c>
      <c r="M2690">
        <v>166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>
        <v>0</v>
      </c>
      <c r="AG2690">
        <v>0</v>
      </c>
      <c r="AH2690">
        <v>9.4</v>
      </c>
      <c r="AI2690">
        <v>-0.8</v>
      </c>
      <c r="AJ2690">
        <v>-3.12</v>
      </c>
      <c r="AK2690" t="s">
        <v>39</v>
      </c>
    </row>
    <row r="2691" spans="1:37" x14ac:dyDescent="0.3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>
        <v>145</v>
      </c>
      <c r="H2691">
        <v>1</v>
      </c>
      <c r="I2691">
        <v>1</v>
      </c>
      <c r="J2691">
        <v>38</v>
      </c>
      <c r="K2691">
        <v>90</v>
      </c>
      <c r="L2691">
        <v>8</v>
      </c>
      <c r="M2691">
        <v>132.80000000000001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>
        <v>12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>
        <v>0</v>
      </c>
      <c r="AG2691">
        <v>0</v>
      </c>
      <c r="AH2691">
        <v>10.8</v>
      </c>
      <c r="AI2691">
        <v>1.4</v>
      </c>
      <c r="AJ2691">
        <v>1.74</v>
      </c>
      <c r="AK2691" t="s">
        <v>37</v>
      </c>
    </row>
    <row r="2692" spans="1:37" x14ac:dyDescent="0.3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>
        <v>133.1</v>
      </c>
      <c r="H2692">
        <v>1</v>
      </c>
      <c r="I2692">
        <v>19</v>
      </c>
      <c r="J2692">
        <v>19</v>
      </c>
      <c r="K2692">
        <v>9</v>
      </c>
      <c r="L2692">
        <v>7</v>
      </c>
      <c r="M2692">
        <v>100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>
        <v>10.75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>
        <v>11</v>
      </c>
      <c r="AG2692">
        <v>3</v>
      </c>
      <c r="AH2692">
        <v>16.2</v>
      </c>
      <c r="AI2692">
        <v>0.3</v>
      </c>
      <c r="AJ2692">
        <v>-0.92</v>
      </c>
      <c r="AK2692" t="s">
        <v>37</v>
      </c>
    </row>
    <row r="2693" spans="1:37" x14ac:dyDescent="0.3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>
        <v>127</v>
      </c>
      <c r="H2693">
        <v>1</v>
      </c>
      <c r="I2693">
        <v>1</v>
      </c>
      <c r="J2693">
        <v>4</v>
      </c>
      <c r="K2693">
        <v>9</v>
      </c>
      <c r="L2693">
        <v>10</v>
      </c>
      <c r="M2693">
        <v>121.8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>
        <v>11.6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>
        <v>13.5</v>
      </c>
      <c r="AG2693">
        <v>3</v>
      </c>
      <c r="AH2693">
        <v>16.2</v>
      </c>
      <c r="AI2693">
        <v>0.3</v>
      </c>
      <c r="AJ2693">
        <v>-0.92</v>
      </c>
      <c r="AK2693" t="s">
        <v>38</v>
      </c>
    </row>
    <row r="2694" spans="1:37" x14ac:dyDescent="0.3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>
        <v>114</v>
      </c>
      <c r="H2694">
        <v>1</v>
      </c>
      <c r="I2694">
        <v>19</v>
      </c>
      <c r="J2694">
        <v>19</v>
      </c>
      <c r="K2694">
        <v>4</v>
      </c>
      <c r="L2694">
        <v>4</v>
      </c>
      <c r="M2694">
        <v>109.5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>
        <v>11.8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>
        <v>11.6</v>
      </c>
      <c r="AG2694">
        <v>0</v>
      </c>
      <c r="AH2694">
        <v>8.9</v>
      </c>
      <c r="AI2694">
        <v>1.4</v>
      </c>
      <c r="AJ2694">
        <v>3.51</v>
      </c>
      <c r="AK2694" t="s">
        <v>38</v>
      </c>
    </row>
    <row r="2695" spans="1:37" x14ac:dyDescent="0.3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>
        <v>140</v>
      </c>
      <c r="H2695">
        <v>1</v>
      </c>
      <c r="I2695">
        <v>38</v>
      </c>
      <c r="J2695">
        <v>1</v>
      </c>
      <c r="K2695">
        <v>9</v>
      </c>
      <c r="L2695">
        <v>4</v>
      </c>
      <c r="M2695">
        <v>138.30000000000001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>
        <v>16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>
        <v>15.1666666666666</v>
      </c>
      <c r="AG2695">
        <v>0</v>
      </c>
      <c r="AH2695">
        <v>12.4</v>
      </c>
      <c r="AI2695">
        <v>0.5</v>
      </c>
      <c r="AJ2695">
        <v>1.79</v>
      </c>
      <c r="AK2695" t="s">
        <v>38</v>
      </c>
    </row>
    <row r="2696" spans="1:37" x14ac:dyDescent="0.3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>
        <v>140</v>
      </c>
      <c r="H2696">
        <v>1</v>
      </c>
      <c r="I2696">
        <v>1</v>
      </c>
      <c r="J2696">
        <v>1</v>
      </c>
      <c r="K2696">
        <v>4</v>
      </c>
      <c r="L2696">
        <v>3</v>
      </c>
      <c r="M2696">
        <v>131.6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>
        <v>12.6666666666666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>
        <v>11.5</v>
      </c>
      <c r="AG2696">
        <v>0</v>
      </c>
      <c r="AH2696">
        <v>16.2</v>
      </c>
      <c r="AI2696">
        <v>0.3</v>
      </c>
      <c r="AJ2696">
        <v>-0.92</v>
      </c>
      <c r="AK2696" t="s">
        <v>38</v>
      </c>
    </row>
    <row r="2697" spans="1:37" x14ac:dyDescent="0.3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>
        <v>120</v>
      </c>
      <c r="H2697">
        <v>1</v>
      </c>
      <c r="I2697">
        <v>1</v>
      </c>
      <c r="J2697">
        <v>2</v>
      </c>
      <c r="K2697">
        <v>144</v>
      </c>
      <c r="L2697">
        <v>123</v>
      </c>
      <c r="M2697">
        <v>125.3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>
        <v>14.4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>
        <v>13.5</v>
      </c>
      <c r="AG2697">
        <v>0</v>
      </c>
      <c r="AH2697">
        <v>12.4</v>
      </c>
      <c r="AI2697">
        <v>0.5</v>
      </c>
      <c r="AJ2697">
        <v>1.79</v>
      </c>
      <c r="AK2697" t="s">
        <v>39</v>
      </c>
    </row>
    <row r="2698" spans="1:37" x14ac:dyDescent="0.3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>
        <v>133.1</v>
      </c>
      <c r="H2698">
        <v>1</v>
      </c>
      <c r="I2698">
        <v>19</v>
      </c>
      <c r="J2698">
        <v>19</v>
      </c>
      <c r="K2698">
        <v>3</v>
      </c>
      <c r="L2698">
        <v>1</v>
      </c>
      <c r="M2698">
        <v>101.5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>
        <v>0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>
        <v>0</v>
      </c>
      <c r="AG2698">
        <v>0</v>
      </c>
      <c r="AH2698">
        <v>15.5</v>
      </c>
      <c r="AI2698">
        <v>2.8</v>
      </c>
      <c r="AJ2698">
        <v>-4.0599999999999996</v>
      </c>
      <c r="AK2698" t="s">
        <v>37</v>
      </c>
    </row>
    <row r="2699" spans="1:37" x14ac:dyDescent="0.3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>
        <v>115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>
        <v>109.1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>
        <v>12.25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>
        <v>13.4</v>
      </c>
      <c r="AG2699">
        <v>0</v>
      </c>
      <c r="AH2699">
        <v>11.1</v>
      </c>
      <c r="AI2699">
        <v>0.6</v>
      </c>
      <c r="AJ2699">
        <v>2.02</v>
      </c>
      <c r="AK2699" t="s">
        <v>39</v>
      </c>
    </row>
    <row r="2700" spans="1:37" x14ac:dyDescent="0.3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>
        <v>123.9</v>
      </c>
      <c r="H2700">
        <v>1</v>
      </c>
      <c r="I2700">
        <v>37</v>
      </c>
      <c r="J2700">
        <v>1</v>
      </c>
      <c r="K2700">
        <v>9</v>
      </c>
      <c r="L2700">
        <v>7</v>
      </c>
      <c r="M2700">
        <v>123.9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>
        <v>12.6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>
        <v>12.75</v>
      </c>
      <c r="AG2700">
        <v>1</v>
      </c>
      <c r="AH2700">
        <v>16.2</v>
      </c>
      <c r="AI2700">
        <v>0.3</v>
      </c>
      <c r="AJ2700">
        <v>-0.92</v>
      </c>
      <c r="AK2700" t="s">
        <v>37</v>
      </c>
    </row>
    <row r="2701" spans="1:37" x14ac:dyDescent="0.3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>
        <v>157</v>
      </c>
      <c r="H2701">
        <v>1</v>
      </c>
      <c r="I2701">
        <v>37</v>
      </c>
      <c r="J2701">
        <v>37</v>
      </c>
      <c r="K2701">
        <v>9</v>
      </c>
      <c r="L2701">
        <v>9</v>
      </c>
      <c r="M2701">
        <v>143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>
        <v>13.4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>
        <v>13.4</v>
      </c>
      <c r="AG2701">
        <v>0</v>
      </c>
      <c r="AH2701">
        <v>12.7</v>
      </c>
      <c r="AI2701">
        <v>3.7</v>
      </c>
      <c r="AJ2701">
        <v>-1.7</v>
      </c>
      <c r="AK2701" t="s">
        <v>38</v>
      </c>
    </row>
    <row r="2702" spans="1:37" x14ac:dyDescent="0.3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>
        <v>127</v>
      </c>
      <c r="H2702">
        <v>1</v>
      </c>
      <c r="I2702">
        <v>1</v>
      </c>
      <c r="J2702">
        <v>1</v>
      </c>
      <c r="K2702">
        <v>4</v>
      </c>
      <c r="L2702">
        <v>3</v>
      </c>
      <c r="M2702">
        <v>126.3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16.2</v>
      </c>
      <c r="AI2702">
        <v>0.3</v>
      </c>
      <c r="AJ2702">
        <v>-0.92</v>
      </c>
      <c r="AK2702" t="s">
        <v>37</v>
      </c>
    </row>
    <row r="2703" spans="1:37" x14ac:dyDescent="0.3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>
        <v>120</v>
      </c>
      <c r="H2703">
        <v>1</v>
      </c>
      <c r="I2703">
        <v>3</v>
      </c>
      <c r="J2703">
        <v>1</v>
      </c>
      <c r="K2703">
        <v>2</v>
      </c>
      <c r="L2703">
        <v>2</v>
      </c>
      <c r="M2703">
        <v>113.3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>
        <v>10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>
        <v>0</v>
      </c>
      <c r="AG2703">
        <v>0</v>
      </c>
      <c r="AH2703">
        <v>12.4</v>
      </c>
      <c r="AI2703">
        <v>0.5</v>
      </c>
      <c r="AJ2703">
        <v>1.79</v>
      </c>
      <c r="AK2703" t="s">
        <v>37</v>
      </c>
    </row>
    <row r="2704" spans="1:37" x14ac:dyDescent="0.3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>
        <v>130</v>
      </c>
      <c r="H2704">
        <v>1</v>
      </c>
      <c r="I2704">
        <v>38</v>
      </c>
      <c r="J2704">
        <v>19</v>
      </c>
      <c r="K2704">
        <v>7</v>
      </c>
      <c r="L2704">
        <v>3</v>
      </c>
      <c r="M2704">
        <v>119.9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>
        <v>0</v>
      </c>
      <c r="AG2704">
        <v>5</v>
      </c>
      <c r="AH2704">
        <v>9.4</v>
      </c>
      <c r="AI2704">
        <v>-0.8</v>
      </c>
      <c r="AJ2704">
        <v>-3.12</v>
      </c>
      <c r="AK2704" t="s">
        <v>37</v>
      </c>
    </row>
    <row r="2705" spans="1:37" x14ac:dyDescent="0.3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>
        <v>140</v>
      </c>
      <c r="H2705">
        <v>1</v>
      </c>
      <c r="I2705">
        <v>1</v>
      </c>
      <c r="J2705">
        <v>38</v>
      </c>
      <c r="K2705">
        <v>1</v>
      </c>
      <c r="L2705">
        <v>9</v>
      </c>
      <c r="M2705">
        <v>140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>
        <v>11.25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>
        <v>11.2</v>
      </c>
      <c r="AG2705">
        <v>0</v>
      </c>
      <c r="AH2705">
        <v>15.5</v>
      </c>
      <c r="AI2705">
        <v>2.8</v>
      </c>
      <c r="AJ2705">
        <v>-4.0599999999999996</v>
      </c>
      <c r="AK2705" t="s">
        <v>37</v>
      </c>
    </row>
    <row r="2706" spans="1:37" x14ac:dyDescent="0.3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>
        <v>109</v>
      </c>
      <c r="H2706">
        <v>1</v>
      </c>
      <c r="I2706">
        <v>1</v>
      </c>
      <c r="J2706">
        <v>1</v>
      </c>
      <c r="K2706">
        <v>4</v>
      </c>
      <c r="L2706">
        <v>4</v>
      </c>
      <c r="M2706">
        <v>108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>
        <v>0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>
        <v>0</v>
      </c>
      <c r="AG2706">
        <v>0</v>
      </c>
      <c r="AH2706">
        <v>7.6</v>
      </c>
      <c r="AI2706">
        <v>2.6</v>
      </c>
      <c r="AJ2706">
        <v>0.32</v>
      </c>
      <c r="AK2706" t="s">
        <v>39</v>
      </c>
    </row>
    <row r="2707" spans="1:37" x14ac:dyDescent="0.3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>
        <v>143</v>
      </c>
      <c r="H2707">
        <v>1</v>
      </c>
      <c r="I2707">
        <v>19</v>
      </c>
      <c r="J2707">
        <v>5</v>
      </c>
      <c r="K2707">
        <v>4</v>
      </c>
      <c r="L2707">
        <v>1</v>
      </c>
      <c r="M2707">
        <v>100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>
        <v>10.6666666666666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>
        <v>14</v>
      </c>
      <c r="AG2707">
        <v>0</v>
      </c>
      <c r="AH2707">
        <v>9.4</v>
      </c>
      <c r="AI2707">
        <v>-0.8</v>
      </c>
      <c r="AJ2707">
        <v>-3.12</v>
      </c>
      <c r="AK2707" t="s">
        <v>37</v>
      </c>
    </row>
    <row r="2708" spans="1:37" x14ac:dyDescent="0.3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>
        <v>125</v>
      </c>
      <c r="H2708">
        <v>1</v>
      </c>
      <c r="I2708">
        <v>3</v>
      </c>
      <c r="J2708">
        <v>3</v>
      </c>
      <c r="K2708">
        <v>2</v>
      </c>
      <c r="L2708">
        <v>2</v>
      </c>
      <c r="M2708">
        <v>132.4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>
        <v>11.75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>
        <v>13.4</v>
      </c>
      <c r="AG2708">
        <v>0</v>
      </c>
      <c r="AH2708">
        <v>7.6</v>
      </c>
      <c r="AI2708">
        <v>2.6</v>
      </c>
      <c r="AJ2708">
        <v>0.32</v>
      </c>
      <c r="AK2708" t="s">
        <v>38</v>
      </c>
    </row>
    <row r="2709" spans="1:37" x14ac:dyDescent="0.3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>
        <v>136</v>
      </c>
      <c r="H2709">
        <v>1</v>
      </c>
      <c r="I2709">
        <v>1</v>
      </c>
      <c r="J2709">
        <v>3</v>
      </c>
      <c r="K2709">
        <v>9</v>
      </c>
      <c r="L2709">
        <v>5</v>
      </c>
      <c r="M2709">
        <v>137.1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>
        <v>0</v>
      </c>
      <c r="AG2709">
        <v>0</v>
      </c>
      <c r="AH2709">
        <v>12.7</v>
      </c>
      <c r="AI2709">
        <v>3.7</v>
      </c>
      <c r="AJ2709">
        <v>-1.7</v>
      </c>
      <c r="AK2709" t="s">
        <v>37</v>
      </c>
    </row>
    <row r="2710" spans="1:37" x14ac:dyDescent="0.3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>
        <v>157</v>
      </c>
      <c r="H2710">
        <v>1</v>
      </c>
      <c r="I2710">
        <v>3</v>
      </c>
      <c r="J2710">
        <v>1</v>
      </c>
      <c r="K2710">
        <v>9</v>
      </c>
      <c r="L2710">
        <v>6</v>
      </c>
      <c r="M2710">
        <v>138.1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>
        <v>12.6666666666666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>
        <v>14.125</v>
      </c>
      <c r="AG2710">
        <v>0</v>
      </c>
      <c r="AH2710">
        <v>10.8</v>
      </c>
      <c r="AI2710">
        <v>1.4</v>
      </c>
      <c r="AJ2710">
        <v>1.74</v>
      </c>
      <c r="AK2710" t="s">
        <v>38</v>
      </c>
    </row>
    <row r="2711" spans="1:37" x14ac:dyDescent="0.3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>
        <v>160</v>
      </c>
      <c r="H2711">
        <v>1</v>
      </c>
      <c r="I2711">
        <v>19</v>
      </c>
      <c r="J2711">
        <v>3</v>
      </c>
      <c r="K2711">
        <v>9</v>
      </c>
      <c r="L2711">
        <v>2</v>
      </c>
      <c r="M2711">
        <v>130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>
        <v>11.95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>
        <v>12.0428571428571</v>
      </c>
      <c r="AG2711">
        <v>0</v>
      </c>
      <c r="AH2711">
        <v>12.7</v>
      </c>
      <c r="AI2711">
        <v>3.7</v>
      </c>
      <c r="AJ2711">
        <v>-1.7</v>
      </c>
      <c r="AK2711" t="s">
        <v>39</v>
      </c>
    </row>
    <row r="2712" spans="1:37" x14ac:dyDescent="0.3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>
        <v>116</v>
      </c>
      <c r="H2712">
        <v>1</v>
      </c>
      <c r="I2712">
        <v>38</v>
      </c>
      <c r="J2712">
        <v>37</v>
      </c>
      <c r="K2712">
        <v>9</v>
      </c>
      <c r="L2712">
        <v>6</v>
      </c>
      <c r="M2712">
        <v>109.7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>
        <v>14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>
        <v>15.6666666666666</v>
      </c>
      <c r="AG2712">
        <v>0</v>
      </c>
      <c r="AH2712">
        <v>11.1</v>
      </c>
      <c r="AI2712">
        <v>0.6</v>
      </c>
      <c r="AJ2712">
        <v>2.02</v>
      </c>
      <c r="AK2712" t="s">
        <v>38</v>
      </c>
    </row>
    <row r="2713" spans="1:37" x14ac:dyDescent="0.3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>
        <v>113</v>
      </c>
      <c r="H2713">
        <v>1</v>
      </c>
      <c r="I2713">
        <v>37</v>
      </c>
      <c r="J2713">
        <v>37</v>
      </c>
      <c r="K2713">
        <v>0</v>
      </c>
      <c r="L2713">
        <v>6</v>
      </c>
      <c r="M2713">
        <v>128.19999999999999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>
        <v>0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>
        <v>0</v>
      </c>
      <c r="AG2713">
        <v>0</v>
      </c>
      <c r="AH2713">
        <v>9.4</v>
      </c>
      <c r="AI2713">
        <v>-0.8</v>
      </c>
      <c r="AJ2713">
        <v>-3.12</v>
      </c>
      <c r="AK2713" t="s">
        <v>37</v>
      </c>
    </row>
    <row r="2714" spans="1:37" x14ac:dyDescent="0.3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>
        <v>130</v>
      </c>
      <c r="H2714">
        <v>1</v>
      </c>
      <c r="I2714">
        <v>37</v>
      </c>
      <c r="J2714">
        <v>38</v>
      </c>
      <c r="K2714">
        <v>7</v>
      </c>
      <c r="L2714">
        <v>9</v>
      </c>
      <c r="M2714">
        <v>117.8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>
        <v>11.5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>
        <v>0</v>
      </c>
      <c r="AG2714">
        <v>0</v>
      </c>
      <c r="AH2714">
        <v>12.7</v>
      </c>
      <c r="AI2714">
        <v>3.7</v>
      </c>
      <c r="AJ2714">
        <v>-1.7</v>
      </c>
      <c r="AK2714" t="s">
        <v>37</v>
      </c>
    </row>
    <row r="2715" spans="1:37" x14ac:dyDescent="0.3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>
        <v>150</v>
      </c>
      <c r="H2715">
        <v>1</v>
      </c>
      <c r="I2715">
        <v>3</v>
      </c>
      <c r="J2715">
        <v>3</v>
      </c>
      <c r="K2715">
        <v>3</v>
      </c>
      <c r="L2715">
        <v>4</v>
      </c>
      <c r="M2715">
        <v>150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>
        <v>12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>
        <v>12.8</v>
      </c>
      <c r="AG2715">
        <v>0</v>
      </c>
      <c r="AH2715">
        <v>13.9</v>
      </c>
      <c r="AI2715">
        <v>-0.3</v>
      </c>
      <c r="AJ2715">
        <v>0.79</v>
      </c>
      <c r="AK2715" t="s">
        <v>38</v>
      </c>
    </row>
    <row r="2716" spans="1:37" x14ac:dyDescent="0.3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>
        <v>110</v>
      </c>
      <c r="H2716">
        <v>1</v>
      </c>
      <c r="I2716">
        <v>1</v>
      </c>
      <c r="J2716">
        <v>1</v>
      </c>
      <c r="K2716">
        <v>5</v>
      </c>
      <c r="L2716">
        <v>5</v>
      </c>
      <c r="M2716">
        <v>160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>
        <v>16.428571428571399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>
        <v>16.6666666666666</v>
      </c>
      <c r="AG2716">
        <v>0</v>
      </c>
      <c r="AH2716">
        <v>13.9</v>
      </c>
      <c r="AI2716">
        <v>-0.3</v>
      </c>
      <c r="AJ2716">
        <v>0.79</v>
      </c>
      <c r="AK2716" t="s">
        <v>37</v>
      </c>
    </row>
    <row r="2717" spans="1:37" x14ac:dyDescent="0.3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>
        <v>101</v>
      </c>
      <c r="H2717">
        <v>1</v>
      </c>
      <c r="I2717">
        <v>38</v>
      </c>
      <c r="J2717">
        <v>38</v>
      </c>
      <c r="K2717">
        <v>9</v>
      </c>
      <c r="L2717">
        <v>9</v>
      </c>
      <c r="M2717">
        <v>104.5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>
        <v>13.336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>
        <v>13.2071428571428</v>
      </c>
      <c r="AG2717">
        <v>0</v>
      </c>
      <c r="AH2717">
        <v>11.1</v>
      </c>
      <c r="AI2717">
        <v>0.6</v>
      </c>
      <c r="AJ2717">
        <v>2.02</v>
      </c>
      <c r="AK2717" t="s">
        <v>38</v>
      </c>
    </row>
    <row r="2718" spans="1:37" x14ac:dyDescent="0.3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>
        <v>110</v>
      </c>
      <c r="H2718">
        <v>1</v>
      </c>
      <c r="I2718">
        <v>19</v>
      </c>
      <c r="J2718">
        <v>38</v>
      </c>
      <c r="K2718">
        <v>9</v>
      </c>
      <c r="L2718">
        <v>9</v>
      </c>
      <c r="M2718">
        <v>112.8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>
        <v>0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>
        <v>0</v>
      </c>
      <c r="AG2718">
        <v>6</v>
      </c>
      <c r="AH2718">
        <v>10.8</v>
      </c>
      <c r="AI2718">
        <v>1.4</v>
      </c>
      <c r="AJ2718">
        <v>1.74</v>
      </c>
      <c r="AK2718" t="s">
        <v>39</v>
      </c>
    </row>
    <row r="2719" spans="1:37" x14ac:dyDescent="0.3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>
        <v>133.1</v>
      </c>
      <c r="H2719">
        <v>41</v>
      </c>
      <c r="I2719">
        <v>1</v>
      </c>
      <c r="J2719">
        <v>1</v>
      </c>
      <c r="K2719">
        <v>9</v>
      </c>
      <c r="L2719">
        <v>4</v>
      </c>
      <c r="M2719">
        <v>100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>
        <v>14.6666666666666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>
        <v>14</v>
      </c>
      <c r="AG2719">
        <v>0</v>
      </c>
      <c r="AH2719">
        <v>11.1</v>
      </c>
      <c r="AI2719">
        <v>0.6</v>
      </c>
      <c r="AJ2719">
        <v>2.02</v>
      </c>
      <c r="AK2719" t="s">
        <v>38</v>
      </c>
    </row>
    <row r="2720" spans="1:37" x14ac:dyDescent="0.3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>
        <v>138</v>
      </c>
      <c r="H2720">
        <v>1</v>
      </c>
      <c r="I2720">
        <v>1</v>
      </c>
      <c r="J2720">
        <v>1</v>
      </c>
      <c r="K2720">
        <v>3</v>
      </c>
      <c r="L2720">
        <v>4</v>
      </c>
      <c r="M2720">
        <v>132.5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>
        <v>14.1157142857142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>
        <v>14.1157142857142</v>
      </c>
      <c r="AG2720">
        <v>0</v>
      </c>
      <c r="AH2720">
        <v>10.8</v>
      </c>
      <c r="AI2720">
        <v>1.4</v>
      </c>
      <c r="AJ2720">
        <v>1.74</v>
      </c>
      <c r="AK2720" t="s">
        <v>38</v>
      </c>
    </row>
    <row r="2721" spans="1:37" x14ac:dyDescent="0.3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>
        <v>138</v>
      </c>
      <c r="H2721">
        <v>1</v>
      </c>
      <c r="I2721">
        <v>3</v>
      </c>
      <c r="J2721">
        <v>1</v>
      </c>
      <c r="K2721">
        <v>1</v>
      </c>
      <c r="L2721">
        <v>4</v>
      </c>
      <c r="M2721">
        <v>123.3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>
        <v>14.857142857142801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>
        <v>13.1111111111111</v>
      </c>
      <c r="AG2721">
        <v>0</v>
      </c>
      <c r="AH2721">
        <v>12.4</v>
      </c>
      <c r="AI2721">
        <v>0.5</v>
      </c>
      <c r="AJ2721">
        <v>1.79</v>
      </c>
      <c r="AK2721" t="s">
        <v>38</v>
      </c>
    </row>
    <row r="2722" spans="1:37" x14ac:dyDescent="0.3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>
        <v>141</v>
      </c>
      <c r="H2722">
        <v>1</v>
      </c>
      <c r="I2722">
        <v>1</v>
      </c>
      <c r="J2722">
        <v>38</v>
      </c>
      <c r="K2722">
        <v>9</v>
      </c>
      <c r="L2722">
        <v>8</v>
      </c>
      <c r="M2722">
        <v>128.9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>
        <v>13.8333333333333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>
        <v>13.714285714285699</v>
      </c>
      <c r="AG2722">
        <v>0</v>
      </c>
      <c r="AH2722">
        <v>8.9</v>
      </c>
      <c r="AI2722">
        <v>1.4</v>
      </c>
      <c r="AJ2722">
        <v>3.51</v>
      </c>
      <c r="AK2722" t="s">
        <v>38</v>
      </c>
    </row>
    <row r="2723" spans="1:37" x14ac:dyDescent="0.3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>
        <v>129</v>
      </c>
      <c r="H2723">
        <v>1</v>
      </c>
      <c r="I2723">
        <v>2</v>
      </c>
      <c r="J2723">
        <v>3</v>
      </c>
      <c r="K2723">
        <v>2</v>
      </c>
      <c r="L2723">
        <v>2</v>
      </c>
      <c r="M2723">
        <v>128.30000000000001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>
        <v>11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>
        <v>11.75</v>
      </c>
      <c r="AG2723">
        <v>0</v>
      </c>
      <c r="AH2723">
        <v>12.7</v>
      </c>
      <c r="AI2723">
        <v>3.7</v>
      </c>
      <c r="AJ2723">
        <v>-1.7</v>
      </c>
      <c r="AK2723" t="s">
        <v>39</v>
      </c>
    </row>
    <row r="2724" spans="1:37" x14ac:dyDescent="0.3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>
        <v>127</v>
      </c>
      <c r="H2724">
        <v>1</v>
      </c>
      <c r="I2724">
        <v>3</v>
      </c>
      <c r="J2724">
        <v>3</v>
      </c>
      <c r="K2724">
        <v>2</v>
      </c>
      <c r="L2724">
        <v>5</v>
      </c>
      <c r="M2724">
        <v>100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>
        <v>11.75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>
        <v>13.6666666666666</v>
      </c>
      <c r="AG2724">
        <v>0</v>
      </c>
      <c r="AH2724">
        <v>13.9</v>
      </c>
      <c r="AI2724">
        <v>-0.3</v>
      </c>
      <c r="AJ2724">
        <v>0.79</v>
      </c>
      <c r="AK2724" t="s">
        <v>39</v>
      </c>
    </row>
    <row r="2725" spans="1:37" x14ac:dyDescent="0.3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>
        <v>133</v>
      </c>
      <c r="H2725">
        <v>1</v>
      </c>
      <c r="I2725">
        <v>19</v>
      </c>
      <c r="J2725">
        <v>1</v>
      </c>
      <c r="K2725">
        <v>9</v>
      </c>
      <c r="L2725">
        <v>3</v>
      </c>
      <c r="M2725">
        <v>120.1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>
        <v>10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>
        <v>12</v>
      </c>
      <c r="AG2725">
        <v>0</v>
      </c>
      <c r="AH2725">
        <v>13.9</v>
      </c>
      <c r="AI2725">
        <v>-0.3</v>
      </c>
      <c r="AJ2725">
        <v>0.79</v>
      </c>
      <c r="AK2725" t="s">
        <v>37</v>
      </c>
    </row>
    <row r="2726" spans="1:37" x14ac:dyDescent="0.3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>
        <v>100</v>
      </c>
      <c r="H2726">
        <v>1</v>
      </c>
      <c r="I2726">
        <v>37</v>
      </c>
      <c r="J2726">
        <v>37</v>
      </c>
      <c r="K2726">
        <v>7</v>
      </c>
      <c r="L2726">
        <v>7</v>
      </c>
      <c r="M2726">
        <v>160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>
        <v>12.414999999999999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>
        <v>12.414999999999999</v>
      </c>
      <c r="AG2726">
        <v>0</v>
      </c>
      <c r="AH2726">
        <v>10.8</v>
      </c>
      <c r="AI2726">
        <v>1.4</v>
      </c>
      <c r="AJ2726">
        <v>1.74</v>
      </c>
      <c r="AK2726" t="s">
        <v>38</v>
      </c>
    </row>
    <row r="2727" spans="1:37" x14ac:dyDescent="0.3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>
        <v>138</v>
      </c>
      <c r="H2727">
        <v>1</v>
      </c>
      <c r="I2727">
        <v>4</v>
      </c>
      <c r="J2727">
        <v>5</v>
      </c>
      <c r="K2727">
        <v>2</v>
      </c>
      <c r="L2727">
        <v>2</v>
      </c>
      <c r="M2727">
        <v>123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>
        <v>11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>
        <v>10.5</v>
      </c>
      <c r="AG2727">
        <v>0</v>
      </c>
      <c r="AH2727">
        <v>12.7</v>
      </c>
      <c r="AI2727">
        <v>3.7</v>
      </c>
      <c r="AJ2727">
        <v>-1.7</v>
      </c>
      <c r="AK2727" t="s">
        <v>39</v>
      </c>
    </row>
    <row r="2728" spans="1:37" x14ac:dyDescent="0.3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>
        <v>150</v>
      </c>
      <c r="H2728">
        <v>1</v>
      </c>
      <c r="I2728">
        <v>19</v>
      </c>
      <c r="J2728">
        <v>19</v>
      </c>
      <c r="K2728">
        <v>9</v>
      </c>
      <c r="L2728">
        <v>9</v>
      </c>
      <c r="M2728">
        <v>150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>
        <v>14.4285714285714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>
        <v>13.4285714285714</v>
      </c>
      <c r="AG2728">
        <v>0</v>
      </c>
      <c r="AH2728">
        <v>16.2</v>
      </c>
      <c r="AI2728">
        <v>0.3</v>
      </c>
      <c r="AJ2728">
        <v>-0.92</v>
      </c>
      <c r="AK2728" t="s">
        <v>38</v>
      </c>
    </row>
    <row r="2729" spans="1:37" x14ac:dyDescent="0.3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>
        <v>129</v>
      </c>
      <c r="H2729">
        <v>1</v>
      </c>
      <c r="I2729">
        <v>38</v>
      </c>
      <c r="J2729">
        <v>19</v>
      </c>
      <c r="K2729">
        <v>5</v>
      </c>
      <c r="L2729">
        <v>7</v>
      </c>
      <c r="M2729">
        <v>124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>
        <v>14.3128571428571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>
        <v>14.3128571428571</v>
      </c>
      <c r="AG2729">
        <v>0</v>
      </c>
      <c r="AH2729">
        <v>10.8</v>
      </c>
      <c r="AI2729">
        <v>1.4</v>
      </c>
      <c r="AJ2729">
        <v>1.74</v>
      </c>
      <c r="AK2729" t="s">
        <v>38</v>
      </c>
    </row>
    <row r="2730" spans="1:37" x14ac:dyDescent="0.3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>
        <v>130</v>
      </c>
      <c r="H2730">
        <v>1</v>
      </c>
      <c r="I2730">
        <v>4</v>
      </c>
      <c r="J2730">
        <v>1</v>
      </c>
      <c r="K2730">
        <v>2</v>
      </c>
      <c r="L2730">
        <v>9</v>
      </c>
      <c r="M2730">
        <v>120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>
        <v>15.4285714285714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>
        <v>14.5</v>
      </c>
      <c r="AG2730">
        <v>0</v>
      </c>
      <c r="AH2730">
        <v>11.1</v>
      </c>
      <c r="AI2730">
        <v>0.6</v>
      </c>
      <c r="AJ2730">
        <v>2.02</v>
      </c>
      <c r="AK2730" t="s">
        <v>39</v>
      </c>
    </row>
    <row r="2731" spans="1:37" x14ac:dyDescent="0.3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>
        <v>133</v>
      </c>
      <c r="H2731">
        <v>1</v>
      </c>
      <c r="I2731">
        <v>38</v>
      </c>
      <c r="J2731">
        <v>38</v>
      </c>
      <c r="K2731">
        <v>5</v>
      </c>
      <c r="L2731">
        <v>8</v>
      </c>
      <c r="M2731">
        <v>120.4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>
        <v>12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>
        <v>13.4</v>
      </c>
      <c r="AG2731">
        <v>0</v>
      </c>
      <c r="AH2731">
        <v>9.4</v>
      </c>
      <c r="AI2731">
        <v>-0.8</v>
      </c>
      <c r="AJ2731">
        <v>-3.12</v>
      </c>
      <c r="AK2731" t="s">
        <v>38</v>
      </c>
    </row>
    <row r="2732" spans="1:37" x14ac:dyDescent="0.3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>
        <v>133</v>
      </c>
      <c r="H2732">
        <v>1</v>
      </c>
      <c r="I2732">
        <v>4</v>
      </c>
      <c r="J2732">
        <v>1</v>
      </c>
      <c r="K2732">
        <v>5</v>
      </c>
      <c r="L2732">
        <v>5</v>
      </c>
      <c r="M2732">
        <v>131.6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>
        <v>13.8333333333333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>
        <v>13.714285714285699</v>
      </c>
      <c r="AG2732">
        <v>0</v>
      </c>
      <c r="AH2732">
        <v>11.1</v>
      </c>
      <c r="AI2732">
        <v>0.6</v>
      </c>
      <c r="AJ2732">
        <v>2.02</v>
      </c>
      <c r="AK2732" t="s">
        <v>38</v>
      </c>
    </row>
    <row r="2733" spans="1:37" x14ac:dyDescent="0.3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>
        <v>107</v>
      </c>
      <c r="H2733">
        <v>1</v>
      </c>
      <c r="I2733">
        <v>2</v>
      </c>
      <c r="J2733">
        <v>12</v>
      </c>
      <c r="K2733">
        <v>3</v>
      </c>
      <c r="L2733">
        <v>10</v>
      </c>
      <c r="M2733">
        <v>104.2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>
        <v>12.1666666666666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>
        <v>12.1428571428571</v>
      </c>
      <c r="AG2733">
        <v>0</v>
      </c>
      <c r="AH2733">
        <v>11.1</v>
      </c>
      <c r="AI2733">
        <v>0.6</v>
      </c>
      <c r="AJ2733">
        <v>2.02</v>
      </c>
      <c r="AK2733" t="s">
        <v>38</v>
      </c>
    </row>
    <row r="2734" spans="1:37" x14ac:dyDescent="0.3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>
        <v>131</v>
      </c>
      <c r="H2734">
        <v>1</v>
      </c>
      <c r="I2734">
        <v>19</v>
      </c>
      <c r="J2734">
        <v>19</v>
      </c>
      <c r="K2734">
        <v>4</v>
      </c>
      <c r="L2734">
        <v>4</v>
      </c>
      <c r="M2734">
        <v>122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>
        <v>14.0142857142857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>
        <v>14.0142857142857</v>
      </c>
      <c r="AG2734">
        <v>0</v>
      </c>
      <c r="AH2734">
        <v>12.7</v>
      </c>
      <c r="AI2734">
        <v>3.7</v>
      </c>
      <c r="AJ2734">
        <v>-1.7</v>
      </c>
      <c r="AK2734" t="s">
        <v>39</v>
      </c>
    </row>
    <row r="2735" spans="1:37" x14ac:dyDescent="0.3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>
        <v>118</v>
      </c>
      <c r="H2735">
        <v>1</v>
      </c>
      <c r="I2735">
        <v>1</v>
      </c>
      <c r="J2735">
        <v>19</v>
      </c>
      <c r="K2735">
        <v>4</v>
      </c>
      <c r="L2735">
        <v>10</v>
      </c>
      <c r="M2735">
        <v>110.7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>
        <v>10.3333333333333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>
        <v>13.3333333333333</v>
      </c>
      <c r="AG2735">
        <v>0</v>
      </c>
      <c r="AH2735">
        <v>12.7</v>
      </c>
      <c r="AI2735">
        <v>3.7</v>
      </c>
      <c r="AJ2735">
        <v>-1.7</v>
      </c>
      <c r="AK2735" t="s">
        <v>39</v>
      </c>
    </row>
    <row r="2736" spans="1:37" x14ac:dyDescent="0.3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>
        <v>136</v>
      </c>
      <c r="H2736">
        <v>1</v>
      </c>
      <c r="I2736">
        <v>1</v>
      </c>
      <c r="J2736">
        <v>12</v>
      </c>
      <c r="K2736">
        <v>9</v>
      </c>
      <c r="L2736">
        <v>10</v>
      </c>
      <c r="M2736">
        <v>121.7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>
        <v>13.2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>
        <v>13.6</v>
      </c>
      <c r="AG2736">
        <v>0</v>
      </c>
      <c r="AH2736">
        <v>12.4</v>
      </c>
      <c r="AI2736">
        <v>0.5</v>
      </c>
      <c r="AJ2736">
        <v>1.79</v>
      </c>
      <c r="AK2736" t="s">
        <v>38</v>
      </c>
    </row>
    <row r="2737" spans="1:37" x14ac:dyDescent="0.3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>
        <v>125</v>
      </c>
      <c r="H2737">
        <v>1</v>
      </c>
      <c r="I2737">
        <v>37</v>
      </c>
      <c r="J2737">
        <v>37</v>
      </c>
      <c r="K2737">
        <v>9</v>
      </c>
      <c r="L2737">
        <v>9</v>
      </c>
      <c r="M2737">
        <v>126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>
        <v>15.4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>
        <v>15.4</v>
      </c>
      <c r="AG2737">
        <v>0</v>
      </c>
      <c r="AH2737">
        <v>7.6</v>
      </c>
      <c r="AI2737">
        <v>2.6</v>
      </c>
      <c r="AJ2737">
        <v>0.32</v>
      </c>
      <c r="AK2737" t="s">
        <v>38</v>
      </c>
    </row>
    <row r="2738" spans="1:37" x14ac:dyDescent="0.3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>
        <v>137</v>
      </c>
      <c r="H2738">
        <v>1</v>
      </c>
      <c r="I2738">
        <v>1</v>
      </c>
      <c r="J2738">
        <v>37</v>
      </c>
      <c r="K2738">
        <v>9</v>
      </c>
      <c r="L2738">
        <v>9</v>
      </c>
      <c r="M2738">
        <v>128.4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>
        <v>13.385714285714201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>
        <v>15.925000000000001</v>
      </c>
      <c r="AG2738">
        <v>0</v>
      </c>
      <c r="AH2738">
        <v>13.9</v>
      </c>
      <c r="AI2738">
        <v>-0.3</v>
      </c>
      <c r="AJ2738">
        <v>0.79</v>
      </c>
      <c r="AK2738" t="s">
        <v>38</v>
      </c>
    </row>
    <row r="2739" spans="1:37" x14ac:dyDescent="0.3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>
        <v>144</v>
      </c>
      <c r="H2739">
        <v>1</v>
      </c>
      <c r="I2739">
        <v>3</v>
      </c>
      <c r="J2739">
        <v>1</v>
      </c>
      <c r="K2739">
        <v>2</v>
      </c>
      <c r="L2739">
        <v>4</v>
      </c>
      <c r="M2739">
        <v>134.9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>
        <v>10.857142857142801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>
        <v>11</v>
      </c>
      <c r="AG2739">
        <v>0</v>
      </c>
      <c r="AH2739">
        <v>15.5</v>
      </c>
      <c r="AI2739">
        <v>2.8</v>
      </c>
      <c r="AJ2739">
        <v>-4.0599999999999996</v>
      </c>
      <c r="AK2739" t="s">
        <v>37</v>
      </c>
    </row>
    <row r="2740" spans="1:37" x14ac:dyDescent="0.3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>
        <v>146</v>
      </c>
      <c r="H2740">
        <v>1</v>
      </c>
      <c r="I2740">
        <v>38</v>
      </c>
      <c r="J2740">
        <v>37</v>
      </c>
      <c r="K2740">
        <v>6</v>
      </c>
      <c r="L2740">
        <v>6</v>
      </c>
      <c r="M2740">
        <v>143.9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>
        <v>11.3333333333333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>
        <v>12</v>
      </c>
      <c r="AG2740">
        <v>0</v>
      </c>
      <c r="AH2740">
        <v>13.9</v>
      </c>
      <c r="AI2740">
        <v>-0.3</v>
      </c>
      <c r="AJ2740">
        <v>0.79</v>
      </c>
      <c r="AK2740" t="s">
        <v>38</v>
      </c>
    </row>
    <row r="2741" spans="1:37" x14ac:dyDescent="0.3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>
        <v>145</v>
      </c>
      <c r="H2741">
        <v>1</v>
      </c>
      <c r="I2741">
        <v>37</v>
      </c>
      <c r="J2741">
        <v>1</v>
      </c>
      <c r="K2741">
        <v>9</v>
      </c>
      <c r="L2741">
        <v>9</v>
      </c>
      <c r="M2741">
        <v>145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>
        <v>14.5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>
        <v>13.6</v>
      </c>
      <c r="AG2741">
        <v>0</v>
      </c>
      <c r="AH2741">
        <v>10.8</v>
      </c>
      <c r="AI2741">
        <v>1.4</v>
      </c>
      <c r="AJ2741">
        <v>1.74</v>
      </c>
      <c r="AK2741" t="s">
        <v>38</v>
      </c>
    </row>
    <row r="2742" spans="1:37" x14ac:dyDescent="0.3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>
        <v>126</v>
      </c>
      <c r="H2742">
        <v>1</v>
      </c>
      <c r="I2742">
        <v>19</v>
      </c>
      <c r="J2742">
        <v>38</v>
      </c>
      <c r="K2742">
        <v>9</v>
      </c>
      <c r="L2742">
        <v>9</v>
      </c>
      <c r="M2742">
        <v>132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>
        <v>14.1666666666666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>
        <v>12.375</v>
      </c>
      <c r="AG2742">
        <v>0</v>
      </c>
      <c r="AH2742">
        <v>10.8</v>
      </c>
      <c r="AI2742">
        <v>1.4</v>
      </c>
      <c r="AJ2742">
        <v>1.74</v>
      </c>
      <c r="AK2742" t="s">
        <v>38</v>
      </c>
    </row>
    <row r="2743" spans="1:37" x14ac:dyDescent="0.3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>
        <v>141</v>
      </c>
      <c r="H2743">
        <v>1</v>
      </c>
      <c r="I2743">
        <v>34</v>
      </c>
      <c r="J2743">
        <v>34</v>
      </c>
      <c r="K2743">
        <v>0</v>
      </c>
      <c r="L2743">
        <v>0</v>
      </c>
      <c r="M2743">
        <v>136.1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>
        <v>12.8333333333333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>
        <v>12</v>
      </c>
      <c r="AG2743">
        <v>0</v>
      </c>
      <c r="AH2743">
        <v>7.6</v>
      </c>
      <c r="AI2743">
        <v>2.6</v>
      </c>
      <c r="AJ2743">
        <v>0.32</v>
      </c>
      <c r="AK2743" t="s">
        <v>38</v>
      </c>
    </row>
    <row r="2744" spans="1:37" x14ac:dyDescent="0.3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>
        <v>141</v>
      </c>
      <c r="H2744">
        <v>1</v>
      </c>
      <c r="I2744">
        <v>37</v>
      </c>
      <c r="J2744">
        <v>37</v>
      </c>
      <c r="K2744">
        <v>4</v>
      </c>
      <c r="L2744">
        <v>4</v>
      </c>
      <c r="M2744">
        <v>138.9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>
        <v>13.3333333333333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>
        <v>14.5</v>
      </c>
      <c r="AG2744">
        <v>0</v>
      </c>
      <c r="AH2744">
        <v>10.8</v>
      </c>
      <c r="AI2744">
        <v>1.4</v>
      </c>
      <c r="AJ2744">
        <v>1.74</v>
      </c>
      <c r="AK2744" t="s">
        <v>38</v>
      </c>
    </row>
    <row r="2745" spans="1:37" x14ac:dyDescent="0.3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>
        <v>133.1</v>
      </c>
      <c r="H2745">
        <v>1</v>
      </c>
      <c r="I2745">
        <v>1</v>
      </c>
      <c r="J2745">
        <v>1</v>
      </c>
      <c r="K2745">
        <v>3</v>
      </c>
      <c r="L2745">
        <v>3</v>
      </c>
      <c r="M2745">
        <v>102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>
        <v>13.6666666666666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>
        <v>14.5714285714285</v>
      </c>
      <c r="AG2745">
        <v>0</v>
      </c>
      <c r="AH2745">
        <v>11.1</v>
      </c>
      <c r="AI2745">
        <v>0.6</v>
      </c>
      <c r="AJ2745">
        <v>2.02</v>
      </c>
      <c r="AK2745" t="s">
        <v>38</v>
      </c>
    </row>
    <row r="2746" spans="1:37" x14ac:dyDescent="0.3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>
        <v>133.1</v>
      </c>
      <c r="H2746">
        <v>1</v>
      </c>
      <c r="I2746">
        <v>19</v>
      </c>
      <c r="J2746">
        <v>19</v>
      </c>
      <c r="K2746">
        <v>4</v>
      </c>
      <c r="L2746">
        <v>7</v>
      </c>
      <c r="M2746">
        <v>123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>
        <v>10.8333333333333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>
        <v>11</v>
      </c>
      <c r="AG2746">
        <v>0</v>
      </c>
      <c r="AH2746">
        <v>13.9</v>
      </c>
      <c r="AI2746">
        <v>-0.3</v>
      </c>
      <c r="AJ2746">
        <v>0.79</v>
      </c>
      <c r="AK2746" t="s">
        <v>37</v>
      </c>
    </row>
    <row r="2747" spans="1:37" x14ac:dyDescent="0.3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>
        <v>127</v>
      </c>
      <c r="H2747">
        <v>1</v>
      </c>
      <c r="I2747">
        <v>37</v>
      </c>
      <c r="J2747">
        <v>19</v>
      </c>
      <c r="K2747">
        <v>9</v>
      </c>
      <c r="L2747">
        <v>8</v>
      </c>
      <c r="M2747">
        <v>137.5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>
        <v>13.4285714285714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>
        <v>13.1428571428571</v>
      </c>
      <c r="AG2747">
        <v>0</v>
      </c>
      <c r="AH2747">
        <v>7.6</v>
      </c>
      <c r="AI2747">
        <v>2.6</v>
      </c>
      <c r="AJ2747">
        <v>0.32</v>
      </c>
      <c r="AK2747" t="s">
        <v>38</v>
      </c>
    </row>
    <row r="2748" spans="1:37" x14ac:dyDescent="0.3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>
        <v>106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>
        <v>102.2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>
        <v>12.4014285714285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>
        <v>11.8083333333333</v>
      </c>
      <c r="AG2748">
        <v>0</v>
      </c>
      <c r="AH2748">
        <v>11.1</v>
      </c>
      <c r="AI2748">
        <v>0.6</v>
      </c>
      <c r="AJ2748">
        <v>2.02</v>
      </c>
      <c r="AK2748" t="s">
        <v>39</v>
      </c>
    </row>
    <row r="2749" spans="1:37" x14ac:dyDescent="0.3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>
        <v>130</v>
      </c>
      <c r="H2749">
        <v>1</v>
      </c>
      <c r="I2749">
        <v>3</v>
      </c>
      <c r="J2749">
        <v>2</v>
      </c>
      <c r="K2749">
        <v>2</v>
      </c>
      <c r="L2749">
        <v>6</v>
      </c>
      <c r="M2749">
        <v>105.3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>
        <v>0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>
        <v>0</v>
      </c>
      <c r="AG2749">
        <v>0</v>
      </c>
      <c r="AH2749">
        <v>16.2</v>
      </c>
      <c r="AI2749">
        <v>0.3</v>
      </c>
      <c r="AJ2749">
        <v>-0.92</v>
      </c>
      <c r="AK2749" t="s">
        <v>37</v>
      </c>
    </row>
    <row r="2750" spans="1:37" x14ac:dyDescent="0.3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>
        <v>110</v>
      </c>
      <c r="H2750">
        <v>1</v>
      </c>
      <c r="I2750">
        <v>37</v>
      </c>
      <c r="J2750">
        <v>37</v>
      </c>
      <c r="K2750">
        <v>9</v>
      </c>
      <c r="L2750">
        <v>9</v>
      </c>
      <c r="M2750">
        <v>130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>
        <v>0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>
        <v>0</v>
      </c>
      <c r="AG2750">
        <v>0</v>
      </c>
      <c r="AH2750">
        <v>12.7</v>
      </c>
      <c r="AI2750">
        <v>3.7</v>
      </c>
      <c r="AJ2750">
        <v>-1.7</v>
      </c>
      <c r="AK2750" t="s">
        <v>37</v>
      </c>
    </row>
    <row r="2751" spans="1:37" x14ac:dyDescent="0.3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>
        <v>150</v>
      </c>
      <c r="H2751">
        <v>1</v>
      </c>
      <c r="I2751">
        <v>37</v>
      </c>
      <c r="J2751">
        <v>37</v>
      </c>
      <c r="K2751">
        <v>9</v>
      </c>
      <c r="L2751">
        <v>7</v>
      </c>
      <c r="M2751">
        <v>122.5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>
        <v>11.5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>
        <v>11.6</v>
      </c>
      <c r="AG2751">
        <v>1</v>
      </c>
      <c r="AH2751">
        <v>7.6</v>
      </c>
      <c r="AI2751">
        <v>2.6</v>
      </c>
      <c r="AJ2751">
        <v>0.32</v>
      </c>
      <c r="AK2751" t="s">
        <v>37</v>
      </c>
    </row>
    <row r="2752" spans="1:37" x14ac:dyDescent="0.3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>
        <v>160</v>
      </c>
      <c r="H2752">
        <v>1</v>
      </c>
      <c r="I2752">
        <v>1</v>
      </c>
      <c r="J2752">
        <v>38</v>
      </c>
      <c r="K2752">
        <v>4</v>
      </c>
      <c r="L2752">
        <v>7</v>
      </c>
      <c r="M2752">
        <v>112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>
        <v>0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>
        <v>0</v>
      </c>
      <c r="AG2752">
        <v>0</v>
      </c>
      <c r="AH2752">
        <v>9.4</v>
      </c>
      <c r="AI2752">
        <v>-0.8</v>
      </c>
      <c r="AJ2752">
        <v>-3.12</v>
      </c>
      <c r="AK2752" t="s">
        <v>37</v>
      </c>
    </row>
    <row r="2753" spans="1:37" x14ac:dyDescent="0.3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>
        <v>170</v>
      </c>
      <c r="H2753">
        <v>1</v>
      </c>
      <c r="I2753">
        <v>1</v>
      </c>
      <c r="J2753">
        <v>37</v>
      </c>
      <c r="K2753">
        <v>3</v>
      </c>
      <c r="L2753">
        <v>5</v>
      </c>
      <c r="M2753">
        <v>110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>
        <v>14.1428571428571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>
        <v>13.5</v>
      </c>
      <c r="AG2753">
        <v>0</v>
      </c>
      <c r="AH2753">
        <v>15.5</v>
      </c>
      <c r="AI2753">
        <v>2.8</v>
      </c>
      <c r="AJ2753">
        <v>-4.0599999999999996</v>
      </c>
      <c r="AK2753" t="s">
        <v>38</v>
      </c>
    </row>
    <row r="2754" spans="1:37" x14ac:dyDescent="0.3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>
        <v>133.1</v>
      </c>
      <c r="H2754">
        <v>1</v>
      </c>
      <c r="I2754">
        <v>19</v>
      </c>
      <c r="J2754">
        <v>37</v>
      </c>
      <c r="K2754">
        <v>6</v>
      </c>
      <c r="L2754">
        <v>8</v>
      </c>
      <c r="M2754">
        <v>149.5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>
        <v>0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>
        <v>0</v>
      </c>
      <c r="AG2754">
        <v>0</v>
      </c>
      <c r="AH2754">
        <v>12.4</v>
      </c>
      <c r="AI2754">
        <v>0.5</v>
      </c>
      <c r="AJ2754">
        <v>1.79</v>
      </c>
      <c r="AK2754" t="s">
        <v>37</v>
      </c>
    </row>
    <row r="2755" spans="1:37" x14ac:dyDescent="0.3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>
        <v>120</v>
      </c>
      <c r="H2755">
        <v>1</v>
      </c>
      <c r="I2755">
        <v>38</v>
      </c>
      <c r="J2755">
        <v>38</v>
      </c>
      <c r="K2755">
        <v>9</v>
      </c>
      <c r="L2755">
        <v>7</v>
      </c>
      <c r="M2755">
        <v>141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>
        <v>13.8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>
        <v>12.8</v>
      </c>
      <c r="AG2755">
        <v>0</v>
      </c>
      <c r="AH2755">
        <v>10.8</v>
      </c>
      <c r="AI2755">
        <v>1.4</v>
      </c>
      <c r="AJ2755">
        <v>1.74</v>
      </c>
      <c r="AK2755" t="s">
        <v>38</v>
      </c>
    </row>
    <row r="2756" spans="1:37" x14ac:dyDescent="0.3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>
        <v>130</v>
      </c>
      <c r="H2756">
        <v>1</v>
      </c>
      <c r="I2756">
        <v>38</v>
      </c>
      <c r="J2756">
        <v>38</v>
      </c>
      <c r="K2756">
        <v>9</v>
      </c>
      <c r="L2756">
        <v>7</v>
      </c>
      <c r="M2756">
        <v>130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>
        <v>13.6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>
        <v>13.6</v>
      </c>
      <c r="AG2756">
        <v>0</v>
      </c>
      <c r="AH2756">
        <v>8.9</v>
      </c>
      <c r="AI2756">
        <v>1.4</v>
      </c>
      <c r="AJ2756">
        <v>3.51</v>
      </c>
      <c r="AK2756" t="s">
        <v>37</v>
      </c>
    </row>
    <row r="2757" spans="1:37" x14ac:dyDescent="0.3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>
        <v>130</v>
      </c>
      <c r="H2757">
        <v>1</v>
      </c>
      <c r="I2757">
        <v>37</v>
      </c>
      <c r="J2757">
        <v>37</v>
      </c>
      <c r="K2757">
        <v>5</v>
      </c>
      <c r="L2757">
        <v>5</v>
      </c>
      <c r="M2757">
        <v>130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>
        <v>11.733333333333301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>
        <v>11.8888888888888</v>
      </c>
      <c r="AG2757">
        <v>0</v>
      </c>
      <c r="AH2757">
        <v>15.5</v>
      </c>
      <c r="AI2757">
        <v>2.8</v>
      </c>
      <c r="AJ2757">
        <v>-4.0599999999999996</v>
      </c>
      <c r="AK2757" t="s">
        <v>38</v>
      </c>
    </row>
    <row r="2758" spans="1:37" x14ac:dyDescent="0.3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>
        <v>120</v>
      </c>
      <c r="H2758">
        <v>1</v>
      </c>
      <c r="I2758">
        <v>37</v>
      </c>
      <c r="J2758">
        <v>37</v>
      </c>
      <c r="K2758">
        <v>9</v>
      </c>
      <c r="L2758">
        <v>9</v>
      </c>
      <c r="M2758">
        <v>104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>
        <v>10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>
        <v>10</v>
      </c>
      <c r="AG2758">
        <v>0</v>
      </c>
      <c r="AH2758">
        <v>10.8</v>
      </c>
      <c r="AI2758">
        <v>1.4</v>
      </c>
      <c r="AJ2758">
        <v>1.74</v>
      </c>
      <c r="AK2758" t="s">
        <v>37</v>
      </c>
    </row>
    <row r="2759" spans="1:37" x14ac:dyDescent="0.3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>
        <v>110</v>
      </c>
      <c r="H2759">
        <v>1</v>
      </c>
      <c r="I2759">
        <v>3</v>
      </c>
      <c r="J2759">
        <v>5</v>
      </c>
      <c r="K2759">
        <v>2</v>
      </c>
      <c r="L2759">
        <v>2</v>
      </c>
      <c r="M2759">
        <v>110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>
        <v>0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>
        <v>0</v>
      </c>
      <c r="AG2759">
        <v>0</v>
      </c>
      <c r="AH2759">
        <v>13.9</v>
      </c>
      <c r="AI2759">
        <v>-0.3</v>
      </c>
      <c r="AJ2759">
        <v>0.79</v>
      </c>
      <c r="AK2759" t="s">
        <v>37</v>
      </c>
    </row>
    <row r="2760" spans="1:37" x14ac:dyDescent="0.3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>
        <v>120</v>
      </c>
      <c r="H2760">
        <v>1</v>
      </c>
      <c r="I2760">
        <v>38</v>
      </c>
      <c r="J2760">
        <v>19</v>
      </c>
      <c r="K2760">
        <v>3</v>
      </c>
      <c r="L2760">
        <v>5</v>
      </c>
      <c r="M2760">
        <v>120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>
        <v>0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>
        <v>0</v>
      </c>
      <c r="AG2760">
        <v>0</v>
      </c>
      <c r="AH2760">
        <v>15.5</v>
      </c>
      <c r="AI2760">
        <v>2.8</v>
      </c>
      <c r="AJ2760">
        <v>-4.0599999999999996</v>
      </c>
      <c r="AK2760" t="s">
        <v>39</v>
      </c>
    </row>
    <row r="2761" spans="1:37" x14ac:dyDescent="0.3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>
        <v>130</v>
      </c>
      <c r="H2761">
        <v>1</v>
      </c>
      <c r="I2761">
        <v>2</v>
      </c>
      <c r="J2761">
        <v>3</v>
      </c>
      <c r="K2761">
        <v>9</v>
      </c>
      <c r="L2761">
        <v>6</v>
      </c>
      <c r="M2761">
        <v>130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>
        <v>10.8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>
        <v>12</v>
      </c>
      <c r="AG2761">
        <v>0</v>
      </c>
      <c r="AH2761">
        <v>12.4</v>
      </c>
      <c r="AI2761">
        <v>0.5</v>
      </c>
      <c r="AJ2761">
        <v>1.79</v>
      </c>
      <c r="AK2761" t="s">
        <v>39</v>
      </c>
    </row>
    <row r="2762" spans="1:37" x14ac:dyDescent="0.3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>
        <v>150</v>
      </c>
      <c r="H2762">
        <v>1</v>
      </c>
      <c r="I2762">
        <v>3</v>
      </c>
      <c r="J2762">
        <v>38</v>
      </c>
      <c r="K2762">
        <v>3</v>
      </c>
      <c r="L2762">
        <v>7</v>
      </c>
      <c r="M2762">
        <v>127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>
        <v>13.046666666666599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>
        <v>13.30625</v>
      </c>
      <c r="AG2762">
        <v>0</v>
      </c>
      <c r="AH2762">
        <v>11.1</v>
      </c>
      <c r="AI2762">
        <v>0.6</v>
      </c>
      <c r="AJ2762">
        <v>2.02</v>
      </c>
      <c r="AK2762" t="s">
        <v>37</v>
      </c>
    </row>
    <row r="2763" spans="1:37" x14ac:dyDescent="0.3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>
        <v>120</v>
      </c>
      <c r="H2763">
        <v>1</v>
      </c>
      <c r="I2763">
        <v>37</v>
      </c>
      <c r="J2763">
        <v>37</v>
      </c>
      <c r="K2763">
        <v>9</v>
      </c>
      <c r="L2763">
        <v>5</v>
      </c>
      <c r="M2763">
        <v>100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>
        <v>11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>
        <v>10.8333333333333</v>
      </c>
      <c r="AG2763">
        <v>0</v>
      </c>
      <c r="AH2763">
        <v>12.7</v>
      </c>
      <c r="AI2763">
        <v>3.7</v>
      </c>
      <c r="AJ2763">
        <v>-1.7</v>
      </c>
      <c r="AK2763" t="s">
        <v>39</v>
      </c>
    </row>
    <row r="2764" spans="1:37" x14ac:dyDescent="0.3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>
        <v>100</v>
      </c>
      <c r="H2764">
        <v>1</v>
      </c>
      <c r="I2764">
        <v>37</v>
      </c>
      <c r="J2764">
        <v>37</v>
      </c>
      <c r="K2764">
        <v>5</v>
      </c>
      <c r="L2764">
        <v>5</v>
      </c>
      <c r="M2764">
        <v>111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>
        <v>12.3333333333333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>
        <v>11.6666666666666</v>
      </c>
      <c r="AG2764">
        <v>0</v>
      </c>
      <c r="AH2764">
        <v>7.6</v>
      </c>
      <c r="AI2764">
        <v>2.6</v>
      </c>
      <c r="AJ2764">
        <v>0.32</v>
      </c>
      <c r="AK2764" t="s">
        <v>39</v>
      </c>
    </row>
    <row r="2765" spans="1:37" x14ac:dyDescent="0.3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>
        <v>133.1</v>
      </c>
      <c r="H2765">
        <v>1</v>
      </c>
      <c r="I2765">
        <v>9</v>
      </c>
      <c r="J2765">
        <v>9</v>
      </c>
      <c r="K2765">
        <v>90</v>
      </c>
      <c r="L2765">
        <v>90</v>
      </c>
      <c r="M2765">
        <v>130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>
        <v>11.8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>
        <v>13.285714285714199</v>
      </c>
      <c r="AG2765">
        <v>0</v>
      </c>
      <c r="AH2765">
        <v>7.6</v>
      </c>
      <c r="AI2765">
        <v>2.6</v>
      </c>
      <c r="AJ2765">
        <v>0.32</v>
      </c>
      <c r="AK2765" t="s">
        <v>38</v>
      </c>
    </row>
    <row r="2766" spans="1:37" x14ac:dyDescent="0.3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>
        <v>130</v>
      </c>
      <c r="H2766">
        <v>1</v>
      </c>
      <c r="I2766">
        <v>37</v>
      </c>
      <c r="J2766">
        <v>37</v>
      </c>
      <c r="K2766">
        <v>9</v>
      </c>
      <c r="L2766">
        <v>9</v>
      </c>
      <c r="M2766">
        <v>130.1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>
        <v>11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>
        <v>11.25</v>
      </c>
      <c r="AG2766">
        <v>0</v>
      </c>
      <c r="AH2766">
        <v>10.8</v>
      </c>
      <c r="AI2766">
        <v>1.4</v>
      </c>
      <c r="AJ2766">
        <v>1.74</v>
      </c>
      <c r="AK2766" t="s">
        <v>39</v>
      </c>
    </row>
    <row r="2767" spans="1:37" x14ac:dyDescent="0.3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>
        <v>145</v>
      </c>
      <c r="H2767">
        <v>1</v>
      </c>
      <c r="I2767">
        <v>1</v>
      </c>
      <c r="J2767">
        <v>1</v>
      </c>
      <c r="K2767">
        <v>4</v>
      </c>
      <c r="L2767">
        <v>4</v>
      </c>
      <c r="M2767">
        <v>127.5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>
        <v>13.11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>
        <v>13.11</v>
      </c>
      <c r="AG2767">
        <v>0</v>
      </c>
      <c r="AH2767">
        <v>9.4</v>
      </c>
      <c r="AI2767">
        <v>-0.8</v>
      </c>
      <c r="AJ2767">
        <v>-3.12</v>
      </c>
      <c r="AK2767" t="s">
        <v>38</v>
      </c>
    </row>
    <row r="2768" spans="1:37" x14ac:dyDescent="0.3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>
        <v>130</v>
      </c>
      <c r="H2768">
        <v>1</v>
      </c>
      <c r="I2768">
        <v>37</v>
      </c>
      <c r="J2768">
        <v>37</v>
      </c>
      <c r="K2768">
        <v>7</v>
      </c>
      <c r="L2768">
        <v>7</v>
      </c>
      <c r="M2768">
        <v>130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>
        <v>14.4142857142857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>
        <v>14.4142857142857</v>
      </c>
      <c r="AG2768">
        <v>0</v>
      </c>
      <c r="AH2768">
        <v>12.7</v>
      </c>
      <c r="AI2768">
        <v>3.7</v>
      </c>
      <c r="AJ2768">
        <v>-1.7</v>
      </c>
      <c r="AK2768" t="s">
        <v>38</v>
      </c>
    </row>
    <row r="2769" spans="1:37" x14ac:dyDescent="0.3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>
        <v>115</v>
      </c>
      <c r="H2769">
        <v>1</v>
      </c>
      <c r="I2769">
        <v>19</v>
      </c>
      <c r="J2769">
        <v>1</v>
      </c>
      <c r="K2769">
        <v>5</v>
      </c>
      <c r="L2769">
        <v>90</v>
      </c>
      <c r="M2769">
        <v>115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>
        <v>0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>
        <v>0</v>
      </c>
      <c r="AG2769">
        <v>0</v>
      </c>
      <c r="AH2769">
        <v>10.8</v>
      </c>
      <c r="AI2769">
        <v>1.4</v>
      </c>
      <c r="AJ2769">
        <v>1.74</v>
      </c>
      <c r="AK2769" t="s">
        <v>37</v>
      </c>
    </row>
    <row r="2770" spans="1:37" x14ac:dyDescent="0.3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>
        <v>124</v>
      </c>
      <c r="H2770">
        <v>1</v>
      </c>
      <c r="I2770">
        <v>38</v>
      </c>
      <c r="J2770">
        <v>19</v>
      </c>
      <c r="K2770">
        <v>6</v>
      </c>
      <c r="L2770">
        <v>10</v>
      </c>
      <c r="M2770">
        <v>126.8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>
        <v>12.3333333333333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>
        <v>12.2</v>
      </c>
      <c r="AG2770">
        <v>0</v>
      </c>
      <c r="AH2770">
        <v>15.5</v>
      </c>
      <c r="AI2770">
        <v>2.8</v>
      </c>
      <c r="AJ2770">
        <v>-4.0599999999999996</v>
      </c>
      <c r="AK2770" t="s">
        <v>38</v>
      </c>
    </row>
    <row r="2771" spans="1:37" x14ac:dyDescent="0.3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>
        <v>124</v>
      </c>
      <c r="H2771">
        <v>1</v>
      </c>
      <c r="I2771">
        <v>1</v>
      </c>
      <c r="J2771">
        <v>19</v>
      </c>
      <c r="K2771">
        <v>9</v>
      </c>
      <c r="L2771">
        <v>8</v>
      </c>
      <c r="M2771">
        <v>116.7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>
        <v>0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>
        <v>10</v>
      </c>
      <c r="AG2771">
        <v>0</v>
      </c>
      <c r="AH2771">
        <v>15.5</v>
      </c>
      <c r="AI2771">
        <v>2.8</v>
      </c>
      <c r="AJ2771">
        <v>-4.0599999999999996</v>
      </c>
      <c r="AK2771" t="s">
        <v>37</v>
      </c>
    </row>
    <row r="2772" spans="1:37" x14ac:dyDescent="0.3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>
        <v>134</v>
      </c>
      <c r="H2772">
        <v>1</v>
      </c>
      <c r="I2772">
        <v>19</v>
      </c>
      <c r="J2772">
        <v>38</v>
      </c>
      <c r="K2772">
        <v>7</v>
      </c>
      <c r="L2772">
        <v>7</v>
      </c>
      <c r="M2772">
        <v>128.5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>
        <v>14.1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>
        <v>13.3125</v>
      </c>
      <c r="AG2772">
        <v>0</v>
      </c>
      <c r="AH2772">
        <v>12.7</v>
      </c>
      <c r="AI2772">
        <v>3.7</v>
      </c>
      <c r="AJ2772">
        <v>-1.7</v>
      </c>
      <c r="AK2772" t="s">
        <v>38</v>
      </c>
    </row>
    <row r="2773" spans="1:37" x14ac:dyDescent="0.3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>
        <v>137</v>
      </c>
      <c r="H2773">
        <v>1</v>
      </c>
      <c r="I2773">
        <v>37</v>
      </c>
      <c r="J2773">
        <v>37</v>
      </c>
      <c r="K2773">
        <v>9</v>
      </c>
      <c r="L2773">
        <v>9</v>
      </c>
      <c r="M2773">
        <v>127.5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>
        <v>13.045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>
        <v>13.045</v>
      </c>
      <c r="AG2773">
        <v>0</v>
      </c>
      <c r="AH2773">
        <v>9.4</v>
      </c>
      <c r="AI2773">
        <v>-0.8</v>
      </c>
      <c r="AJ2773">
        <v>-3.12</v>
      </c>
      <c r="AK2773" t="s">
        <v>38</v>
      </c>
    </row>
    <row r="2774" spans="1:37" x14ac:dyDescent="0.3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>
        <v>124</v>
      </c>
      <c r="H2774">
        <v>1</v>
      </c>
      <c r="I2774">
        <v>19</v>
      </c>
      <c r="J2774">
        <v>37</v>
      </c>
      <c r="K2774">
        <v>3</v>
      </c>
      <c r="L2774">
        <v>8</v>
      </c>
      <c r="M2774">
        <v>117.5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>
        <v>12.858000000000001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>
        <v>12.858000000000001</v>
      </c>
      <c r="AG2774">
        <v>3</v>
      </c>
      <c r="AH2774">
        <v>9.4</v>
      </c>
      <c r="AI2774">
        <v>-0.8</v>
      </c>
      <c r="AJ2774">
        <v>-3.12</v>
      </c>
      <c r="AK2774" t="s">
        <v>39</v>
      </c>
    </row>
    <row r="2775" spans="1:37" x14ac:dyDescent="0.3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>
        <v>136</v>
      </c>
      <c r="H2775">
        <v>1</v>
      </c>
      <c r="I2775">
        <v>1</v>
      </c>
      <c r="J2775">
        <v>1</v>
      </c>
      <c r="K2775">
        <v>4</v>
      </c>
      <c r="L2775">
        <v>4</v>
      </c>
      <c r="M2775">
        <v>148.80000000000001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>
        <v>14.2525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>
        <v>14.2525</v>
      </c>
      <c r="AG2775">
        <v>0</v>
      </c>
      <c r="AH2775">
        <v>9.4</v>
      </c>
      <c r="AI2775">
        <v>-0.8</v>
      </c>
      <c r="AJ2775">
        <v>-3.12</v>
      </c>
      <c r="AK2775" t="s">
        <v>38</v>
      </c>
    </row>
    <row r="2776" spans="1:37" x14ac:dyDescent="0.3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>
        <v>126</v>
      </c>
      <c r="H2776">
        <v>1</v>
      </c>
      <c r="I2776">
        <v>12</v>
      </c>
      <c r="J2776">
        <v>1</v>
      </c>
      <c r="K2776">
        <v>5</v>
      </c>
      <c r="L2776">
        <v>10</v>
      </c>
      <c r="M2776">
        <v>120.2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>
        <v>14.06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>
        <v>11.242857142857099</v>
      </c>
      <c r="AG2776">
        <v>0</v>
      </c>
      <c r="AH2776">
        <v>12.4</v>
      </c>
      <c r="AI2776">
        <v>0.5</v>
      </c>
      <c r="AJ2776">
        <v>1.79</v>
      </c>
      <c r="AK2776" t="s">
        <v>39</v>
      </c>
    </row>
    <row r="2777" spans="1:37" x14ac:dyDescent="0.3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>
        <v>142</v>
      </c>
      <c r="H2777">
        <v>1</v>
      </c>
      <c r="I2777">
        <v>38</v>
      </c>
      <c r="J2777">
        <v>37</v>
      </c>
      <c r="K2777">
        <v>9</v>
      </c>
      <c r="L2777">
        <v>5</v>
      </c>
      <c r="M2777">
        <v>127.3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>
        <v>15.0757142857142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>
        <v>15.0757142857142</v>
      </c>
      <c r="AG2777">
        <v>0</v>
      </c>
      <c r="AH2777">
        <v>10.8</v>
      </c>
      <c r="AI2777">
        <v>1.4</v>
      </c>
      <c r="AJ2777">
        <v>1.74</v>
      </c>
      <c r="AK2777" t="s">
        <v>38</v>
      </c>
    </row>
    <row r="2778" spans="1:37" x14ac:dyDescent="0.3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>
        <v>141</v>
      </c>
      <c r="H2778">
        <v>1</v>
      </c>
      <c r="I2778">
        <v>19</v>
      </c>
      <c r="J2778">
        <v>37</v>
      </c>
      <c r="K2778">
        <v>9</v>
      </c>
      <c r="L2778">
        <v>9</v>
      </c>
      <c r="M2778">
        <v>136.1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12.7</v>
      </c>
      <c r="AI2778">
        <v>3.7</v>
      </c>
      <c r="AJ2778">
        <v>-1.7</v>
      </c>
      <c r="AK2778" t="s">
        <v>39</v>
      </c>
    </row>
    <row r="2779" spans="1:37" x14ac:dyDescent="0.3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>
        <v>129</v>
      </c>
      <c r="H2779">
        <v>1</v>
      </c>
      <c r="I2779">
        <v>3</v>
      </c>
      <c r="J2779">
        <v>3</v>
      </c>
      <c r="K2779">
        <v>5</v>
      </c>
      <c r="L2779">
        <v>5</v>
      </c>
      <c r="M2779">
        <v>122.4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>
        <v>13.75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>
        <v>12.6</v>
      </c>
      <c r="AG2779">
        <v>0</v>
      </c>
      <c r="AH2779">
        <v>12.7</v>
      </c>
      <c r="AI2779">
        <v>3.7</v>
      </c>
      <c r="AJ2779">
        <v>-1.7</v>
      </c>
      <c r="AK2779" t="s">
        <v>39</v>
      </c>
    </row>
    <row r="2780" spans="1:37" x14ac:dyDescent="0.3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>
        <v>130</v>
      </c>
      <c r="H2780">
        <v>1</v>
      </c>
      <c r="I2780">
        <v>1</v>
      </c>
      <c r="J2780">
        <v>37</v>
      </c>
      <c r="K2780">
        <v>4</v>
      </c>
      <c r="L2780">
        <v>9</v>
      </c>
      <c r="M2780">
        <v>130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>
        <v>13.15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>
        <v>13.214285714285699</v>
      </c>
      <c r="AG2780">
        <v>0</v>
      </c>
      <c r="AH2780">
        <v>15.5</v>
      </c>
      <c r="AI2780">
        <v>2.8</v>
      </c>
      <c r="AJ2780">
        <v>-4.0599999999999996</v>
      </c>
      <c r="AK2780" t="s">
        <v>38</v>
      </c>
    </row>
    <row r="2781" spans="1:37" x14ac:dyDescent="0.3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>
        <v>136</v>
      </c>
      <c r="H2781">
        <v>1</v>
      </c>
      <c r="I2781">
        <v>19</v>
      </c>
      <c r="J2781">
        <v>19</v>
      </c>
      <c r="K2781">
        <v>4</v>
      </c>
      <c r="L2781">
        <v>7</v>
      </c>
      <c r="M2781">
        <v>121.7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>
        <v>12.3333333333333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>
        <v>11.8</v>
      </c>
      <c r="AG2781">
        <v>0</v>
      </c>
      <c r="AH2781">
        <v>13.9</v>
      </c>
      <c r="AI2781">
        <v>-0.3</v>
      </c>
      <c r="AJ2781">
        <v>0.79</v>
      </c>
      <c r="AK2781" t="s">
        <v>38</v>
      </c>
    </row>
    <row r="2782" spans="1:37" x14ac:dyDescent="0.3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>
        <v>137</v>
      </c>
      <c r="H2782">
        <v>1</v>
      </c>
      <c r="I2782">
        <v>38</v>
      </c>
      <c r="J2782">
        <v>38</v>
      </c>
      <c r="K2782">
        <v>5</v>
      </c>
      <c r="L2782">
        <v>7</v>
      </c>
      <c r="M2782">
        <v>122.7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>
        <v>13.7785714285714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>
        <v>13.1222222222222</v>
      </c>
      <c r="AG2782">
        <v>0</v>
      </c>
      <c r="AH2782">
        <v>16.2</v>
      </c>
      <c r="AI2782">
        <v>0.3</v>
      </c>
      <c r="AJ2782">
        <v>-0.92</v>
      </c>
      <c r="AK2782" t="s">
        <v>38</v>
      </c>
    </row>
    <row r="2783" spans="1:37" x14ac:dyDescent="0.3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>
        <v>125</v>
      </c>
      <c r="H2783">
        <v>1</v>
      </c>
      <c r="I2783">
        <v>34</v>
      </c>
      <c r="J2783">
        <v>37</v>
      </c>
      <c r="K2783">
        <v>9</v>
      </c>
      <c r="L2783">
        <v>9</v>
      </c>
      <c r="M2783">
        <v>129.19999999999999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>
        <v>10.3333333333333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>
        <v>11</v>
      </c>
      <c r="AG2783">
        <v>0</v>
      </c>
      <c r="AH2783">
        <v>10.8</v>
      </c>
      <c r="AI2783">
        <v>1.4</v>
      </c>
      <c r="AJ2783">
        <v>1.74</v>
      </c>
      <c r="AK2783" t="s">
        <v>37</v>
      </c>
    </row>
    <row r="2784" spans="1:37" x14ac:dyDescent="0.3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>
        <v>119</v>
      </c>
      <c r="H2784">
        <v>1</v>
      </c>
      <c r="I2784">
        <v>19</v>
      </c>
      <c r="J2784">
        <v>37</v>
      </c>
      <c r="K2784">
        <v>5</v>
      </c>
      <c r="L2784">
        <v>5</v>
      </c>
      <c r="M2784">
        <v>105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>
        <v>11.3333333333333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>
        <v>11</v>
      </c>
      <c r="AG2784">
        <v>0</v>
      </c>
      <c r="AH2784">
        <v>16.2</v>
      </c>
      <c r="AI2784">
        <v>0.3</v>
      </c>
      <c r="AJ2784">
        <v>-0.92</v>
      </c>
      <c r="AK2784" t="s">
        <v>39</v>
      </c>
    </row>
    <row r="2785" spans="1:37" x14ac:dyDescent="0.3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>
        <v>132</v>
      </c>
      <c r="H2785">
        <v>1</v>
      </c>
      <c r="I2785">
        <v>37</v>
      </c>
      <c r="J2785">
        <v>37</v>
      </c>
      <c r="K2785">
        <v>9</v>
      </c>
      <c r="L2785">
        <v>7</v>
      </c>
      <c r="M2785">
        <v>129.9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>
        <v>13.2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>
        <v>12.6666666666666</v>
      </c>
      <c r="AG2785">
        <v>0</v>
      </c>
      <c r="AH2785">
        <v>10.8</v>
      </c>
      <c r="AI2785">
        <v>1.4</v>
      </c>
      <c r="AJ2785">
        <v>1.74</v>
      </c>
      <c r="AK2785" t="s">
        <v>39</v>
      </c>
    </row>
    <row r="2786" spans="1:37" x14ac:dyDescent="0.3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>
        <v>152</v>
      </c>
      <c r="H2786">
        <v>1</v>
      </c>
      <c r="I2786">
        <v>37</v>
      </c>
      <c r="J2786">
        <v>37</v>
      </c>
      <c r="K2786">
        <v>5</v>
      </c>
      <c r="L2786">
        <v>7</v>
      </c>
      <c r="M2786">
        <v>136.30000000000001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>
        <v>13.5714285714285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>
        <v>12.375</v>
      </c>
      <c r="AG2786">
        <v>0</v>
      </c>
      <c r="AH2786">
        <v>13.9</v>
      </c>
      <c r="AI2786">
        <v>-0.3</v>
      </c>
      <c r="AJ2786">
        <v>0.79</v>
      </c>
      <c r="AK2786" t="s">
        <v>38</v>
      </c>
    </row>
    <row r="2787" spans="1:37" x14ac:dyDescent="0.3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>
        <v>125</v>
      </c>
      <c r="H2787">
        <v>1</v>
      </c>
      <c r="I2787">
        <v>37</v>
      </c>
      <c r="J2787">
        <v>37</v>
      </c>
      <c r="K2787">
        <v>9</v>
      </c>
      <c r="L2787">
        <v>7</v>
      </c>
      <c r="M2787">
        <v>114.9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>
        <v>12.75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>
        <v>13.4285714285714</v>
      </c>
      <c r="AG2787">
        <v>0</v>
      </c>
      <c r="AH2787">
        <v>9.4</v>
      </c>
      <c r="AI2787">
        <v>-0.8</v>
      </c>
      <c r="AJ2787">
        <v>-3.12</v>
      </c>
      <c r="AK2787" t="s">
        <v>38</v>
      </c>
    </row>
    <row r="2788" spans="1:37" x14ac:dyDescent="0.3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>
        <v>133.1</v>
      </c>
      <c r="H2788">
        <v>1</v>
      </c>
      <c r="I2788">
        <v>38</v>
      </c>
      <c r="J2788">
        <v>1</v>
      </c>
      <c r="K2788">
        <v>5</v>
      </c>
      <c r="L2788">
        <v>4</v>
      </c>
      <c r="M2788">
        <v>102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>
        <v>13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>
        <v>12</v>
      </c>
      <c r="AG2788">
        <v>0</v>
      </c>
      <c r="AH2788">
        <v>7.6</v>
      </c>
      <c r="AI2788">
        <v>2.6</v>
      </c>
      <c r="AJ2788">
        <v>0.32</v>
      </c>
      <c r="AK2788" t="s">
        <v>37</v>
      </c>
    </row>
    <row r="2789" spans="1:37" x14ac:dyDescent="0.3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>
        <v>120</v>
      </c>
      <c r="H2789">
        <v>1</v>
      </c>
      <c r="I2789">
        <v>37</v>
      </c>
      <c r="J2789">
        <v>37</v>
      </c>
      <c r="K2789">
        <v>7</v>
      </c>
      <c r="L2789">
        <v>7</v>
      </c>
      <c r="M2789">
        <v>111.3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>
        <v>11.3333333333333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>
        <v>11</v>
      </c>
      <c r="AG2789">
        <v>0</v>
      </c>
      <c r="AH2789">
        <v>9.4</v>
      </c>
      <c r="AI2789">
        <v>-0.8</v>
      </c>
      <c r="AJ2789">
        <v>-3.12</v>
      </c>
      <c r="AK2789" t="s">
        <v>39</v>
      </c>
    </row>
    <row r="2790" spans="1:37" x14ac:dyDescent="0.3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>
        <v>148</v>
      </c>
      <c r="H2790">
        <v>1</v>
      </c>
      <c r="I2790">
        <v>19</v>
      </c>
      <c r="J2790">
        <v>19</v>
      </c>
      <c r="K2790">
        <v>7</v>
      </c>
      <c r="L2790">
        <v>7</v>
      </c>
      <c r="M2790">
        <v>130.9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>
        <v>0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>
        <v>0</v>
      </c>
      <c r="AG2790">
        <v>0</v>
      </c>
      <c r="AH2790">
        <v>10.8</v>
      </c>
      <c r="AI2790">
        <v>1.4</v>
      </c>
      <c r="AJ2790">
        <v>1.74</v>
      </c>
      <c r="AK2790" t="s">
        <v>37</v>
      </c>
    </row>
    <row r="2791" spans="1:37" x14ac:dyDescent="0.3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>
        <v>133.1</v>
      </c>
      <c r="H2791">
        <v>1</v>
      </c>
      <c r="I2791">
        <v>37</v>
      </c>
      <c r="J2791">
        <v>37</v>
      </c>
      <c r="K2791">
        <v>9</v>
      </c>
      <c r="L2791">
        <v>7</v>
      </c>
      <c r="M2791">
        <v>100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15.5</v>
      </c>
      <c r="AI2791">
        <v>2.8</v>
      </c>
      <c r="AJ2791">
        <v>-4.0599999999999996</v>
      </c>
      <c r="AK2791" t="s">
        <v>37</v>
      </c>
    </row>
    <row r="2792" spans="1:37" x14ac:dyDescent="0.3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>
        <v>115</v>
      </c>
      <c r="H2792">
        <v>1</v>
      </c>
      <c r="I2792">
        <v>19</v>
      </c>
      <c r="J2792">
        <v>37</v>
      </c>
      <c r="K2792">
        <v>5</v>
      </c>
      <c r="L2792">
        <v>7</v>
      </c>
      <c r="M2792">
        <v>112.9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>
        <v>12.5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>
        <v>11</v>
      </c>
      <c r="AG2792">
        <v>0</v>
      </c>
      <c r="AH2792">
        <v>9.4</v>
      </c>
      <c r="AI2792">
        <v>-0.8</v>
      </c>
      <c r="AJ2792">
        <v>-3.12</v>
      </c>
      <c r="AK2792" t="s">
        <v>37</v>
      </c>
    </row>
    <row r="2793" spans="1:37" x14ac:dyDescent="0.3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>
        <v>120</v>
      </c>
      <c r="H2793">
        <v>1</v>
      </c>
      <c r="I2793">
        <v>38</v>
      </c>
      <c r="J2793">
        <v>19</v>
      </c>
      <c r="K2793">
        <v>9</v>
      </c>
      <c r="L2793">
        <v>3</v>
      </c>
      <c r="M2793">
        <v>112.7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>
        <v>14.857142857142801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>
        <v>14.1428571428571</v>
      </c>
      <c r="AG2793">
        <v>0</v>
      </c>
      <c r="AH2793">
        <v>11.1</v>
      </c>
      <c r="AI2793">
        <v>0.6</v>
      </c>
      <c r="AJ2793">
        <v>2.02</v>
      </c>
      <c r="AK2793" t="s">
        <v>38</v>
      </c>
    </row>
    <row r="2794" spans="1:37" x14ac:dyDescent="0.3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>
        <v>133.1</v>
      </c>
      <c r="H2794">
        <v>1</v>
      </c>
      <c r="I2794">
        <v>37</v>
      </c>
      <c r="J2794">
        <v>37</v>
      </c>
      <c r="K2794">
        <v>7</v>
      </c>
      <c r="L2794">
        <v>7</v>
      </c>
      <c r="M2794">
        <v>143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>
        <v>12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>
        <v>11.5714285714285</v>
      </c>
      <c r="AG2794">
        <v>0</v>
      </c>
      <c r="AH2794">
        <v>12.7</v>
      </c>
      <c r="AI2794">
        <v>3.7</v>
      </c>
      <c r="AJ2794">
        <v>-1.7</v>
      </c>
      <c r="AK2794" t="s">
        <v>38</v>
      </c>
    </row>
    <row r="2795" spans="1:37" x14ac:dyDescent="0.3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>
        <v>168</v>
      </c>
      <c r="H2795">
        <v>1</v>
      </c>
      <c r="I2795">
        <v>38</v>
      </c>
      <c r="J2795">
        <v>37</v>
      </c>
      <c r="K2795">
        <v>9</v>
      </c>
      <c r="L2795">
        <v>8</v>
      </c>
      <c r="M2795">
        <v>155.1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12.7</v>
      </c>
      <c r="AI2795">
        <v>3.7</v>
      </c>
      <c r="AJ2795">
        <v>-1.7</v>
      </c>
      <c r="AK2795" t="s">
        <v>38</v>
      </c>
    </row>
    <row r="2796" spans="1:37" x14ac:dyDescent="0.3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>
        <v>130</v>
      </c>
      <c r="H2796">
        <v>1</v>
      </c>
      <c r="I2796">
        <v>37</v>
      </c>
      <c r="J2796">
        <v>37</v>
      </c>
      <c r="K2796">
        <v>9</v>
      </c>
      <c r="L2796">
        <v>9</v>
      </c>
      <c r="M2796">
        <v>127.6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>
        <v>0</v>
      </c>
      <c r="AG2796">
        <v>0</v>
      </c>
      <c r="AH2796">
        <v>7.6</v>
      </c>
      <c r="AI2796">
        <v>2.6</v>
      </c>
      <c r="AJ2796">
        <v>0.32</v>
      </c>
      <c r="AK2796" t="s">
        <v>39</v>
      </c>
    </row>
    <row r="2797" spans="1:37" x14ac:dyDescent="0.3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>
        <v>133.1</v>
      </c>
      <c r="H2797">
        <v>1</v>
      </c>
      <c r="I2797">
        <v>37</v>
      </c>
      <c r="J2797">
        <v>37</v>
      </c>
      <c r="K2797">
        <v>9</v>
      </c>
      <c r="L2797">
        <v>3</v>
      </c>
      <c r="M2797">
        <v>146.6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>
        <v>12.828571428571401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>
        <v>12.6875</v>
      </c>
      <c r="AG2797">
        <v>0</v>
      </c>
      <c r="AH2797">
        <v>13.9</v>
      </c>
      <c r="AI2797">
        <v>-0.3</v>
      </c>
      <c r="AJ2797">
        <v>0.79</v>
      </c>
      <c r="AK2797" t="s">
        <v>38</v>
      </c>
    </row>
    <row r="2798" spans="1:37" x14ac:dyDescent="0.3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>
        <v>137</v>
      </c>
      <c r="H2798">
        <v>1</v>
      </c>
      <c r="I2798">
        <v>37</v>
      </c>
      <c r="J2798">
        <v>37</v>
      </c>
      <c r="K2798">
        <v>9</v>
      </c>
      <c r="L2798">
        <v>9</v>
      </c>
      <c r="M2798">
        <v>141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>
        <v>0</v>
      </c>
      <c r="AG2798">
        <v>0</v>
      </c>
      <c r="AH2798">
        <v>12.4</v>
      </c>
      <c r="AI2798">
        <v>0.5</v>
      </c>
      <c r="AJ2798">
        <v>1.79</v>
      </c>
      <c r="AK2798" t="s">
        <v>37</v>
      </c>
    </row>
    <row r="2799" spans="1:37" x14ac:dyDescent="0.3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>
        <v>123</v>
      </c>
      <c r="H2799">
        <v>1</v>
      </c>
      <c r="I2799">
        <v>1</v>
      </c>
      <c r="J2799">
        <v>38</v>
      </c>
      <c r="K2799">
        <v>7</v>
      </c>
      <c r="L2799">
        <v>7</v>
      </c>
      <c r="M2799">
        <v>120.6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>
        <v>13.3333333333333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>
        <v>14</v>
      </c>
      <c r="AG2799">
        <v>0</v>
      </c>
      <c r="AH2799">
        <v>8.9</v>
      </c>
      <c r="AI2799">
        <v>1.4</v>
      </c>
      <c r="AJ2799">
        <v>3.51</v>
      </c>
      <c r="AK2799" t="s">
        <v>38</v>
      </c>
    </row>
    <row r="2800" spans="1:37" x14ac:dyDescent="0.3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>
        <v>150</v>
      </c>
      <c r="H2800">
        <v>1</v>
      </c>
      <c r="I2800">
        <v>19</v>
      </c>
      <c r="J2800">
        <v>1</v>
      </c>
      <c r="K2800">
        <v>9</v>
      </c>
      <c r="L2800">
        <v>3</v>
      </c>
      <c r="M2800">
        <v>110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>
        <v>13.072857142857099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>
        <v>13.072857142857099</v>
      </c>
      <c r="AG2800">
        <v>6</v>
      </c>
      <c r="AH2800">
        <v>9.4</v>
      </c>
      <c r="AI2800">
        <v>-0.8</v>
      </c>
      <c r="AJ2800">
        <v>-3.12</v>
      </c>
      <c r="AK2800" t="s">
        <v>38</v>
      </c>
    </row>
    <row r="2801" spans="1:37" x14ac:dyDescent="0.3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>
        <v>120</v>
      </c>
      <c r="H2801">
        <v>1</v>
      </c>
      <c r="I2801">
        <v>1</v>
      </c>
      <c r="J2801">
        <v>1</v>
      </c>
      <c r="K2801">
        <v>5</v>
      </c>
      <c r="L2801">
        <v>7</v>
      </c>
      <c r="M2801">
        <v>108.6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>
        <v>12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>
        <v>11</v>
      </c>
      <c r="AG2801">
        <v>0</v>
      </c>
      <c r="AH2801">
        <v>15.5</v>
      </c>
      <c r="AI2801">
        <v>2.8</v>
      </c>
      <c r="AJ2801">
        <v>-4.0599999999999996</v>
      </c>
      <c r="AK2801" t="s">
        <v>37</v>
      </c>
    </row>
    <row r="2802" spans="1:37" x14ac:dyDescent="0.3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>
        <v>145</v>
      </c>
      <c r="H2802">
        <v>1</v>
      </c>
      <c r="I2802">
        <v>3</v>
      </c>
      <c r="J2802">
        <v>19</v>
      </c>
      <c r="K2802">
        <v>3</v>
      </c>
      <c r="L2802">
        <v>8</v>
      </c>
      <c r="M2802">
        <v>134.9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>
        <v>15.5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>
        <v>16</v>
      </c>
      <c r="AG2802">
        <v>0</v>
      </c>
      <c r="AH2802">
        <v>12.4</v>
      </c>
      <c r="AI2802">
        <v>0.5</v>
      </c>
      <c r="AJ2802">
        <v>1.79</v>
      </c>
      <c r="AK2802" t="s">
        <v>38</v>
      </c>
    </row>
    <row r="2803" spans="1:37" x14ac:dyDescent="0.3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>
        <v>120</v>
      </c>
      <c r="H2803">
        <v>1</v>
      </c>
      <c r="I2803">
        <v>3</v>
      </c>
      <c r="J2803">
        <v>1</v>
      </c>
      <c r="K2803">
        <v>2</v>
      </c>
      <c r="L2803">
        <v>4</v>
      </c>
      <c r="M2803">
        <v>120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>
        <v>0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>
        <v>0</v>
      </c>
      <c r="AG2803">
        <v>0</v>
      </c>
      <c r="AH2803">
        <v>12.4</v>
      </c>
      <c r="AI2803">
        <v>0.5</v>
      </c>
      <c r="AJ2803">
        <v>1.79</v>
      </c>
      <c r="AK2803" t="s">
        <v>37</v>
      </c>
    </row>
    <row r="2804" spans="1:37" x14ac:dyDescent="0.3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>
        <v>142</v>
      </c>
      <c r="H2804">
        <v>1</v>
      </c>
      <c r="I2804">
        <v>19</v>
      </c>
      <c r="J2804">
        <v>37</v>
      </c>
      <c r="K2804">
        <v>4</v>
      </c>
      <c r="L2804">
        <v>7</v>
      </c>
      <c r="M2804">
        <v>141.30000000000001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>
        <v>14.714285714285699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>
        <v>15.1666666666666</v>
      </c>
      <c r="AG2804">
        <v>0</v>
      </c>
      <c r="AH2804">
        <v>13.9</v>
      </c>
      <c r="AI2804">
        <v>-0.3</v>
      </c>
      <c r="AJ2804">
        <v>0.79</v>
      </c>
      <c r="AK2804" t="s">
        <v>38</v>
      </c>
    </row>
    <row r="2805" spans="1:37" x14ac:dyDescent="0.3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>
        <v>147</v>
      </c>
      <c r="H2805">
        <v>1</v>
      </c>
      <c r="I2805">
        <v>19</v>
      </c>
      <c r="J2805">
        <v>19</v>
      </c>
      <c r="K2805">
        <v>9</v>
      </c>
      <c r="L2805">
        <v>1</v>
      </c>
      <c r="M2805">
        <v>135.6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>
        <v>16.714285714285701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>
        <v>15.3333333333333</v>
      </c>
      <c r="AG2805">
        <v>0</v>
      </c>
      <c r="AH2805">
        <v>13.9</v>
      </c>
      <c r="AI2805">
        <v>-0.3</v>
      </c>
      <c r="AJ2805">
        <v>0.79</v>
      </c>
      <c r="AK2805" t="s">
        <v>38</v>
      </c>
    </row>
    <row r="2806" spans="1:37" x14ac:dyDescent="0.3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>
        <v>125</v>
      </c>
      <c r="H2806">
        <v>1</v>
      </c>
      <c r="I2806">
        <v>19</v>
      </c>
      <c r="J2806">
        <v>19</v>
      </c>
      <c r="K2806">
        <v>9</v>
      </c>
      <c r="L2806">
        <v>9</v>
      </c>
      <c r="M2806">
        <v>121.5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>
        <v>10.857142857142801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>
        <v>11.6666666666666</v>
      </c>
      <c r="AG2806">
        <v>0</v>
      </c>
      <c r="AH2806">
        <v>12.4</v>
      </c>
      <c r="AI2806">
        <v>0.5</v>
      </c>
      <c r="AJ2806">
        <v>1.79</v>
      </c>
      <c r="AK2806" t="s">
        <v>38</v>
      </c>
    </row>
    <row r="2807" spans="1:37" x14ac:dyDescent="0.3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>
        <v>126</v>
      </c>
      <c r="H2807">
        <v>1</v>
      </c>
      <c r="I2807">
        <v>19</v>
      </c>
      <c r="J2807">
        <v>19</v>
      </c>
      <c r="K2807">
        <v>9</v>
      </c>
      <c r="L2807">
        <v>9</v>
      </c>
      <c r="M2807">
        <v>125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>
        <v>11.658333333333299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>
        <v>12.4166666666666</v>
      </c>
      <c r="AG2807">
        <v>0</v>
      </c>
      <c r="AH2807">
        <v>12.4</v>
      </c>
      <c r="AI2807">
        <v>0.5</v>
      </c>
      <c r="AJ2807">
        <v>1.79</v>
      </c>
      <c r="AK2807" t="s">
        <v>38</v>
      </c>
    </row>
    <row r="2808" spans="1:37" x14ac:dyDescent="0.3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>
        <v>132</v>
      </c>
      <c r="H2808">
        <v>24</v>
      </c>
      <c r="I2808">
        <v>37</v>
      </c>
      <c r="J2808">
        <v>19</v>
      </c>
      <c r="K2808">
        <v>9</v>
      </c>
      <c r="L2808">
        <v>7</v>
      </c>
      <c r="M2808">
        <v>119.1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>
        <v>11.6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>
        <v>12</v>
      </c>
      <c r="AG2808">
        <v>0</v>
      </c>
      <c r="AH2808">
        <v>9.4</v>
      </c>
      <c r="AI2808">
        <v>-0.8</v>
      </c>
      <c r="AJ2808">
        <v>-3.12</v>
      </c>
      <c r="AK2808" t="s">
        <v>38</v>
      </c>
    </row>
    <row r="2809" spans="1:37" x14ac:dyDescent="0.3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>
        <v>122</v>
      </c>
      <c r="H2809">
        <v>1</v>
      </c>
      <c r="I2809">
        <v>12</v>
      </c>
      <c r="J2809">
        <v>12</v>
      </c>
      <c r="K2809">
        <v>5</v>
      </c>
      <c r="L2809">
        <v>7</v>
      </c>
      <c r="M2809">
        <v>126.6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>
        <v>14.625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>
        <v>14.1428571428571</v>
      </c>
      <c r="AG2809">
        <v>0</v>
      </c>
      <c r="AH2809">
        <v>11.1</v>
      </c>
      <c r="AI2809">
        <v>0.6</v>
      </c>
      <c r="AJ2809">
        <v>2.02</v>
      </c>
      <c r="AK2809" t="s">
        <v>39</v>
      </c>
    </row>
    <row r="2810" spans="1:37" x14ac:dyDescent="0.3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>
        <v>123</v>
      </c>
      <c r="H2810">
        <v>1</v>
      </c>
      <c r="I2810">
        <v>1</v>
      </c>
      <c r="J2810">
        <v>38</v>
      </c>
      <c r="K2810">
        <v>9</v>
      </c>
      <c r="L2810">
        <v>9</v>
      </c>
      <c r="M2810">
        <v>116.7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>
        <v>12.1666666666666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>
        <v>12.6666666666666</v>
      </c>
      <c r="AG2810">
        <v>0</v>
      </c>
      <c r="AH2810">
        <v>12.4</v>
      </c>
      <c r="AI2810">
        <v>0.5</v>
      </c>
      <c r="AJ2810">
        <v>1.79</v>
      </c>
      <c r="AK2810" t="s">
        <v>38</v>
      </c>
    </row>
    <row r="2811" spans="1:37" x14ac:dyDescent="0.3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>
        <v>126</v>
      </c>
      <c r="H2811">
        <v>1</v>
      </c>
      <c r="I2811">
        <v>1</v>
      </c>
      <c r="J2811">
        <v>19</v>
      </c>
      <c r="K2811">
        <v>131</v>
      </c>
      <c r="L2811">
        <v>181</v>
      </c>
      <c r="M2811">
        <v>120.1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>
        <v>13.375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>
        <v>12.1166666666666</v>
      </c>
      <c r="AG2811">
        <v>0</v>
      </c>
      <c r="AH2811">
        <v>12.4</v>
      </c>
      <c r="AI2811">
        <v>0.5</v>
      </c>
      <c r="AJ2811">
        <v>1.79</v>
      </c>
      <c r="AK2811" t="s">
        <v>39</v>
      </c>
    </row>
    <row r="2812" spans="1:37" x14ac:dyDescent="0.3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>
        <v>128</v>
      </c>
      <c r="H2812">
        <v>1</v>
      </c>
      <c r="I2812">
        <v>38</v>
      </c>
      <c r="J2812">
        <v>37</v>
      </c>
      <c r="K2812">
        <v>9</v>
      </c>
      <c r="L2812">
        <v>9</v>
      </c>
      <c r="M2812">
        <v>124.9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>
        <v>12.5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>
        <v>12.8333333333333</v>
      </c>
      <c r="AG2812">
        <v>0</v>
      </c>
      <c r="AH2812">
        <v>12.7</v>
      </c>
      <c r="AI2812">
        <v>3.7</v>
      </c>
      <c r="AJ2812">
        <v>-1.7</v>
      </c>
      <c r="AK2812" t="s">
        <v>38</v>
      </c>
    </row>
    <row r="2813" spans="1:37" x14ac:dyDescent="0.3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>
        <v>100</v>
      </c>
      <c r="H2813">
        <v>1</v>
      </c>
      <c r="I2813">
        <v>19</v>
      </c>
      <c r="J2813">
        <v>1</v>
      </c>
      <c r="K2813">
        <v>1</v>
      </c>
      <c r="L2813">
        <v>90</v>
      </c>
      <c r="M2813">
        <v>114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>
        <v>12.56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>
        <v>12.56</v>
      </c>
      <c r="AG2813">
        <v>0</v>
      </c>
      <c r="AH2813">
        <v>7.6</v>
      </c>
      <c r="AI2813">
        <v>2.6</v>
      </c>
      <c r="AJ2813">
        <v>0.32</v>
      </c>
      <c r="AK2813" t="s">
        <v>37</v>
      </c>
    </row>
    <row r="2814" spans="1:37" x14ac:dyDescent="0.3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>
        <v>140</v>
      </c>
      <c r="H2814">
        <v>1</v>
      </c>
      <c r="I2814">
        <v>1</v>
      </c>
      <c r="J2814">
        <v>1</v>
      </c>
      <c r="K2814">
        <v>4</v>
      </c>
      <c r="L2814">
        <v>3</v>
      </c>
      <c r="M2814">
        <v>131.1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>
        <v>13.19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>
        <v>14.231249999999999</v>
      </c>
      <c r="AG2814">
        <v>0</v>
      </c>
      <c r="AH2814">
        <v>11.1</v>
      </c>
      <c r="AI2814">
        <v>0.6</v>
      </c>
      <c r="AJ2814">
        <v>2.02</v>
      </c>
      <c r="AK2814" t="s">
        <v>38</v>
      </c>
    </row>
    <row r="2815" spans="1:37" x14ac:dyDescent="0.3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>
        <v>145</v>
      </c>
      <c r="H2815">
        <v>1</v>
      </c>
      <c r="I2815">
        <v>1</v>
      </c>
      <c r="J2815">
        <v>19</v>
      </c>
      <c r="K2815">
        <v>9</v>
      </c>
      <c r="L2815">
        <v>9</v>
      </c>
      <c r="M2815">
        <v>129.30000000000001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>
        <v>11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>
        <v>11.25</v>
      </c>
      <c r="AG2815">
        <v>0</v>
      </c>
      <c r="AH2815">
        <v>10.8</v>
      </c>
      <c r="AI2815">
        <v>1.4</v>
      </c>
      <c r="AJ2815">
        <v>1.74</v>
      </c>
      <c r="AK2815" t="s">
        <v>38</v>
      </c>
    </row>
    <row r="2816" spans="1:37" x14ac:dyDescent="0.3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>
        <v>143</v>
      </c>
      <c r="H2816">
        <v>1</v>
      </c>
      <c r="I2816">
        <v>3</v>
      </c>
      <c r="J2816">
        <v>38</v>
      </c>
      <c r="K2816">
        <v>2</v>
      </c>
      <c r="L2816">
        <v>10</v>
      </c>
      <c r="M2816">
        <v>129.69999999999999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13.9</v>
      </c>
      <c r="AI2816">
        <v>-0.3</v>
      </c>
      <c r="AJ2816">
        <v>0.79</v>
      </c>
      <c r="AK2816" t="s">
        <v>38</v>
      </c>
    </row>
    <row r="2817" spans="1:37" x14ac:dyDescent="0.3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>
        <v>132</v>
      </c>
      <c r="H2817">
        <v>1</v>
      </c>
      <c r="I2817">
        <v>37</v>
      </c>
      <c r="J2817">
        <v>38</v>
      </c>
      <c r="K2817">
        <v>9</v>
      </c>
      <c r="L2817">
        <v>5</v>
      </c>
      <c r="M2817">
        <v>120.8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>
        <v>11.6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>
        <v>11.714285714285699</v>
      </c>
      <c r="AG2817">
        <v>0</v>
      </c>
      <c r="AH2817">
        <v>15.5</v>
      </c>
      <c r="AI2817">
        <v>2.8</v>
      </c>
      <c r="AJ2817">
        <v>-4.0599999999999996</v>
      </c>
      <c r="AK2817" t="s">
        <v>38</v>
      </c>
    </row>
    <row r="2818" spans="1:37" x14ac:dyDescent="0.3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>
        <v>130</v>
      </c>
      <c r="H2818">
        <v>1</v>
      </c>
      <c r="I2818">
        <v>19</v>
      </c>
      <c r="J2818">
        <v>19</v>
      </c>
      <c r="K2818">
        <v>9</v>
      </c>
      <c r="L2818">
        <v>6</v>
      </c>
      <c r="M2818">
        <v>135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>
        <v>14.2666666666666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>
        <v>14.2666666666666</v>
      </c>
      <c r="AG2818">
        <v>0</v>
      </c>
      <c r="AH2818">
        <v>7.6</v>
      </c>
      <c r="AI2818">
        <v>2.6</v>
      </c>
      <c r="AJ2818">
        <v>0.32</v>
      </c>
      <c r="AK2818" t="s">
        <v>38</v>
      </c>
    </row>
    <row r="2819" spans="1:37" x14ac:dyDescent="0.3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>
        <v>129</v>
      </c>
      <c r="H2819">
        <v>1</v>
      </c>
      <c r="I2819">
        <v>37</v>
      </c>
      <c r="J2819">
        <v>37</v>
      </c>
      <c r="K2819">
        <v>9</v>
      </c>
      <c r="L2819">
        <v>7</v>
      </c>
      <c r="M2819">
        <v>117.8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>
        <v>11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>
        <v>13.857142857142801</v>
      </c>
      <c r="AG2819">
        <v>0</v>
      </c>
      <c r="AH2819">
        <v>10.8</v>
      </c>
      <c r="AI2819">
        <v>1.4</v>
      </c>
      <c r="AJ2819">
        <v>1.74</v>
      </c>
      <c r="AK2819" t="s">
        <v>39</v>
      </c>
    </row>
    <row r="2820" spans="1:37" x14ac:dyDescent="0.3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>
        <v>124.4</v>
      </c>
      <c r="H2820">
        <v>1</v>
      </c>
      <c r="I2820">
        <v>37</v>
      </c>
      <c r="J2820">
        <v>34</v>
      </c>
      <c r="K2820">
        <v>0</v>
      </c>
      <c r="L2820">
        <v>0</v>
      </c>
      <c r="M2820">
        <v>130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>
        <v>12.6666666666666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>
        <v>12.4285714285714</v>
      </c>
      <c r="AG2820">
        <v>1</v>
      </c>
      <c r="AH2820">
        <v>7.6</v>
      </c>
      <c r="AI2820">
        <v>2.6</v>
      </c>
      <c r="AJ2820">
        <v>0.32</v>
      </c>
      <c r="AK2820" t="s">
        <v>38</v>
      </c>
    </row>
    <row r="2821" spans="1:37" x14ac:dyDescent="0.3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>
        <v>127</v>
      </c>
      <c r="H2821">
        <v>1</v>
      </c>
      <c r="I2821">
        <v>19</v>
      </c>
      <c r="J2821">
        <v>1</v>
      </c>
      <c r="K2821">
        <v>5</v>
      </c>
      <c r="L2821">
        <v>5</v>
      </c>
      <c r="M2821">
        <v>117.6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>
        <v>11</v>
      </c>
      <c r="AG2821">
        <v>0</v>
      </c>
      <c r="AH2821">
        <v>16.2</v>
      </c>
      <c r="AI2821">
        <v>0.3</v>
      </c>
      <c r="AJ2821">
        <v>-0.92</v>
      </c>
      <c r="AK2821" t="s">
        <v>39</v>
      </c>
    </row>
    <row r="2822" spans="1:37" x14ac:dyDescent="0.3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>
        <v>144</v>
      </c>
      <c r="H2822">
        <v>1</v>
      </c>
      <c r="I2822">
        <v>1</v>
      </c>
      <c r="J2822">
        <v>1</v>
      </c>
      <c r="K2822">
        <v>3</v>
      </c>
      <c r="L2822">
        <v>6</v>
      </c>
      <c r="M2822">
        <v>130.80000000000001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>
        <v>12.771428571428499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>
        <v>12.771428571428499</v>
      </c>
      <c r="AG2822">
        <v>0</v>
      </c>
      <c r="AH2822">
        <v>12.7</v>
      </c>
      <c r="AI2822">
        <v>3.7</v>
      </c>
      <c r="AJ2822">
        <v>-1.7</v>
      </c>
      <c r="AK2822" t="s">
        <v>38</v>
      </c>
    </row>
    <row r="2823" spans="1:37" x14ac:dyDescent="0.3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>
        <v>121</v>
      </c>
      <c r="H2823">
        <v>1</v>
      </c>
      <c r="I2823">
        <v>5</v>
      </c>
      <c r="J2823">
        <v>3</v>
      </c>
      <c r="K2823">
        <v>2</v>
      </c>
      <c r="L2823">
        <v>3</v>
      </c>
      <c r="M2823">
        <v>111.9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>
        <v>0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>
        <v>0</v>
      </c>
      <c r="AG2823">
        <v>0</v>
      </c>
      <c r="AH2823">
        <v>12.7</v>
      </c>
      <c r="AI2823">
        <v>3.7</v>
      </c>
      <c r="AJ2823">
        <v>-1.7</v>
      </c>
      <c r="AK2823" t="s">
        <v>37</v>
      </c>
    </row>
    <row r="2824" spans="1:37" x14ac:dyDescent="0.3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>
        <v>150</v>
      </c>
      <c r="H2824">
        <v>1</v>
      </c>
      <c r="I2824">
        <v>1</v>
      </c>
      <c r="J2824">
        <v>38</v>
      </c>
      <c r="K2824">
        <v>4</v>
      </c>
      <c r="L2824">
        <v>9</v>
      </c>
      <c r="M2824">
        <v>145.9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>
        <v>15.5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>
        <v>13.5714285714285</v>
      </c>
      <c r="AG2824">
        <v>0</v>
      </c>
      <c r="AH2824">
        <v>13.9</v>
      </c>
      <c r="AI2824">
        <v>-0.3</v>
      </c>
      <c r="AJ2824">
        <v>0.79</v>
      </c>
      <c r="AK2824" t="s">
        <v>38</v>
      </c>
    </row>
    <row r="2825" spans="1:37" x14ac:dyDescent="0.3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>
        <v>115</v>
      </c>
      <c r="H2825">
        <v>1</v>
      </c>
      <c r="I2825">
        <v>1</v>
      </c>
      <c r="J2825">
        <v>1</v>
      </c>
      <c r="K2825">
        <v>4</v>
      </c>
      <c r="L2825">
        <v>4</v>
      </c>
      <c r="M2825">
        <v>109.1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>
        <v>13.285714285714199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>
        <v>14.6</v>
      </c>
      <c r="AG2825">
        <v>0</v>
      </c>
      <c r="AH2825">
        <v>12.4</v>
      </c>
      <c r="AI2825">
        <v>0.5</v>
      </c>
      <c r="AJ2825">
        <v>1.79</v>
      </c>
      <c r="AK2825" t="s">
        <v>39</v>
      </c>
    </row>
    <row r="2826" spans="1:37" x14ac:dyDescent="0.3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>
        <v>125</v>
      </c>
      <c r="H2826">
        <v>1</v>
      </c>
      <c r="I2826">
        <v>3</v>
      </c>
      <c r="J2826">
        <v>19</v>
      </c>
      <c r="K2826">
        <v>4</v>
      </c>
      <c r="L2826">
        <v>8</v>
      </c>
      <c r="M2826">
        <v>120.3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>
        <v>11.716666666666599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>
        <v>13.7</v>
      </c>
      <c r="AG2826">
        <v>0</v>
      </c>
      <c r="AH2826">
        <v>13.9</v>
      </c>
      <c r="AI2826">
        <v>-0.3</v>
      </c>
      <c r="AJ2826">
        <v>0.79</v>
      </c>
      <c r="AK2826" t="s">
        <v>39</v>
      </c>
    </row>
    <row r="2827" spans="1:37" x14ac:dyDescent="0.3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>
        <v>117</v>
      </c>
      <c r="H2827">
        <v>1</v>
      </c>
      <c r="I2827">
        <v>19</v>
      </c>
      <c r="J2827">
        <v>19</v>
      </c>
      <c r="K2827">
        <v>4</v>
      </c>
      <c r="L2827">
        <v>4</v>
      </c>
      <c r="M2827">
        <v>113.5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>
        <v>11.3333333333333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>
        <v>13.75</v>
      </c>
      <c r="AG2827">
        <v>0</v>
      </c>
      <c r="AH2827">
        <v>8.9</v>
      </c>
      <c r="AI2827">
        <v>1.4</v>
      </c>
      <c r="AJ2827">
        <v>3.51</v>
      </c>
      <c r="AK2827" t="s">
        <v>37</v>
      </c>
    </row>
    <row r="2828" spans="1:37" x14ac:dyDescent="0.3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>
        <v>121</v>
      </c>
      <c r="H2828">
        <v>1</v>
      </c>
      <c r="I2828">
        <v>1</v>
      </c>
      <c r="J2828">
        <v>19</v>
      </c>
      <c r="K2828">
        <v>4</v>
      </c>
      <c r="L2828">
        <v>7</v>
      </c>
      <c r="M2828">
        <v>135.4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>
        <v>13.3333333333333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>
        <v>13.4</v>
      </c>
      <c r="AG2828">
        <v>0</v>
      </c>
      <c r="AH2828">
        <v>8.9</v>
      </c>
      <c r="AI2828">
        <v>1.4</v>
      </c>
      <c r="AJ2828">
        <v>3.51</v>
      </c>
      <c r="AK2828" t="s">
        <v>38</v>
      </c>
    </row>
    <row r="2829" spans="1:37" x14ac:dyDescent="0.3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>
        <v>140</v>
      </c>
      <c r="H2829">
        <v>1</v>
      </c>
      <c r="I2829">
        <v>37</v>
      </c>
      <c r="J2829">
        <v>37</v>
      </c>
      <c r="K2829">
        <v>9</v>
      </c>
      <c r="L2829">
        <v>6</v>
      </c>
      <c r="M2829">
        <v>130.19999999999999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>
        <v>12.3333333333333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>
        <v>10</v>
      </c>
      <c r="AG2829">
        <v>4</v>
      </c>
      <c r="AH2829">
        <v>16.2</v>
      </c>
      <c r="AI2829">
        <v>0.3</v>
      </c>
      <c r="AJ2829">
        <v>-0.92</v>
      </c>
      <c r="AK2829" t="s">
        <v>38</v>
      </c>
    </row>
    <row r="2830" spans="1:37" x14ac:dyDescent="0.3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>
        <v>129</v>
      </c>
      <c r="H2830">
        <v>1</v>
      </c>
      <c r="I2830">
        <v>3</v>
      </c>
      <c r="J2830">
        <v>4</v>
      </c>
      <c r="K2830">
        <v>2</v>
      </c>
      <c r="L2830">
        <v>2</v>
      </c>
      <c r="M2830">
        <v>136.4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>
        <v>12.3333333333333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>
        <v>12.8333333333333</v>
      </c>
      <c r="AG2830">
        <v>0</v>
      </c>
      <c r="AH2830">
        <v>7.6</v>
      </c>
      <c r="AI2830">
        <v>2.6</v>
      </c>
      <c r="AJ2830">
        <v>0.32</v>
      </c>
      <c r="AK2830" t="s">
        <v>39</v>
      </c>
    </row>
    <row r="2831" spans="1:37" x14ac:dyDescent="0.3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>
        <v>130</v>
      </c>
      <c r="H2831">
        <v>1</v>
      </c>
      <c r="I2831">
        <v>3</v>
      </c>
      <c r="J2831">
        <v>1</v>
      </c>
      <c r="K2831">
        <v>9</v>
      </c>
      <c r="L2831">
        <v>9</v>
      </c>
      <c r="M2831">
        <v>126.9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12.7</v>
      </c>
      <c r="AI2831">
        <v>3.7</v>
      </c>
      <c r="AJ2831">
        <v>-1.7</v>
      </c>
      <c r="AK2831" t="s">
        <v>37</v>
      </c>
    </row>
    <row r="2832" spans="1:37" x14ac:dyDescent="0.3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>
        <v>131</v>
      </c>
      <c r="H2832">
        <v>1</v>
      </c>
      <c r="I2832">
        <v>19</v>
      </c>
      <c r="J2832">
        <v>38</v>
      </c>
      <c r="K2832">
        <v>3</v>
      </c>
      <c r="L2832">
        <v>10</v>
      </c>
      <c r="M2832">
        <v>119.8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>
        <v>12.6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>
        <v>11.6</v>
      </c>
      <c r="AG2832">
        <v>0</v>
      </c>
      <c r="AH2832">
        <v>8.9</v>
      </c>
      <c r="AI2832">
        <v>1.4</v>
      </c>
      <c r="AJ2832">
        <v>3.51</v>
      </c>
      <c r="AK2832" t="s">
        <v>38</v>
      </c>
    </row>
    <row r="2833" spans="1:37" x14ac:dyDescent="0.3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>
        <v>137</v>
      </c>
      <c r="H2833">
        <v>1</v>
      </c>
      <c r="I2833">
        <v>1</v>
      </c>
      <c r="J2833">
        <v>1</v>
      </c>
      <c r="K2833">
        <v>4</v>
      </c>
      <c r="L2833">
        <v>7</v>
      </c>
      <c r="M2833">
        <v>124.4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>
        <v>12.6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>
        <v>11</v>
      </c>
      <c r="AG2833">
        <v>0</v>
      </c>
      <c r="AH2833">
        <v>11.1</v>
      </c>
      <c r="AI2833">
        <v>0.6</v>
      </c>
      <c r="AJ2833">
        <v>2.02</v>
      </c>
      <c r="AK2833" t="s">
        <v>39</v>
      </c>
    </row>
    <row r="2834" spans="1:37" x14ac:dyDescent="0.3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>
        <v>150</v>
      </c>
      <c r="H2834">
        <v>1</v>
      </c>
      <c r="I2834">
        <v>3</v>
      </c>
      <c r="J2834">
        <v>3</v>
      </c>
      <c r="K2834">
        <v>2</v>
      </c>
      <c r="L2834">
        <v>2</v>
      </c>
      <c r="M2834">
        <v>120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>
        <v>14.3333333333333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>
        <v>12.8333333333333</v>
      </c>
      <c r="AG2834">
        <v>0</v>
      </c>
      <c r="AH2834">
        <v>11.1</v>
      </c>
      <c r="AI2834">
        <v>0.6</v>
      </c>
      <c r="AJ2834">
        <v>2.02</v>
      </c>
      <c r="AK2834" t="s">
        <v>39</v>
      </c>
    </row>
    <row r="2835" spans="1:37" x14ac:dyDescent="0.3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>
        <v>117</v>
      </c>
      <c r="H2835">
        <v>1</v>
      </c>
      <c r="I2835">
        <v>37</v>
      </c>
      <c r="J2835">
        <v>37</v>
      </c>
      <c r="K2835">
        <v>9</v>
      </c>
      <c r="L2835">
        <v>9</v>
      </c>
      <c r="M2835">
        <v>111.8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>
        <v>12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>
        <v>11</v>
      </c>
      <c r="AG2835">
        <v>1</v>
      </c>
      <c r="AH2835">
        <v>7.6</v>
      </c>
      <c r="AI2835">
        <v>2.6</v>
      </c>
      <c r="AJ2835">
        <v>0.32</v>
      </c>
      <c r="AK2835" t="s">
        <v>39</v>
      </c>
    </row>
    <row r="2836" spans="1:37" x14ac:dyDescent="0.3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>
        <v>133.1</v>
      </c>
      <c r="H2836">
        <v>1</v>
      </c>
      <c r="I2836">
        <v>19</v>
      </c>
      <c r="J2836">
        <v>19</v>
      </c>
      <c r="K2836">
        <v>7</v>
      </c>
      <c r="L2836">
        <v>7</v>
      </c>
      <c r="M2836">
        <v>130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>
        <v>14.857142857142801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>
        <v>13.6</v>
      </c>
      <c r="AG2836">
        <v>0</v>
      </c>
      <c r="AH2836">
        <v>13.9</v>
      </c>
      <c r="AI2836">
        <v>-0.3</v>
      </c>
      <c r="AJ2836">
        <v>0.79</v>
      </c>
      <c r="AK2836" t="s">
        <v>38</v>
      </c>
    </row>
    <row r="2837" spans="1:37" x14ac:dyDescent="0.3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>
        <v>130</v>
      </c>
      <c r="H2837">
        <v>1</v>
      </c>
      <c r="I2837">
        <v>19</v>
      </c>
      <c r="J2837">
        <v>37</v>
      </c>
      <c r="K2837">
        <v>7</v>
      </c>
      <c r="L2837">
        <v>10</v>
      </c>
      <c r="M2837">
        <v>138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>
        <v>11.9166666666666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>
        <v>13.1818181818181</v>
      </c>
      <c r="AG2837">
        <v>0</v>
      </c>
      <c r="AH2837">
        <v>7.6</v>
      </c>
      <c r="AI2837">
        <v>2.6</v>
      </c>
      <c r="AJ2837">
        <v>0.32</v>
      </c>
      <c r="AK2837" t="s">
        <v>38</v>
      </c>
    </row>
    <row r="2838" spans="1:37" x14ac:dyDescent="0.3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>
        <v>110</v>
      </c>
      <c r="H2838">
        <v>1</v>
      </c>
      <c r="I2838">
        <v>34</v>
      </c>
      <c r="J2838">
        <v>34</v>
      </c>
      <c r="K2838">
        <v>0</v>
      </c>
      <c r="L2838">
        <v>0</v>
      </c>
      <c r="M2838">
        <v>114.6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>
        <v>0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>
        <v>0</v>
      </c>
      <c r="AG2838">
        <v>0</v>
      </c>
      <c r="AH2838">
        <v>7.6</v>
      </c>
      <c r="AI2838">
        <v>2.6</v>
      </c>
      <c r="AJ2838">
        <v>0.32</v>
      </c>
      <c r="AK2838" t="s">
        <v>37</v>
      </c>
    </row>
    <row r="2839" spans="1:37" x14ac:dyDescent="0.3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>
        <v>140</v>
      </c>
      <c r="H2839">
        <v>1</v>
      </c>
      <c r="I2839">
        <v>37</v>
      </c>
      <c r="J2839">
        <v>37</v>
      </c>
      <c r="K2839">
        <v>9</v>
      </c>
      <c r="L2839">
        <v>8</v>
      </c>
      <c r="M2839">
        <v>108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>
        <v>13.3333333333333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>
        <v>12.2</v>
      </c>
      <c r="AG2839">
        <v>0</v>
      </c>
      <c r="AH2839">
        <v>9.4</v>
      </c>
      <c r="AI2839">
        <v>-0.8</v>
      </c>
      <c r="AJ2839">
        <v>-3.12</v>
      </c>
      <c r="AK2839" t="s">
        <v>39</v>
      </c>
    </row>
    <row r="2840" spans="1:37" x14ac:dyDescent="0.3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>
        <v>140</v>
      </c>
      <c r="H2840">
        <v>1</v>
      </c>
      <c r="I2840">
        <v>37</v>
      </c>
      <c r="J2840">
        <v>37</v>
      </c>
      <c r="K2840">
        <v>9</v>
      </c>
      <c r="L2840">
        <v>5</v>
      </c>
      <c r="M2840">
        <v>140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>
        <v>0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>
        <v>0</v>
      </c>
      <c r="AG2840">
        <v>0</v>
      </c>
      <c r="AH2840">
        <v>15.5</v>
      </c>
      <c r="AI2840">
        <v>2.8</v>
      </c>
      <c r="AJ2840">
        <v>-4.0599999999999996</v>
      </c>
      <c r="AK2840" t="s">
        <v>37</v>
      </c>
    </row>
    <row r="2841" spans="1:37" x14ac:dyDescent="0.3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>
        <v>148</v>
      </c>
      <c r="H2841">
        <v>1</v>
      </c>
      <c r="I2841">
        <v>38</v>
      </c>
      <c r="J2841">
        <v>19</v>
      </c>
      <c r="K2841">
        <v>4</v>
      </c>
      <c r="L2841">
        <v>9</v>
      </c>
      <c r="M2841">
        <v>134.69999999999999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>
        <v>17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>
        <v>15.5</v>
      </c>
      <c r="AG2841">
        <v>0</v>
      </c>
      <c r="AH2841">
        <v>8.9</v>
      </c>
      <c r="AI2841">
        <v>1.4</v>
      </c>
      <c r="AJ2841">
        <v>3.51</v>
      </c>
      <c r="AK2841" t="s">
        <v>38</v>
      </c>
    </row>
    <row r="2842" spans="1:37" x14ac:dyDescent="0.3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>
        <v>130</v>
      </c>
      <c r="H2842">
        <v>1</v>
      </c>
      <c r="I2842">
        <v>37</v>
      </c>
      <c r="J2842">
        <v>37</v>
      </c>
      <c r="K2842">
        <v>6</v>
      </c>
      <c r="L2842">
        <v>6</v>
      </c>
      <c r="M2842">
        <v>110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>
        <v>11.6666666666666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>
        <v>11.3333333333333</v>
      </c>
      <c r="AG2842">
        <v>0</v>
      </c>
      <c r="AH2842">
        <v>11.1</v>
      </c>
      <c r="AI2842">
        <v>0.6</v>
      </c>
      <c r="AJ2842">
        <v>2.02</v>
      </c>
      <c r="AK2842" t="s">
        <v>39</v>
      </c>
    </row>
    <row r="2843" spans="1:37" x14ac:dyDescent="0.3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>
        <v>140</v>
      </c>
      <c r="H2843">
        <v>1</v>
      </c>
      <c r="I2843">
        <v>37</v>
      </c>
      <c r="J2843">
        <v>37</v>
      </c>
      <c r="K2843">
        <v>9</v>
      </c>
      <c r="L2843">
        <v>6</v>
      </c>
      <c r="M2843">
        <v>104.8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>
        <v>12.2105263157894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>
        <v>11.3846153846153</v>
      </c>
      <c r="AG2843">
        <v>0</v>
      </c>
      <c r="AH2843">
        <v>15.5</v>
      </c>
      <c r="AI2843">
        <v>2.8</v>
      </c>
      <c r="AJ2843">
        <v>-4.0599999999999996</v>
      </c>
      <c r="AK2843" t="s">
        <v>38</v>
      </c>
    </row>
    <row r="2844" spans="1:37" x14ac:dyDescent="0.3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>
        <v>160</v>
      </c>
      <c r="H2844">
        <v>1</v>
      </c>
      <c r="I2844">
        <v>3</v>
      </c>
      <c r="J2844">
        <v>1</v>
      </c>
      <c r="K2844">
        <v>2</v>
      </c>
      <c r="L2844">
        <v>5</v>
      </c>
      <c r="M2844">
        <v>126.5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>
        <v>13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>
        <v>12.857142857142801</v>
      </c>
      <c r="AG2844">
        <v>0</v>
      </c>
      <c r="AH2844">
        <v>13.9</v>
      </c>
      <c r="AI2844">
        <v>-0.3</v>
      </c>
      <c r="AJ2844">
        <v>0.79</v>
      </c>
      <c r="AK2844" t="s">
        <v>38</v>
      </c>
    </row>
    <row r="2845" spans="1:37" x14ac:dyDescent="0.3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>
        <v>130</v>
      </c>
      <c r="H2845">
        <v>1</v>
      </c>
      <c r="I2845">
        <v>37</v>
      </c>
      <c r="J2845">
        <v>37</v>
      </c>
      <c r="K2845">
        <v>9</v>
      </c>
      <c r="L2845">
        <v>9</v>
      </c>
      <c r="M2845">
        <v>118.1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0</v>
      </c>
      <c r="AH2845">
        <v>12.7</v>
      </c>
      <c r="AI2845">
        <v>3.7</v>
      </c>
      <c r="AJ2845">
        <v>-1.7</v>
      </c>
      <c r="AK2845" t="s">
        <v>37</v>
      </c>
    </row>
    <row r="2846" spans="1:37" x14ac:dyDescent="0.3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>
        <v>120</v>
      </c>
      <c r="H2846">
        <v>1</v>
      </c>
      <c r="I2846">
        <v>37</v>
      </c>
      <c r="J2846">
        <v>37</v>
      </c>
      <c r="K2846">
        <v>9</v>
      </c>
      <c r="L2846">
        <v>9</v>
      </c>
      <c r="M2846">
        <v>119.9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>
        <v>10.5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>
        <v>11</v>
      </c>
      <c r="AG2846">
        <v>0</v>
      </c>
      <c r="AH2846">
        <v>12.7</v>
      </c>
      <c r="AI2846">
        <v>3.7</v>
      </c>
      <c r="AJ2846">
        <v>-1.7</v>
      </c>
      <c r="AK2846" t="s">
        <v>39</v>
      </c>
    </row>
    <row r="2847" spans="1:37" x14ac:dyDescent="0.3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>
        <v>160</v>
      </c>
      <c r="H2847">
        <v>1</v>
      </c>
      <c r="I2847">
        <v>38</v>
      </c>
      <c r="J2847">
        <v>38</v>
      </c>
      <c r="K2847">
        <v>9</v>
      </c>
      <c r="L2847">
        <v>6</v>
      </c>
      <c r="M2847">
        <v>160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>
        <v>13.5714285714285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>
        <v>12.714285714285699</v>
      </c>
      <c r="AG2847">
        <v>0</v>
      </c>
      <c r="AH2847">
        <v>12.4</v>
      </c>
      <c r="AI2847">
        <v>0.5</v>
      </c>
      <c r="AJ2847">
        <v>1.79</v>
      </c>
      <c r="AK2847" t="s">
        <v>38</v>
      </c>
    </row>
    <row r="2848" spans="1:37" x14ac:dyDescent="0.3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>
        <v>133.1</v>
      </c>
      <c r="H2848">
        <v>1</v>
      </c>
      <c r="I2848">
        <v>34</v>
      </c>
      <c r="J2848">
        <v>34</v>
      </c>
      <c r="K2848">
        <v>99</v>
      </c>
      <c r="L2848">
        <v>99</v>
      </c>
      <c r="M2848">
        <v>100.5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>
        <v>14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>
        <v>0</v>
      </c>
      <c r="AG2848">
        <v>0</v>
      </c>
      <c r="AH2848">
        <v>11.1</v>
      </c>
      <c r="AI2848">
        <v>0.6</v>
      </c>
      <c r="AJ2848">
        <v>2.02</v>
      </c>
      <c r="AK2848" t="s">
        <v>37</v>
      </c>
    </row>
    <row r="2849" spans="1:37" x14ac:dyDescent="0.3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>
        <v>133.1</v>
      </c>
      <c r="H2849">
        <v>1</v>
      </c>
      <c r="I2849">
        <v>37</v>
      </c>
      <c r="J2849">
        <v>37</v>
      </c>
      <c r="K2849">
        <v>9</v>
      </c>
      <c r="L2849">
        <v>6</v>
      </c>
      <c r="M2849">
        <v>110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>
        <v>0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>
        <v>0</v>
      </c>
      <c r="AG2849">
        <v>0</v>
      </c>
      <c r="AH2849">
        <v>15.5</v>
      </c>
      <c r="AI2849">
        <v>2.8</v>
      </c>
      <c r="AJ2849">
        <v>-4.0599999999999996</v>
      </c>
      <c r="AK2849" t="s">
        <v>37</v>
      </c>
    </row>
    <row r="2850" spans="1:37" x14ac:dyDescent="0.3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>
        <v>100</v>
      </c>
      <c r="H2850">
        <v>1</v>
      </c>
      <c r="I2850">
        <v>37</v>
      </c>
      <c r="J2850">
        <v>37</v>
      </c>
      <c r="K2850">
        <v>9</v>
      </c>
      <c r="L2850">
        <v>9</v>
      </c>
      <c r="M2850">
        <v>100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>
        <v>12.4615384615384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>
        <v>11.1</v>
      </c>
      <c r="AG2850">
        <v>1</v>
      </c>
      <c r="AH2850">
        <v>15.5</v>
      </c>
      <c r="AI2850">
        <v>2.8</v>
      </c>
      <c r="AJ2850">
        <v>-4.0599999999999996</v>
      </c>
      <c r="AK2850" t="s">
        <v>37</v>
      </c>
    </row>
    <row r="2851" spans="1:37" x14ac:dyDescent="0.3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>
        <v>140</v>
      </c>
      <c r="H2851">
        <v>1</v>
      </c>
      <c r="I2851">
        <v>3</v>
      </c>
      <c r="J2851">
        <v>3</v>
      </c>
      <c r="K2851">
        <v>4</v>
      </c>
      <c r="L2851">
        <v>2</v>
      </c>
      <c r="M2851">
        <v>140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>
        <v>14.4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>
        <v>13</v>
      </c>
      <c r="AG2851">
        <v>0</v>
      </c>
      <c r="AH2851">
        <v>13.9</v>
      </c>
      <c r="AI2851">
        <v>-0.3</v>
      </c>
      <c r="AJ2851">
        <v>0.79</v>
      </c>
      <c r="AK2851" t="s">
        <v>38</v>
      </c>
    </row>
    <row r="2852" spans="1:37" x14ac:dyDescent="0.3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>
        <v>109</v>
      </c>
      <c r="H2852">
        <v>1</v>
      </c>
      <c r="I2852">
        <v>1</v>
      </c>
      <c r="J2852">
        <v>1</v>
      </c>
      <c r="K2852">
        <v>4</v>
      </c>
      <c r="L2852">
        <v>4</v>
      </c>
      <c r="M2852">
        <v>109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>
        <v>0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>
        <v>0</v>
      </c>
      <c r="AG2852">
        <v>0</v>
      </c>
      <c r="AH2852">
        <v>8.9</v>
      </c>
      <c r="AI2852">
        <v>1.4</v>
      </c>
      <c r="AJ2852">
        <v>3.51</v>
      </c>
      <c r="AK2852" t="s">
        <v>37</v>
      </c>
    </row>
    <row r="2853" spans="1:37" x14ac:dyDescent="0.3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>
        <v>130</v>
      </c>
      <c r="H2853">
        <v>1</v>
      </c>
      <c r="I2853">
        <v>1</v>
      </c>
      <c r="J2853">
        <v>37</v>
      </c>
      <c r="K2853">
        <v>4</v>
      </c>
      <c r="L2853">
        <v>5</v>
      </c>
      <c r="M2853">
        <v>120.9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>
        <v>14.3333333333333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>
        <v>14.1666666666666</v>
      </c>
      <c r="AG2853">
        <v>0</v>
      </c>
      <c r="AH2853">
        <v>8.9</v>
      </c>
      <c r="AI2853">
        <v>1.4</v>
      </c>
      <c r="AJ2853">
        <v>3.51</v>
      </c>
      <c r="AK2853" t="s">
        <v>38</v>
      </c>
    </row>
    <row r="2854" spans="1:37" x14ac:dyDescent="0.3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>
        <v>130</v>
      </c>
      <c r="H2854">
        <v>1</v>
      </c>
      <c r="I2854">
        <v>1</v>
      </c>
      <c r="J2854">
        <v>1</v>
      </c>
      <c r="K2854">
        <v>144</v>
      </c>
      <c r="L2854">
        <v>144</v>
      </c>
      <c r="M2854">
        <v>125.8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>
        <v>11.909090909090899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>
        <v>10.7272727272727</v>
      </c>
      <c r="AG2854">
        <v>0</v>
      </c>
      <c r="AH2854">
        <v>8.9</v>
      </c>
      <c r="AI2854">
        <v>1.4</v>
      </c>
      <c r="AJ2854">
        <v>3.51</v>
      </c>
      <c r="AK2854" t="s">
        <v>38</v>
      </c>
    </row>
    <row r="2855" spans="1:37" x14ac:dyDescent="0.3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>
        <v>164</v>
      </c>
      <c r="H2855">
        <v>1</v>
      </c>
      <c r="I2855">
        <v>1</v>
      </c>
      <c r="J2855">
        <v>1</v>
      </c>
      <c r="K2855">
        <v>5</v>
      </c>
      <c r="L2855">
        <v>3</v>
      </c>
      <c r="M2855">
        <v>161.19999999999999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>
        <v>13.714285714285699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>
        <v>14.375</v>
      </c>
      <c r="AG2855">
        <v>0</v>
      </c>
      <c r="AH2855">
        <v>13.9</v>
      </c>
      <c r="AI2855">
        <v>-0.3</v>
      </c>
      <c r="AJ2855">
        <v>0.79</v>
      </c>
      <c r="AK2855" t="s">
        <v>38</v>
      </c>
    </row>
    <row r="2856" spans="1:37" x14ac:dyDescent="0.3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>
        <v>125</v>
      </c>
      <c r="H2856">
        <v>1</v>
      </c>
      <c r="I2856">
        <v>19</v>
      </c>
      <c r="J2856">
        <v>19</v>
      </c>
      <c r="K2856">
        <v>9</v>
      </c>
      <c r="L2856">
        <v>10</v>
      </c>
      <c r="M2856">
        <v>122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>
        <v>0</v>
      </c>
      <c r="AG2856">
        <v>0</v>
      </c>
      <c r="AH2856">
        <v>11.1</v>
      </c>
      <c r="AI2856">
        <v>0.6</v>
      </c>
      <c r="AJ2856">
        <v>2.02</v>
      </c>
      <c r="AK2856" t="s">
        <v>37</v>
      </c>
    </row>
    <row r="2857" spans="1:37" x14ac:dyDescent="0.3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>
        <v>137</v>
      </c>
      <c r="H2857">
        <v>1</v>
      </c>
      <c r="I2857">
        <v>1</v>
      </c>
      <c r="J2857">
        <v>1</v>
      </c>
      <c r="K2857">
        <v>9</v>
      </c>
      <c r="L2857">
        <v>9</v>
      </c>
      <c r="M2857">
        <v>127.9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>
        <v>13.46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>
        <v>12.237500000000001</v>
      </c>
      <c r="AG2857">
        <v>0</v>
      </c>
      <c r="AH2857">
        <v>11.1</v>
      </c>
      <c r="AI2857">
        <v>0.6</v>
      </c>
      <c r="AJ2857">
        <v>2.02</v>
      </c>
      <c r="AK2857" t="s">
        <v>37</v>
      </c>
    </row>
    <row r="2858" spans="1:37" x14ac:dyDescent="0.3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>
        <v>133</v>
      </c>
      <c r="H2858">
        <v>1</v>
      </c>
      <c r="I2858">
        <v>1</v>
      </c>
      <c r="J2858">
        <v>3</v>
      </c>
      <c r="K2858">
        <v>3</v>
      </c>
      <c r="L2858">
        <v>3</v>
      </c>
      <c r="M2858">
        <v>135.80000000000001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>
        <v>15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>
        <v>13.3333333333333</v>
      </c>
      <c r="AG2858">
        <v>0</v>
      </c>
      <c r="AH2858">
        <v>11.1</v>
      </c>
      <c r="AI2858">
        <v>0.6</v>
      </c>
      <c r="AJ2858">
        <v>2.02</v>
      </c>
      <c r="AK2858" t="s">
        <v>38</v>
      </c>
    </row>
    <row r="2859" spans="1:37" x14ac:dyDescent="0.3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>
        <v>163</v>
      </c>
      <c r="H2859">
        <v>1</v>
      </c>
      <c r="I2859">
        <v>1</v>
      </c>
      <c r="J2859">
        <v>1</v>
      </c>
      <c r="K2859">
        <v>4</v>
      </c>
      <c r="L2859">
        <v>3</v>
      </c>
      <c r="M2859">
        <v>149.69999999999999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13.9</v>
      </c>
      <c r="AI2859">
        <v>-0.3</v>
      </c>
      <c r="AJ2859">
        <v>0.79</v>
      </c>
      <c r="AK2859" t="s">
        <v>37</v>
      </c>
    </row>
    <row r="2860" spans="1:37" x14ac:dyDescent="0.3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>
        <v>160</v>
      </c>
      <c r="H2860">
        <v>1</v>
      </c>
      <c r="I2860">
        <v>2</v>
      </c>
      <c r="J2860">
        <v>1</v>
      </c>
      <c r="K2860">
        <v>4</v>
      </c>
      <c r="L2860">
        <v>4</v>
      </c>
      <c r="M2860">
        <v>137.30000000000001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>
        <v>13.4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>
        <v>12.8</v>
      </c>
      <c r="AG2860">
        <v>0</v>
      </c>
      <c r="AH2860">
        <v>12.7</v>
      </c>
      <c r="AI2860">
        <v>3.7</v>
      </c>
      <c r="AJ2860">
        <v>-1.7</v>
      </c>
      <c r="AK2860" t="s">
        <v>38</v>
      </c>
    </row>
    <row r="2861" spans="1:37" x14ac:dyDescent="0.3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>
        <v>133.1</v>
      </c>
      <c r="H2861">
        <v>1</v>
      </c>
      <c r="I2861">
        <v>34</v>
      </c>
      <c r="J2861">
        <v>34</v>
      </c>
      <c r="K2861">
        <v>0</v>
      </c>
      <c r="L2861">
        <v>0</v>
      </c>
      <c r="M2861">
        <v>106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>
        <v>13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>
        <v>12.5</v>
      </c>
      <c r="AG2861">
        <v>0</v>
      </c>
      <c r="AH2861">
        <v>7.6</v>
      </c>
      <c r="AI2861">
        <v>2.6</v>
      </c>
      <c r="AJ2861">
        <v>0.32</v>
      </c>
      <c r="AK2861" t="s">
        <v>39</v>
      </c>
    </row>
    <row r="2862" spans="1:37" x14ac:dyDescent="0.3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>
        <v>120</v>
      </c>
      <c r="H2862">
        <v>1</v>
      </c>
      <c r="I2862">
        <v>37</v>
      </c>
      <c r="J2862">
        <v>37</v>
      </c>
      <c r="K2862">
        <v>9</v>
      </c>
      <c r="L2862">
        <v>9</v>
      </c>
      <c r="M2862">
        <v>110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>
        <v>11.25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>
        <v>13.75</v>
      </c>
      <c r="AG2862">
        <v>0</v>
      </c>
      <c r="AH2862">
        <v>13.9</v>
      </c>
      <c r="AI2862">
        <v>-0.3</v>
      </c>
      <c r="AJ2862">
        <v>0.79</v>
      </c>
      <c r="AK2862" t="s">
        <v>38</v>
      </c>
    </row>
    <row r="2863" spans="1:37" x14ac:dyDescent="0.3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>
        <v>140</v>
      </c>
      <c r="H2863">
        <v>1</v>
      </c>
      <c r="I2863">
        <v>3</v>
      </c>
      <c r="J2863">
        <v>3</v>
      </c>
      <c r="K2863">
        <v>2</v>
      </c>
      <c r="L2863">
        <v>2</v>
      </c>
      <c r="M2863">
        <v>146.4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>
        <v>12.6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>
        <v>11.6</v>
      </c>
      <c r="AG2863">
        <v>0</v>
      </c>
      <c r="AH2863">
        <v>7.6</v>
      </c>
      <c r="AI2863">
        <v>2.6</v>
      </c>
      <c r="AJ2863">
        <v>0.32</v>
      </c>
      <c r="AK2863" t="s">
        <v>38</v>
      </c>
    </row>
    <row r="2864" spans="1:37" x14ac:dyDescent="0.3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>
        <v>140</v>
      </c>
      <c r="H2864">
        <v>1</v>
      </c>
      <c r="I2864">
        <v>37</v>
      </c>
      <c r="J2864">
        <v>37</v>
      </c>
      <c r="K2864">
        <v>9</v>
      </c>
      <c r="L2864">
        <v>9</v>
      </c>
      <c r="M2864">
        <v>121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>
        <v>12.6666666666666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>
        <v>11.8333333333333</v>
      </c>
      <c r="AG2864">
        <v>0</v>
      </c>
      <c r="AH2864">
        <v>10.8</v>
      </c>
      <c r="AI2864">
        <v>1.4</v>
      </c>
      <c r="AJ2864">
        <v>1.74</v>
      </c>
      <c r="AK2864" t="s">
        <v>38</v>
      </c>
    </row>
    <row r="2865" spans="1:37" x14ac:dyDescent="0.3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>
        <v>140</v>
      </c>
      <c r="H2865">
        <v>1</v>
      </c>
      <c r="I2865">
        <v>37</v>
      </c>
      <c r="J2865">
        <v>37</v>
      </c>
      <c r="K2865">
        <v>6</v>
      </c>
      <c r="L2865">
        <v>6</v>
      </c>
      <c r="M2865">
        <v>125.2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>
        <v>12.3333333333333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>
        <v>12.105263157894701</v>
      </c>
      <c r="AG2865">
        <v>0</v>
      </c>
      <c r="AH2865">
        <v>12.4</v>
      </c>
      <c r="AI2865">
        <v>0.5</v>
      </c>
      <c r="AJ2865">
        <v>1.79</v>
      </c>
      <c r="AK2865" t="s">
        <v>38</v>
      </c>
    </row>
    <row r="2866" spans="1:37" x14ac:dyDescent="0.3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>
        <v>115</v>
      </c>
      <c r="H2866">
        <v>1</v>
      </c>
      <c r="I2866">
        <v>1</v>
      </c>
      <c r="J2866">
        <v>1</v>
      </c>
      <c r="K2866">
        <v>5</v>
      </c>
      <c r="L2866">
        <v>5</v>
      </c>
      <c r="M2866">
        <v>119.6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>
        <v>12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>
        <v>11</v>
      </c>
      <c r="AG2866">
        <v>0</v>
      </c>
      <c r="AH2866">
        <v>7.6</v>
      </c>
      <c r="AI2866">
        <v>2.6</v>
      </c>
      <c r="AJ2866">
        <v>0.32</v>
      </c>
      <c r="AK2866" t="s">
        <v>37</v>
      </c>
    </row>
    <row r="2867" spans="1:37" x14ac:dyDescent="0.3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>
        <v>140</v>
      </c>
      <c r="H2867">
        <v>1</v>
      </c>
      <c r="I2867">
        <v>37</v>
      </c>
      <c r="J2867">
        <v>37</v>
      </c>
      <c r="K2867">
        <v>9</v>
      </c>
      <c r="L2867">
        <v>9</v>
      </c>
      <c r="M2867">
        <v>142.80000000000001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>
        <v>16.399999999999999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>
        <v>16.600000000000001</v>
      </c>
      <c r="AG2867">
        <v>0</v>
      </c>
      <c r="AH2867">
        <v>7.6</v>
      </c>
      <c r="AI2867">
        <v>2.6</v>
      </c>
      <c r="AJ2867">
        <v>0.32</v>
      </c>
      <c r="AK2867" t="s">
        <v>38</v>
      </c>
    </row>
    <row r="2868" spans="1:37" x14ac:dyDescent="0.3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>
        <v>133.1</v>
      </c>
      <c r="H2868">
        <v>1</v>
      </c>
      <c r="I2868">
        <v>3</v>
      </c>
      <c r="J2868">
        <v>19</v>
      </c>
      <c r="K2868">
        <v>90</v>
      </c>
      <c r="L2868">
        <v>90</v>
      </c>
      <c r="M2868">
        <v>123.5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>
        <v>0</v>
      </c>
      <c r="AG2868">
        <v>0</v>
      </c>
      <c r="AH2868">
        <v>10.8</v>
      </c>
      <c r="AI2868">
        <v>1.4</v>
      </c>
      <c r="AJ2868">
        <v>1.74</v>
      </c>
      <c r="AK2868" t="s">
        <v>37</v>
      </c>
    </row>
    <row r="2869" spans="1:37" x14ac:dyDescent="0.3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>
        <v>133.1</v>
      </c>
      <c r="H2869">
        <v>1</v>
      </c>
      <c r="I2869">
        <v>37</v>
      </c>
      <c r="J2869">
        <v>37</v>
      </c>
      <c r="K2869">
        <v>9</v>
      </c>
      <c r="L2869">
        <v>9</v>
      </c>
      <c r="M2869">
        <v>100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>
        <v>12.75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>
        <v>14.75</v>
      </c>
      <c r="AG2869">
        <v>0</v>
      </c>
      <c r="AH2869">
        <v>13.9</v>
      </c>
      <c r="AI2869">
        <v>-0.3</v>
      </c>
      <c r="AJ2869">
        <v>0.79</v>
      </c>
      <c r="AK2869" t="s">
        <v>38</v>
      </c>
    </row>
    <row r="2870" spans="1:37" x14ac:dyDescent="0.3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>
        <v>110</v>
      </c>
      <c r="H2870">
        <v>1</v>
      </c>
      <c r="I2870">
        <v>37</v>
      </c>
      <c r="J2870">
        <v>37</v>
      </c>
      <c r="K2870">
        <v>9</v>
      </c>
      <c r="L2870">
        <v>10</v>
      </c>
      <c r="M2870">
        <v>140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>
        <v>14.5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>
        <v>13</v>
      </c>
      <c r="AG2870">
        <v>0</v>
      </c>
      <c r="AH2870">
        <v>9.4</v>
      </c>
      <c r="AI2870">
        <v>-0.8</v>
      </c>
      <c r="AJ2870">
        <v>-3.12</v>
      </c>
      <c r="AK2870" t="s">
        <v>39</v>
      </c>
    </row>
    <row r="2871" spans="1:37" x14ac:dyDescent="0.3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>
        <v>133.1</v>
      </c>
      <c r="H2871">
        <v>1</v>
      </c>
      <c r="I2871">
        <v>37</v>
      </c>
      <c r="J2871">
        <v>37</v>
      </c>
      <c r="K2871">
        <v>9</v>
      </c>
      <c r="L2871">
        <v>9</v>
      </c>
      <c r="M2871">
        <v>150.30000000000001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>
        <v>14.8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>
        <v>14.4</v>
      </c>
      <c r="AG2871">
        <v>0</v>
      </c>
      <c r="AH2871">
        <v>7.6</v>
      </c>
      <c r="AI2871">
        <v>2.6</v>
      </c>
      <c r="AJ2871">
        <v>0.32</v>
      </c>
      <c r="AK2871" t="s">
        <v>38</v>
      </c>
    </row>
    <row r="2872" spans="1:37" x14ac:dyDescent="0.3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>
        <v>116</v>
      </c>
      <c r="H2872">
        <v>1</v>
      </c>
      <c r="I2872">
        <v>3</v>
      </c>
      <c r="J2872">
        <v>3</v>
      </c>
      <c r="K2872">
        <v>2</v>
      </c>
      <c r="L2872">
        <v>2</v>
      </c>
      <c r="M2872">
        <v>128.19999999999999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>
        <v>10.368421052631501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>
        <v>11.5</v>
      </c>
      <c r="AG2872">
        <v>0</v>
      </c>
      <c r="AH2872">
        <v>11.1</v>
      </c>
      <c r="AI2872">
        <v>0.6</v>
      </c>
      <c r="AJ2872">
        <v>2.02</v>
      </c>
      <c r="AK2872" t="s">
        <v>38</v>
      </c>
    </row>
    <row r="2873" spans="1:37" x14ac:dyDescent="0.3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>
        <v>110</v>
      </c>
      <c r="H2873">
        <v>1</v>
      </c>
      <c r="I2873">
        <v>37</v>
      </c>
      <c r="J2873">
        <v>37</v>
      </c>
      <c r="K2873">
        <v>9</v>
      </c>
      <c r="L2873">
        <v>6</v>
      </c>
      <c r="M2873">
        <v>114.3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>
        <v>0</v>
      </c>
      <c r="AG2873">
        <v>0</v>
      </c>
      <c r="AH2873">
        <v>10.8</v>
      </c>
      <c r="AI2873">
        <v>1.4</v>
      </c>
      <c r="AJ2873">
        <v>1.74</v>
      </c>
      <c r="AK2873" t="s">
        <v>37</v>
      </c>
    </row>
    <row r="2874" spans="1:37" x14ac:dyDescent="0.3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>
        <v>140</v>
      </c>
      <c r="H2874">
        <v>1</v>
      </c>
      <c r="I2874">
        <v>38</v>
      </c>
      <c r="J2874">
        <v>37</v>
      </c>
      <c r="K2874">
        <v>5</v>
      </c>
      <c r="L2874">
        <v>6</v>
      </c>
      <c r="M2874">
        <v>117.3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>
        <v>10.6666666666666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>
        <v>11.3333333333333</v>
      </c>
      <c r="AG2874">
        <v>1</v>
      </c>
      <c r="AH2874">
        <v>7.6</v>
      </c>
      <c r="AI2874">
        <v>2.6</v>
      </c>
      <c r="AJ2874">
        <v>0.32</v>
      </c>
      <c r="AK2874" t="s">
        <v>39</v>
      </c>
    </row>
    <row r="2875" spans="1:37" x14ac:dyDescent="0.3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>
        <v>120</v>
      </c>
      <c r="H2875">
        <v>1</v>
      </c>
      <c r="I2875">
        <v>37</v>
      </c>
      <c r="J2875">
        <v>37</v>
      </c>
      <c r="K2875">
        <v>4</v>
      </c>
      <c r="L2875">
        <v>9</v>
      </c>
      <c r="M2875">
        <v>120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>
        <v>12.692307692307599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>
        <v>12.3846153846153</v>
      </c>
      <c r="AG2875">
        <v>0</v>
      </c>
      <c r="AH2875">
        <v>10.8</v>
      </c>
      <c r="AI2875">
        <v>1.4</v>
      </c>
      <c r="AJ2875">
        <v>1.74</v>
      </c>
      <c r="AK2875" t="s">
        <v>38</v>
      </c>
    </row>
    <row r="2876" spans="1:37" x14ac:dyDescent="0.3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>
        <v>133.1</v>
      </c>
      <c r="H2876">
        <v>1</v>
      </c>
      <c r="I2876">
        <v>37</v>
      </c>
      <c r="J2876">
        <v>34</v>
      </c>
      <c r="K2876">
        <v>90</v>
      </c>
      <c r="L2876">
        <v>90</v>
      </c>
      <c r="M2876">
        <v>110.7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>
        <v>0</v>
      </c>
      <c r="AG2876">
        <v>0</v>
      </c>
      <c r="AH2876">
        <v>7.6</v>
      </c>
      <c r="AI2876">
        <v>2.6</v>
      </c>
      <c r="AJ2876">
        <v>0.32</v>
      </c>
      <c r="AK2876" t="s">
        <v>37</v>
      </c>
    </row>
    <row r="2877" spans="1:37" x14ac:dyDescent="0.3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>
        <v>160</v>
      </c>
      <c r="H2877">
        <v>1</v>
      </c>
      <c r="I2877">
        <v>1</v>
      </c>
      <c r="J2877">
        <v>37</v>
      </c>
      <c r="K2877">
        <v>9</v>
      </c>
      <c r="L2877">
        <v>10</v>
      </c>
      <c r="M2877">
        <v>118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>
        <v>11.8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>
        <v>11.6666666666666</v>
      </c>
      <c r="AG2877">
        <v>1</v>
      </c>
      <c r="AH2877">
        <v>8.9</v>
      </c>
      <c r="AI2877">
        <v>1.4</v>
      </c>
      <c r="AJ2877">
        <v>3.51</v>
      </c>
      <c r="AK2877" t="s">
        <v>39</v>
      </c>
    </row>
    <row r="2878" spans="1:37" x14ac:dyDescent="0.3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>
        <v>133.1</v>
      </c>
      <c r="H2878">
        <v>6</v>
      </c>
      <c r="I2878">
        <v>3</v>
      </c>
      <c r="J2878">
        <v>3</v>
      </c>
      <c r="K2878">
        <v>4</v>
      </c>
      <c r="L2878">
        <v>4</v>
      </c>
      <c r="M2878">
        <v>169.2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>
        <v>0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>
        <v>0</v>
      </c>
      <c r="AG2878">
        <v>0</v>
      </c>
      <c r="AH2878">
        <v>12.4</v>
      </c>
      <c r="AI2878">
        <v>0.5</v>
      </c>
      <c r="AJ2878">
        <v>1.79</v>
      </c>
      <c r="AK2878" t="s">
        <v>37</v>
      </c>
    </row>
    <row r="2879" spans="1:37" x14ac:dyDescent="0.3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>
        <v>120</v>
      </c>
      <c r="H2879">
        <v>1</v>
      </c>
      <c r="I2879">
        <v>37</v>
      </c>
      <c r="J2879">
        <v>37</v>
      </c>
      <c r="K2879">
        <v>9</v>
      </c>
      <c r="L2879">
        <v>7</v>
      </c>
      <c r="M2879">
        <v>106.8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>
        <v>12.3333333333333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>
        <v>11.5</v>
      </c>
      <c r="AG2879">
        <v>0</v>
      </c>
      <c r="AH2879">
        <v>13.9</v>
      </c>
      <c r="AI2879">
        <v>-0.3</v>
      </c>
      <c r="AJ2879">
        <v>0.79</v>
      </c>
      <c r="AK2879" t="s">
        <v>39</v>
      </c>
    </row>
    <row r="2880" spans="1:37" x14ac:dyDescent="0.3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>
        <v>133.1</v>
      </c>
      <c r="H2880">
        <v>1</v>
      </c>
      <c r="I2880">
        <v>37</v>
      </c>
      <c r="J2880">
        <v>37</v>
      </c>
      <c r="K2880">
        <v>4</v>
      </c>
      <c r="L2880">
        <v>7</v>
      </c>
      <c r="M2880">
        <v>100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>
        <v>13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>
        <v>11.875</v>
      </c>
      <c r="AG2880">
        <v>0</v>
      </c>
      <c r="AH2880">
        <v>12.7</v>
      </c>
      <c r="AI2880">
        <v>3.7</v>
      </c>
      <c r="AJ2880">
        <v>-1.7</v>
      </c>
      <c r="AK2880" t="s">
        <v>37</v>
      </c>
    </row>
    <row r="2881" spans="1:37" x14ac:dyDescent="0.3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>
        <v>133.1</v>
      </c>
      <c r="H2881">
        <v>1</v>
      </c>
      <c r="I2881">
        <v>38</v>
      </c>
      <c r="J2881">
        <v>37</v>
      </c>
      <c r="K2881">
        <v>5</v>
      </c>
      <c r="L2881">
        <v>7</v>
      </c>
      <c r="M2881">
        <v>144.5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>
        <v>12.5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>
        <v>11.6666666666666</v>
      </c>
      <c r="AG2881">
        <v>0</v>
      </c>
      <c r="AH2881">
        <v>16.2</v>
      </c>
      <c r="AI2881">
        <v>0.3</v>
      </c>
      <c r="AJ2881">
        <v>-0.92</v>
      </c>
      <c r="AK2881" t="s">
        <v>37</v>
      </c>
    </row>
    <row r="2882" spans="1:37" x14ac:dyDescent="0.3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>
        <v>133.1</v>
      </c>
      <c r="H2882">
        <v>1</v>
      </c>
      <c r="I2882">
        <v>37</v>
      </c>
      <c r="J2882">
        <v>37</v>
      </c>
      <c r="K2882">
        <v>9</v>
      </c>
      <c r="L2882">
        <v>7</v>
      </c>
      <c r="M2882">
        <v>134.5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>
        <v>12.2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>
        <v>11.25</v>
      </c>
      <c r="AG2882">
        <v>0</v>
      </c>
      <c r="AH2882">
        <v>12.4</v>
      </c>
      <c r="AI2882">
        <v>0.5</v>
      </c>
      <c r="AJ2882">
        <v>1.79</v>
      </c>
      <c r="AK2882" t="s">
        <v>38</v>
      </c>
    </row>
    <row r="2883" spans="1:37" x14ac:dyDescent="0.3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>
        <v>122</v>
      </c>
      <c r="H2883">
        <v>1</v>
      </c>
      <c r="I2883">
        <v>19</v>
      </c>
      <c r="J2883">
        <v>19</v>
      </c>
      <c r="K2883">
        <v>5</v>
      </c>
      <c r="L2883">
        <v>5</v>
      </c>
      <c r="M2883">
        <v>114.3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>
        <v>11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>
        <v>11.2</v>
      </c>
      <c r="AG2883">
        <v>0</v>
      </c>
      <c r="AH2883">
        <v>9.4</v>
      </c>
      <c r="AI2883">
        <v>-0.8</v>
      </c>
      <c r="AJ2883">
        <v>-3.12</v>
      </c>
      <c r="AK2883" t="s">
        <v>39</v>
      </c>
    </row>
    <row r="2884" spans="1:37" x14ac:dyDescent="0.3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>
        <v>133.1</v>
      </c>
      <c r="H2884">
        <v>1</v>
      </c>
      <c r="I2884">
        <v>37</v>
      </c>
      <c r="J2884">
        <v>37</v>
      </c>
      <c r="K2884">
        <v>9</v>
      </c>
      <c r="L2884">
        <v>9</v>
      </c>
      <c r="M2884">
        <v>113.4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>
        <v>10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>
        <v>12</v>
      </c>
      <c r="AG2884">
        <v>0</v>
      </c>
      <c r="AH2884">
        <v>12.4</v>
      </c>
      <c r="AI2884">
        <v>0.5</v>
      </c>
      <c r="AJ2884">
        <v>1.79</v>
      </c>
      <c r="AK2884" t="s">
        <v>37</v>
      </c>
    </row>
    <row r="2885" spans="1:37" x14ac:dyDescent="0.3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>
        <v>140</v>
      </c>
      <c r="H2885">
        <v>1</v>
      </c>
      <c r="I2885">
        <v>37</v>
      </c>
      <c r="J2885">
        <v>37</v>
      </c>
      <c r="K2885">
        <v>9</v>
      </c>
      <c r="L2885">
        <v>9</v>
      </c>
      <c r="M2885">
        <v>128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>
        <v>12.3333333333333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>
        <v>11.5</v>
      </c>
      <c r="AG2885">
        <v>0</v>
      </c>
      <c r="AH2885">
        <v>8.9</v>
      </c>
      <c r="AI2885">
        <v>1.4</v>
      </c>
      <c r="AJ2885">
        <v>3.51</v>
      </c>
      <c r="AK2885" t="s">
        <v>38</v>
      </c>
    </row>
    <row r="2886" spans="1:37" x14ac:dyDescent="0.3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>
        <v>120</v>
      </c>
      <c r="H2886">
        <v>1</v>
      </c>
      <c r="I2886">
        <v>37</v>
      </c>
      <c r="J2886">
        <v>37</v>
      </c>
      <c r="K2886">
        <v>6</v>
      </c>
      <c r="L2886">
        <v>6</v>
      </c>
      <c r="M2886">
        <v>120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>
        <v>14.307692307692299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>
        <v>15.2307692307692</v>
      </c>
      <c r="AG2886">
        <v>0</v>
      </c>
      <c r="AH2886">
        <v>15.5</v>
      </c>
      <c r="AI2886">
        <v>2.8</v>
      </c>
      <c r="AJ2886">
        <v>-4.0599999999999996</v>
      </c>
      <c r="AK2886" t="s">
        <v>38</v>
      </c>
    </row>
    <row r="2887" spans="1:37" x14ac:dyDescent="0.3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>
        <v>130</v>
      </c>
      <c r="H2887">
        <v>1</v>
      </c>
      <c r="I2887">
        <v>37</v>
      </c>
      <c r="J2887">
        <v>37</v>
      </c>
      <c r="K2887">
        <v>5</v>
      </c>
      <c r="L2887">
        <v>7</v>
      </c>
      <c r="M2887">
        <v>147.5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>
        <v>14.4545454545454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>
        <v>13.5</v>
      </c>
      <c r="AG2887">
        <v>0</v>
      </c>
      <c r="AH2887">
        <v>12.7</v>
      </c>
      <c r="AI2887">
        <v>3.7</v>
      </c>
      <c r="AJ2887">
        <v>-1.7</v>
      </c>
      <c r="AK2887" t="s">
        <v>38</v>
      </c>
    </row>
    <row r="2888" spans="1:37" x14ac:dyDescent="0.3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>
        <v>120</v>
      </c>
      <c r="H2888">
        <v>1</v>
      </c>
      <c r="I2888">
        <v>37</v>
      </c>
      <c r="J2888">
        <v>37</v>
      </c>
      <c r="K2888">
        <v>9</v>
      </c>
      <c r="L2888">
        <v>9</v>
      </c>
      <c r="M2888">
        <v>120.7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>
        <v>11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>
        <v>13.2</v>
      </c>
      <c r="AG2888">
        <v>0</v>
      </c>
      <c r="AH2888">
        <v>7.6</v>
      </c>
      <c r="AI2888">
        <v>2.6</v>
      </c>
      <c r="AJ2888">
        <v>0.32</v>
      </c>
      <c r="AK2888" t="s">
        <v>38</v>
      </c>
    </row>
    <row r="2889" spans="1:37" x14ac:dyDescent="0.3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>
        <v>153</v>
      </c>
      <c r="H2889">
        <v>1</v>
      </c>
      <c r="I2889">
        <v>19</v>
      </c>
      <c r="J2889">
        <v>37</v>
      </c>
      <c r="K2889">
        <v>9</v>
      </c>
      <c r="L2889">
        <v>9</v>
      </c>
      <c r="M2889">
        <v>153.69999999999999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>
        <v>13.1428571428571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>
        <v>12.8333333333333</v>
      </c>
      <c r="AG2889">
        <v>0</v>
      </c>
      <c r="AH2889">
        <v>15.5</v>
      </c>
      <c r="AI2889">
        <v>2.8</v>
      </c>
      <c r="AJ2889">
        <v>-4.0599999999999996</v>
      </c>
      <c r="AK2889" t="s">
        <v>38</v>
      </c>
    </row>
    <row r="2890" spans="1:37" x14ac:dyDescent="0.3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>
        <v>131</v>
      </c>
      <c r="H2890">
        <v>1</v>
      </c>
      <c r="I2890">
        <v>37</v>
      </c>
      <c r="J2890">
        <v>37</v>
      </c>
      <c r="K2890">
        <v>9</v>
      </c>
      <c r="L2890">
        <v>7</v>
      </c>
      <c r="M2890">
        <v>121.9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>
        <v>13.75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>
        <v>11.857142857142801</v>
      </c>
      <c r="AG2890">
        <v>0</v>
      </c>
      <c r="AH2890">
        <v>16.2</v>
      </c>
      <c r="AI2890">
        <v>0.3</v>
      </c>
      <c r="AJ2890">
        <v>-0.92</v>
      </c>
      <c r="AK2890" t="s">
        <v>38</v>
      </c>
    </row>
    <row r="2891" spans="1:37" x14ac:dyDescent="0.3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>
        <v>126</v>
      </c>
      <c r="H2891">
        <v>1</v>
      </c>
      <c r="I2891">
        <v>38</v>
      </c>
      <c r="J2891">
        <v>19</v>
      </c>
      <c r="K2891">
        <v>9</v>
      </c>
      <c r="L2891">
        <v>6</v>
      </c>
      <c r="M2891">
        <v>119.4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>
        <v>14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>
        <v>13.8</v>
      </c>
      <c r="AG2891">
        <v>0</v>
      </c>
      <c r="AH2891">
        <v>8.9</v>
      </c>
      <c r="AI2891">
        <v>1.4</v>
      </c>
      <c r="AJ2891">
        <v>3.51</v>
      </c>
      <c r="AK2891" t="s">
        <v>38</v>
      </c>
    </row>
    <row r="2892" spans="1:37" x14ac:dyDescent="0.3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>
        <v>110</v>
      </c>
      <c r="H2892">
        <v>1</v>
      </c>
      <c r="I2892">
        <v>34</v>
      </c>
      <c r="J2892">
        <v>34</v>
      </c>
      <c r="K2892">
        <v>0</v>
      </c>
      <c r="L2892">
        <v>0</v>
      </c>
      <c r="M2892">
        <v>157.80000000000001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>
        <v>13.75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>
        <v>12.5</v>
      </c>
      <c r="AG2892">
        <v>0</v>
      </c>
      <c r="AH2892">
        <v>7.6</v>
      </c>
      <c r="AI2892">
        <v>2.6</v>
      </c>
      <c r="AJ2892">
        <v>0.32</v>
      </c>
      <c r="AK2892" t="s">
        <v>38</v>
      </c>
    </row>
    <row r="2893" spans="1:37" x14ac:dyDescent="0.3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>
        <v>150</v>
      </c>
      <c r="H2893">
        <v>1</v>
      </c>
      <c r="I2893">
        <v>3</v>
      </c>
      <c r="J2893">
        <v>1</v>
      </c>
      <c r="K2893">
        <v>3</v>
      </c>
      <c r="L2893">
        <v>9</v>
      </c>
      <c r="M2893">
        <v>154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>
        <v>0</v>
      </c>
      <c r="AG2893">
        <v>0</v>
      </c>
      <c r="AH2893">
        <v>12.4</v>
      </c>
      <c r="AI2893">
        <v>0.5</v>
      </c>
      <c r="AJ2893">
        <v>1.79</v>
      </c>
      <c r="AK2893" t="s">
        <v>37</v>
      </c>
    </row>
    <row r="2894" spans="1:37" x14ac:dyDescent="0.3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>
        <v>131</v>
      </c>
      <c r="H2894">
        <v>1</v>
      </c>
      <c r="I2894">
        <v>1</v>
      </c>
      <c r="J2894">
        <v>19</v>
      </c>
      <c r="K2894">
        <v>4</v>
      </c>
      <c r="L2894">
        <v>7</v>
      </c>
      <c r="M2894">
        <v>135.9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>
        <v>13.1666666666666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>
        <v>12.4285714285714</v>
      </c>
      <c r="AG2894">
        <v>0</v>
      </c>
      <c r="AH2894">
        <v>8.9</v>
      </c>
      <c r="AI2894">
        <v>1.4</v>
      </c>
      <c r="AJ2894">
        <v>3.51</v>
      </c>
      <c r="AK2894" t="s">
        <v>38</v>
      </c>
    </row>
    <row r="2895" spans="1:37" x14ac:dyDescent="0.3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>
        <v>130</v>
      </c>
      <c r="H2895">
        <v>1</v>
      </c>
      <c r="I2895">
        <v>34</v>
      </c>
      <c r="J2895">
        <v>34</v>
      </c>
      <c r="K2895">
        <v>0</v>
      </c>
      <c r="L2895">
        <v>0</v>
      </c>
      <c r="M2895">
        <v>130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>
        <v>12.4444444444444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>
        <v>12</v>
      </c>
      <c r="AG2895">
        <v>0</v>
      </c>
      <c r="AH2895">
        <v>9.4</v>
      </c>
      <c r="AI2895">
        <v>-0.8</v>
      </c>
      <c r="AJ2895">
        <v>-3.12</v>
      </c>
      <c r="AK2895" t="s">
        <v>37</v>
      </c>
    </row>
    <row r="2896" spans="1:37" x14ac:dyDescent="0.3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>
        <v>122</v>
      </c>
      <c r="H2896">
        <v>1</v>
      </c>
      <c r="I2896">
        <v>38</v>
      </c>
      <c r="J2896">
        <v>37</v>
      </c>
      <c r="K2896">
        <v>9</v>
      </c>
      <c r="L2896">
        <v>9</v>
      </c>
      <c r="M2896">
        <v>118.9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>
        <v>12.6666666666666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>
        <v>13</v>
      </c>
      <c r="AG2896">
        <v>0</v>
      </c>
      <c r="AH2896">
        <v>7.6</v>
      </c>
      <c r="AI2896">
        <v>2.6</v>
      </c>
      <c r="AJ2896">
        <v>0.32</v>
      </c>
      <c r="AK2896" t="s">
        <v>38</v>
      </c>
    </row>
    <row r="2897" spans="1:37" x14ac:dyDescent="0.3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>
        <v>151</v>
      </c>
      <c r="H2897">
        <v>1</v>
      </c>
      <c r="I2897">
        <v>37</v>
      </c>
      <c r="J2897">
        <v>37</v>
      </c>
      <c r="K2897">
        <v>9</v>
      </c>
      <c r="L2897">
        <v>9</v>
      </c>
      <c r="M2897">
        <v>152.4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>
        <v>11.3333333333333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>
        <v>10.5</v>
      </c>
      <c r="AG2897">
        <v>0</v>
      </c>
      <c r="AH2897">
        <v>10.8</v>
      </c>
      <c r="AI2897">
        <v>1.4</v>
      </c>
      <c r="AJ2897">
        <v>1.74</v>
      </c>
      <c r="AK2897" t="s">
        <v>38</v>
      </c>
    </row>
    <row r="2898" spans="1:37" x14ac:dyDescent="0.3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>
        <v>120</v>
      </c>
      <c r="H2898">
        <v>1</v>
      </c>
      <c r="I2898">
        <v>37</v>
      </c>
      <c r="J2898">
        <v>37</v>
      </c>
      <c r="K2898">
        <v>6</v>
      </c>
      <c r="L2898">
        <v>6</v>
      </c>
      <c r="M2898">
        <v>147.80000000000001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>
        <v>11.25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>
        <v>12</v>
      </c>
      <c r="AG2898">
        <v>0</v>
      </c>
      <c r="AH2898">
        <v>13.9</v>
      </c>
      <c r="AI2898">
        <v>-0.3</v>
      </c>
      <c r="AJ2898">
        <v>0.79</v>
      </c>
      <c r="AK2898" t="s">
        <v>39</v>
      </c>
    </row>
    <row r="2899" spans="1:37" x14ac:dyDescent="0.3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>
        <v>136</v>
      </c>
      <c r="H2899">
        <v>1</v>
      </c>
      <c r="I2899">
        <v>3</v>
      </c>
      <c r="J2899">
        <v>3</v>
      </c>
      <c r="K2899">
        <v>2</v>
      </c>
      <c r="L2899">
        <v>2</v>
      </c>
      <c r="M2899">
        <v>100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>
        <v>13.612500000000001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>
        <v>14.574999999999999</v>
      </c>
      <c r="AG2899">
        <v>0</v>
      </c>
      <c r="AH2899">
        <v>13.9</v>
      </c>
      <c r="AI2899">
        <v>-0.3</v>
      </c>
      <c r="AJ2899">
        <v>0.79</v>
      </c>
      <c r="AK2899" t="s">
        <v>38</v>
      </c>
    </row>
    <row r="2900" spans="1:37" x14ac:dyDescent="0.3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>
        <v>140</v>
      </c>
      <c r="H2900">
        <v>1</v>
      </c>
      <c r="I2900">
        <v>3</v>
      </c>
      <c r="J2900">
        <v>19</v>
      </c>
      <c r="K2900">
        <v>3</v>
      </c>
      <c r="L2900">
        <v>8</v>
      </c>
      <c r="M2900">
        <v>129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>
        <v>12.4142857142857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>
        <v>12.4142857142857</v>
      </c>
      <c r="AG2900">
        <v>0</v>
      </c>
      <c r="AH2900">
        <v>12.7</v>
      </c>
      <c r="AI2900">
        <v>3.7</v>
      </c>
      <c r="AJ2900">
        <v>-1.7</v>
      </c>
      <c r="AK2900" t="s">
        <v>38</v>
      </c>
    </row>
    <row r="2901" spans="1:37" x14ac:dyDescent="0.3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>
        <v>131</v>
      </c>
      <c r="H2901">
        <v>1</v>
      </c>
      <c r="I2901">
        <v>2</v>
      </c>
      <c r="J2901">
        <v>1</v>
      </c>
      <c r="K2901">
        <v>3</v>
      </c>
      <c r="L2901">
        <v>3</v>
      </c>
      <c r="M2901">
        <v>148.9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9.4</v>
      </c>
      <c r="AI2901">
        <v>-0.8</v>
      </c>
      <c r="AJ2901">
        <v>-3.12</v>
      </c>
      <c r="AK2901" t="s">
        <v>38</v>
      </c>
    </row>
    <row r="2902" spans="1:37" x14ac:dyDescent="0.3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>
        <v>120</v>
      </c>
      <c r="H2902">
        <v>1</v>
      </c>
      <c r="I2902">
        <v>37</v>
      </c>
      <c r="J2902">
        <v>37</v>
      </c>
      <c r="K2902">
        <v>9</v>
      </c>
      <c r="L2902">
        <v>8</v>
      </c>
      <c r="M2902">
        <v>120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>
        <v>11.5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>
        <v>11.4375</v>
      </c>
      <c r="AG2902">
        <v>0</v>
      </c>
      <c r="AH2902">
        <v>9.4</v>
      </c>
      <c r="AI2902">
        <v>-0.8</v>
      </c>
      <c r="AJ2902">
        <v>-3.12</v>
      </c>
      <c r="AK2902" t="s">
        <v>39</v>
      </c>
    </row>
    <row r="2903" spans="1:37" x14ac:dyDescent="0.3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>
        <v>170</v>
      </c>
      <c r="H2903">
        <v>1</v>
      </c>
      <c r="I2903">
        <v>19</v>
      </c>
      <c r="J2903">
        <v>19</v>
      </c>
      <c r="K2903">
        <v>4</v>
      </c>
      <c r="L2903">
        <v>4</v>
      </c>
      <c r="M2903">
        <v>170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>
        <v>0</v>
      </c>
      <c r="AG2903">
        <v>0</v>
      </c>
      <c r="AH2903">
        <v>9.4</v>
      </c>
      <c r="AI2903">
        <v>-0.8</v>
      </c>
      <c r="AJ2903">
        <v>-3.12</v>
      </c>
      <c r="AK2903" t="s">
        <v>37</v>
      </c>
    </row>
    <row r="2904" spans="1:37" x14ac:dyDescent="0.3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>
        <v>100</v>
      </c>
      <c r="H2904">
        <v>6</v>
      </c>
      <c r="I2904">
        <v>38</v>
      </c>
      <c r="J2904">
        <v>38</v>
      </c>
      <c r="K2904">
        <v>9</v>
      </c>
      <c r="L2904">
        <v>9</v>
      </c>
      <c r="M2904">
        <v>130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>
        <v>11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>
        <v>13.125</v>
      </c>
      <c r="AG2904">
        <v>0</v>
      </c>
      <c r="AH2904">
        <v>12.7</v>
      </c>
      <c r="AI2904">
        <v>3.7</v>
      </c>
      <c r="AJ2904">
        <v>-1.7</v>
      </c>
      <c r="AK2904" t="s">
        <v>38</v>
      </c>
    </row>
    <row r="2905" spans="1:37" x14ac:dyDescent="0.3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>
        <v>116</v>
      </c>
      <c r="H2905">
        <v>1</v>
      </c>
      <c r="I2905">
        <v>1</v>
      </c>
      <c r="J2905">
        <v>1</v>
      </c>
      <c r="K2905">
        <v>3</v>
      </c>
      <c r="L2905">
        <v>3</v>
      </c>
      <c r="M2905">
        <v>119.2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>
        <v>14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>
        <v>13.5</v>
      </c>
      <c r="AG2905">
        <v>0</v>
      </c>
      <c r="AH2905">
        <v>8.9</v>
      </c>
      <c r="AI2905">
        <v>1.4</v>
      </c>
      <c r="AJ2905">
        <v>3.51</v>
      </c>
      <c r="AK2905" t="s">
        <v>38</v>
      </c>
    </row>
    <row r="2906" spans="1:37" x14ac:dyDescent="0.3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>
        <v>133.1</v>
      </c>
      <c r="H2906">
        <v>1</v>
      </c>
      <c r="I2906">
        <v>37</v>
      </c>
      <c r="J2906">
        <v>37</v>
      </c>
      <c r="K2906">
        <v>9</v>
      </c>
      <c r="L2906">
        <v>7</v>
      </c>
      <c r="M2906">
        <v>129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>
        <v>12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>
        <v>12</v>
      </c>
      <c r="AG2906">
        <v>0</v>
      </c>
      <c r="AH2906">
        <v>16.2</v>
      </c>
      <c r="AI2906">
        <v>0.3</v>
      </c>
      <c r="AJ2906">
        <v>-0.92</v>
      </c>
      <c r="AK2906" t="s">
        <v>37</v>
      </c>
    </row>
    <row r="2907" spans="1:37" x14ac:dyDescent="0.3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>
        <v>136</v>
      </c>
      <c r="H2907">
        <v>1</v>
      </c>
      <c r="I2907">
        <v>3</v>
      </c>
      <c r="J2907">
        <v>1</v>
      </c>
      <c r="K2907">
        <v>2</v>
      </c>
      <c r="L2907">
        <v>3</v>
      </c>
      <c r="M2907">
        <v>132.5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>
        <v>12.5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>
        <v>12.5</v>
      </c>
      <c r="AG2907">
        <v>0</v>
      </c>
      <c r="AH2907">
        <v>10.8</v>
      </c>
      <c r="AI2907">
        <v>1.4</v>
      </c>
      <c r="AJ2907">
        <v>1.74</v>
      </c>
      <c r="AK2907" t="s">
        <v>38</v>
      </c>
    </row>
    <row r="2908" spans="1:37" x14ac:dyDescent="0.3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>
        <v>160</v>
      </c>
      <c r="H2908">
        <v>1</v>
      </c>
      <c r="I2908">
        <v>37</v>
      </c>
      <c r="J2908">
        <v>38</v>
      </c>
      <c r="K2908">
        <v>7</v>
      </c>
      <c r="L2908">
        <v>5</v>
      </c>
      <c r="M2908">
        <v>115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>
        <v>11.3333333333333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>
        <v>11.3333333333333</v>
      </c>
      <c r="AG2908">
        <v>0</v>
      </c>
      <c r="AH2908">
        <v>10.8</v>
      </c>
      <c r="AI2908">
        <v>1.4</v>
      </c>
      <c r="AJ2908">
        <v>1.74</v>
      </c>
      <c r="AK2908" t="s">
        <v>38</v>
      </c>
    </row>
    <row r="2909" spans="1:37" x14ac:dyDescent="0.3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>
        <v>140</v>
      </c>
      <c r="H2909">
        <v>1</v>
      </c>
      <c r="I2909">
        <v>1</v>
      </c>
      <c r="J2909">
        <v>37</v>
      </c>
      <c r="K2909">
        <v>4</v>
      </c>
      <c r="L2909">
        <v>9</v>
      </c>
      <c r="M2909">
        <v>128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>
        <v>14.066666666666601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>
        <v>14.066666666666601</v>
      </c>
      <c r="AG2909">
        <v>0</v>
      </c>
      <c r="AH2909">
        <v>7.6</v>
      </c>
      <c r="AI2909">
        <v>2.6</v>
      </c>
      <c r="AJ2909">
        <v>0.32</v>
      </c>
      <c r="AK2909" t="s">
        <v>38</v>
      </c>
    </row>
    <row r="2910" spans="1:37" x14ac:dyDescent="0.3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>
        <v>130</v>
      </c>
      <c r="H2910">
        <v>1</v>
      </c>
      <c r="I2910">
        <v>37</v>
      </c>
      <c r="J2910">
        <v>37</v>
      </c>
      <c r="K2910">
        <v>90</v>
      </c>
      <c r="L2910">
        <v>90</v>
      </c>
      <c r="M2910">
        <v>125.1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>
        <v>13.5555555555555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>
        <v>13.5714285714285</v>
      </c>
      <c r="AG2910">
        <v>0</v>
      </c>
      <c r="AH2910">
        <v>7.6</v>
      </c>
      <c r="AI2910">
        <v>2.6</v>
      </c>
      <c r="AJ2910">
        <v>0.32</v>
      </c>
      <c r="AK2910" t="s">
        <v>38</v>
      </c>
    </row>
    <row r="2911" spans="1:37" x14ac:dyDescent="0.3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>
        <v>140</v>
      </c>
      <c r="H2911">
        <v>1</v>
      </c>
      <c r="I2911">
        <v>1</v>
      </c>
      <c r="J2911">
        <v>19</v>
      </c>
      <c r="K2911">
        <v>3</v>
      </c>
      <c r="L2911">
        <v>9</v>
      </c>
      <c r="M2911">
        <v>140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>
        <v>11.6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>
        <v>12.25</v>
      </c>
      <c r="AG2911">
        <v>0</v>
      </c>
      <c r="AH2911">
        <v>12.4</v>
      </c>
      <c r="AI2911">
        <v>0.5</v>
      </c>
      <c r="AJ2911">
        <v>1.79</v>
      </c>
      <c r="AK2911" t="s">
        <v>37</v>
      </c>
    </row>
    <row r="2912" spans="1:37" x14ac:dyDescent="0.3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>
        <v>123</v>
      </c>
      <c r="H2912">
        <v>1</v>
      </c>
      <c r="I2912">
        <v>1</v>
      </c>
      <c r="J2912">
        <v>1</v>
      </c>
      <c r="K2912">
        <v>3</v>
      </c>
      <c r="L2912">
        <v>3</v>
      </c>
      <c r="M2912">
        <v>120.9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>
        <v>0</v>
      </c>
      <c r="AG2912">
        <v>0</v>
      </c>
      <c r="AH2912">
        <v>13.9</v>
      </c>
      <c r="AI2912">
        <v>-0.3</v>
      </c>
      <c r="AJ2912">
        <v>0.79</v>
      </c>
      <c r="AK2912" t="s">
        <v>37</v>
      </c>
    </row>
    <row r="2913" spans="1:37" x14ac:dyDescent="0.3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>
        <v>143</v>
      </c>
      <c r="H2913">
        <v>1</v>
      </c>
      <c r="I2913">
        <v>19</v>
      </c>
      <c r="J2913">
        <v>19</v>
      </c>
      <c r="K2913">
        <v>4</v>
      </c>
      <c r="L2913">
        <v>4</v>
      </c>
      <c r="M2913">
        <v>135.30000000000001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>
        <v>13.276249999999999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>
        <v>13.276249999999999</v>
      </c>
      <c r="AG2913">
        <v>0</v>
      </c>
      <c r="AH2913">
        <v>9.4</v>
      </c>
      <c r="AI2913">
        <v>-0.8</v>
      </c>
      <c r="AJ2913">
        <v>-3.12</v>
      </c>
      <c r="AK2913" t="s">
        <v>38</v>
      </c>
    </row>
    <row r="2914" spans="1:37" x14ac:dyDescent="0.3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>
        <v>133.1</v>
      </c>
      <c r="H2914">
        <v>1</v>
      </c>
      <c r="I2914">
        <v>34</v>
      </c>
      <c r="J2914">
        <v>34</v>
      </c>
      <c r="K2914">
        <v>99</v>
      </c>
      <c r="L2914">
        <v>99</v>
      </c>
      <c r="M2914">
        <v>125.2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>
        <v>0</v>
      </c>
      <c r="AG2914">
        <v>0</v>
      </c>
      <c r="AH2914">
        <v>7.6</v>
      </c>
      <c r="AI2914">
        <v>2.6</v>
      </c>
      <c r="AJ2914">
        <v>0.32</v>
      </c>
      <c r="AK2914" t="s">
        <v>37</v>
      </c>
    </row>
    <row r="2915" spans="1:37" x14ac:dyDescent="0.3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>
        <v>136</v>
      </c>
      <c r="H2915">
        <v>1</v>
      </c>
      <c r="I2915">
        <v>22</v>
      </c>
      <c r="J2915">
        <v>30</v>
      </c>
      <c r="K2915">
        <v>0</v>
      </c>
      <c r="L2915">
        <v>8</v>
      </c>
      <c r="M2915">
        <v>135.69999999999999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>
        <v>14.375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>
        <v>14.75</v>
      </c>
      <c r="AG2915">
        <v>0</v>
      </c>
      <c r="AH2915">
        <v>7.6</v>
      </c>
      <c r="AI2915">
        <v>2.6</v>
      </c>
      <c r="AJ2915">
        <v>0.32</v>
      </c>
      <c r="AK2915" t="s">
        <v>38</v>
      </c>
    </row>
    <row r="2916" spans="1:37" x14ac:dyDescent="0.3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>
        <v>133.1</v>
      </c>
      <c r="H2916">
        <v>1</v>
      </c>
      <c r="I2916">
        <v>37</v>
      </c>
      <c r="J2916">
        <v>37</v>
      </c>
      <c r="K2916">
        <v>9</v>
      </c>
      <c r="L2916">
        <v>9</v>
      </c>
      <c r="M2916">
        <v>110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>
        <v>0</v>
      </c>
      <c r="AG2916">
        <v>0</v>
      </c>
      <c r="AH2916">
        <v>9.4</v>
      </c>
      <c r="AI2916">
        <v>-0.8</v>
      </c>
      <c r="AJ2916">
        <v>-3.12</v>
      </c>
      <c r="AK2916" t="s">
        <v>37</v>
      </c>
    </row>
    <row r="2917" spans="1:37" x14ac:dyDescent="0.3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>
        <v>133.1</v>
      </c>
      <c r="H2917">
        <v>1</v>
      </c>
      <c r="I2917">
        <v>37</v>
      </c>
      <c r="J2917">
        <v>37</v>
      </c>
      <c r="K2917">
        <v>9</v>
      </c>
      <c r="L2917">
        <v>9</v>
      </c>
      <c r="M2917">
        <v>119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>
        <v>10.6666666666666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>
        <v>11.8</v>
      </c>
      <c r="AG2917">
        <v>0</v>
      </c>
      <c r="AH2917">
        <v>10.8</v>
      </c>
      <c r="AI2917">
        <v>1.4</v>
      </c>
      <c r="AJ2917">
        <v>1.74</v>
      </c>
      <c r="AK2917" t="s">
        <v>39</v>
      </c>
    </row>
    <row r="2918" spans="1:37" x14ac:dyDescent="0.3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>
        <v>110</v>
      </c>
      <c r="H2918">
        <v>1</v>
      </c>
      <c r="I2918">
        <v>37</v>
      </c>
      <c r="J2918">
        <v>37</v>
      </c>
      <c r="K2918">
        <v>9</v>
      </c>
      <c r="L2918">
        <v>9</v>
      </c>
      <c r="M2918">
        <v>110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>
        <v>13.4166666666666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>
        <v>14.5</v>
      </c>
      <c r="AG2918">
        <v>0</v>
      </c>
      <c r="AH2918">
        <v>16.2</v>
      </c>
      <c r="AI2918">
        <v>0.3</v>
      </c>
      <c r="AJ2918">
        <v>-0.92</v>
      </c>
      <c r="AK2918" t="s">
        <v>38</v>
      </c>
    </row>
    <row r="2919" spans="1:37" x14ac:dyDescent="0.3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>
        <v>118</v>
      </c>
      <c r="H2919">
        <v>1</v>
      </c>
      <c r="I2919">
        <v>38</v>
      </c>
      <c r="J2919">
        <v>38</v>
      </c>
      <c r="K2919">
        <v>7</v>
      </c>
      <c r="L2919">
        <v>7</v>
      </c>
      <c r="M2919">
        <v>115.2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>
        <v>12.9716666666666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>
        <v>12.3214285714285</v>
      </c>
      <c r="AG2919">
        <v>0</v>
      </c>
      <c r="AH2919">
        <v>11.1</v>
      </c>
      <c r="AI2919">
        <v>0.6</v>
      </c>
      <c r="AJ2919">
        <v>2.02</v>
      </c>
      <c r="AK2919" t="s">
        <v>38</v>
      </c>
    </row>
    <row r="2920" spans="1:37" x14ac:dyDescent="0.3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>
        <v>110</v>
      </c>
      <c r="H2920">
        <v>1</v>
      </c>
      <c r="I2920">
        <v>37</v>
      </c>
      <c r="J2920">
        <v>37</v>
      </c>
      <c r="K2920">
        <v>9</v>
      </c>
      <c r="L2920">
        <v>9</v>
      </c>
      <c r="M2920">
        <v>112.9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>
        <v>10.9285714285714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>
        <v>11.8333333333333</v>
      </c>
      <c r="AG2920">
        <v>0</v>
      </c>
      <c r="AH2920">
        <v>9.4</v>
      </c>
      <c r="AI2920">
        <v>-0.8</v>
      </c>
      <c r="AJ2920">
        <v>-3.12</v>
      </c>
      <c r="AK2920" t="s">
        <v>37</v>
      </c>
    </row>
    <row r="2921" spans="1:37" x14ac:dyDescent="0.3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>
        <v>133.1</v>
      </c>
      <c r="H2921">
        <v>1</v>
      </c>
      <c r="I2921">
        <v>19</v>
      </c>
      <c r="J2921">
        <v>1</v>
      </c>
      <c r="K2921">
        <v>9</v>
      </c>
      <c r="L2921">
        <v>9</v>
      </c>
      <c r="M2921">
        <v>119.4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>
        <v>0</v>
      </c>
      <c r="AG2921">
        <v>0</v>
      </c>
      <c r="AH2921">
        <v>8.9</v>
      </c>
      <c r="AI2921">
        <v>1.4</v>
      </c>
      <c r="AJ2921">
        <v>3.51</v>
      </c>
      <c r="AK2921" t="s">
        <v>37</v>
      </c>
    </row>
    <row r="2922" spans="1:37" x14ac:dyDescent="0.3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>
        <v>162</v>
      </c>
      <c r="H2922">
        <v>1</v>
      </c>
      <c r="I2922">
        <v>19</v>
      </c>
      <c r="J2922">
        <v>19</v>
      </c>
      <c r="K2922">
        <v>4</v>
      </c>
      <c r="L2922">
        <v>7</v>
      </c>
      <c r="M2922">
        <v>152.9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12.4</v>
      </c>
      <c r="AI2922">
        <v>0.5</v>
      </c>
      <c r="AJ2922">
        <v>1.79</v>
      </c>
      <c r="AK2922" t="s">
        <v>38</v>
      </c>
    </row>
    <row r="2923" spans="1:37" x14ac:dyDescent="0.3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>
        <v>155</v>
      </c>
      <c r="H2923">
        <v>1</v>
      </c>
      <c r="I2923">
        <v>19</v>
      </c>
      <c r="J2923">
        <v>37</v>
      </c>
      <c r="K2923">
        <v>4</v>
      </c>
      <c r="L2923">
        <v>5</v>
      </c>
      <c r="M2923">
        <v>117.5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>
        <v>13.25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>
        <v>0</v>
      </c>
      <c r="AG2923">
        <v>0</v>
      </c>
      <c r="AH2923">
        <v>12.7</v>
      </c>
      <c r="AI2923">
        <v>3.7</v>
      </c>
      <c r="AJ2923">
        <v>-1.7</v>
      </c>
      <c r="AK2923" t="s">
        <v>39</v>
      </c>
    </row>
    <row r="2924" spans="1:37" x14ac:dyDescent="0.3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>
        <v>133.1</v>
      </c>
      <c r="H2924">
        <v>1</v>
      </c>
      <c r="I2924">
        <v>37</v>
      </c>
      <c r="J2924">
        <v>37</v>
      </c>
      <c r="K2924">
        <v>4</v>
      </c>
      <c r="L2924">
        <v>4</v>
      </c>
      <c r="M2924">
        <v>98.5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>
        <v>11.3333333333333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>
        <v>12.4</v>
      </c>
      <c r="AG2924">
        <v>0</v>
      </c>
      <c r="AH2924">
        <v>15.5</v>
      </c>
      <c r="AI2924">
        <v>2.8</v>
      </c>
      <c r="AJ2924">
        <v>-4.0599999999999996</v>
      </c>
      <c r="AK2924" t="s">
        <v>37</v>
      </c>
    </row>
    <row r="2925" spans="1:37" x14ac:dyDescent="0.3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>
        <v>150</v>
      </c>
      <c r="H2925">
        <v>1</v>
      </c>
      <c r="I2925">
        <v>34</v>
      </c>
      <c r="J2925">
        <v>34</v>
      </c>
      <c r="K2925">
        <v>0</v>
      </c>
      <c r="L2925">
        <v>0</v>
      </c>
      <c r="M2925">
        <v>108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>
        <v>11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>
        <v>0</v>
      </c>
      <c r="AG2925">
        <v>0</v>
      </c>
      <c r="AH2925">
        <v>7.6</v>
      </c>
      <c r="AI2925">
        <v>2.6</v>
      </c>
      <c r="AJ2925">
        <v>0.32</v>
      </c>
      <c r="AK2925" t="s">
        <v>37</v>
      </c>
    </row>
    <row r="2926" spans="1:37" x14ac:dyDescent="0.3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>
        <v>133.1</v>
      </c>
      <c r="H2926">
        <v>1</v>
      </c>
      <c r="I2926">
        <v>19</v>
      </c>
      <c r="J2926">
        <v>37</v>
      </c>
      <c r="K2926">
        <v>6</v>
      </c>
      <c r="L2926">
        <v>6</v>
      </c>
      <c r="M2926">
        <v>120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>
        <v>12.757142857142799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>
        <v>12.757142857142799</v>
      </c>
      <c r="AG2926">
        <v>0</v>
      </c>
      <c r="AH2926">
        <v>12.7</v>
      </c>
      <c r="AI2926">
        <v>3.7</v>
      </c>
      <c r="AJ2926">
        <v>-1.7</v>
      </c>
      <c r="AK2926" t="s">
        <v>38</v>
      </c>
    </row>
    <row r="2927" spans="1:37" x14ac:dyDescent="0.3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>
        <v>154</v>
      </c>
      <c r="H2927">
        <v>1</v>
      </c>
      <c r="I2927">
        <v>37</v>
      </c>
      <c r="J2927">
        <v>37</v>
      </c>
      <c r="K2927">
        <v>9</v>
      </c>
      <c r="L2927">
        <v>7</v>
      </c>
      <c r="M2927">
        <v>150.19999999999999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>
        <v>14.5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>
        <v>14.6666666666666</v>
      </c>
      <c r="AG2927">
        <v>0</v>
      </c>
      <c r="AH2927">
        <v>16.2</v>
      </c>
      <c r="AI2927">
        <v>0.3</v>
      </c>
      <c r="AJ2927">
        <v>-0.92</v>
      </c>
      <c r="AK2927" t="s">
        <v>38</v>
      </c>
    </row>
    <row r="2928" spans="1:37" x14ac:dyDescent="0.3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>
        <v>140</v>
      </c>
      <c r="H2928">
        <v>1</v>
      </c>
      <c r="I2928">
        <v>1</v>
      </c>
      <c r="J2928">
        <v>3</v>
      </c>
      <c r="K2928">
        <v>4</v>
      </c>
      <c r="L2928">
        <v>6</v>
      </c>
      <c r="M2928">
        <v>139.19999999999999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>
        <v>13.8333333333333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>
        <v>14.5714285714285</v>
      </c>
      <c r="AG2928">
        <v>0</v>
      </c>
      <c r="AH2928">
        <v>12.4</v>
      </c>
      <c r="AI2928">
        <v>0.5</v>
      </c>
      <c r="AJ2928">
        <v>1.79</v>
      </c>
      <c r="AK2928" t="s">
        <v>38</v>
      </c>
    </row>
    <row r="2929" spans="1:37" x14ac:dyDescent="0.3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>
        <v>158</v>
      </c>
      <c r="H2929">
        <v>1</v>
      </c>
      <c r="I2929">
        <v>19</v>
      </c>
      <c r="J2929">
        <v>37</v>
      </c>
      <c r="K2929">
        <v>9</v>
      </c>
      <c r="L2929">
        <v>7</v>
      </c>
      <c r="M2929">
        <v>130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>
        <v>11.25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>
        <v>10.4</v>
      </c>
      <c r="AG2929">
        <v>0</v>
      </c>
      <c r="AH2929">
        <v>7.6</v>
      </c>
      <c r="AI2929">
        <v>2.6</v>
      </c>
      <c r="AJ2929">
        <v>0.32</v>
      </c>
      <c r="AK2929" t="s">
        <v>38</v>
      </c>
    </row>
    <row r="2930" spans="1:37" x14ac:dyDescent="0.3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>
        <v>122</v>
      </c>
      <c r="H2930">
        <v>1</v>
      </c>
      <c r="I2930">
        <v>37</v>
      </c>
      <c r="J2930">
        <v>37</v>
      </c>
      <c r="K2930">
        <v>9</v>
      </c>
      <c r="L2930">
        <v>3</v>
      </c>
      <c r="M2930">
        <v>115.7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9.4</v>
      </c>
      <c r="AI2930">
        <v>-0.8</v>
      </c>
      <c r="AJ2930">
        <v>-3.12</v>
      </c>
      <c r="AK2930" t="s">
        <v>37</v>
      </c>
    </row>
    <row r="2931" spans="1:37" x14ac:dyDescent="0.3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>
        <v>136</v>
      </c>
      <c r="H2931">
        <v>1</v>
      </c>
      <c r="I2931">
        <v>1</v>
      </c>
      <c r="J2931">
        <v>1</v>
      </c>
      <c r="K2931">
        <v>4</v>
      </c>
      <c r="L2931">
        <v>4</v>
      </c>
      <c r="M2931">
        <v>127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>
        <v>13.67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>
        <v>13.67</v>
      </c>
      <c r="AG2931">
        <v>7</v>
      </c>
      <c r="AH2931">
        <v>9.4</v>
      </c>
      <c r="AI2931">
        <v>-0.8</v>
      </c>
      <c r="AJ2931">
        <v>-3.12</v>
      </c>
      <c r="AK2931" t="s">
        <v>39</v>
      </c>
    </row>
    <row r="2932" spans="1:37" x14ac:dyDescent="0.3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>
        <v>133.1</v>
      </c>
      <c r="H2932">
        <v>1</v>
      </c>
      <c r="I2932">
        <v>37</v>
      </c>
      <c r="J2932">
        <v>34</v>
      </c>
      <c r="K2932">
        <v>90</v>
      </c>
      <c r="L2932">
        <v>90</v>
      </c>
      <c r="M2932">
        <v>118.1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>
        <v>0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>
        <v>12.5</v>
      </c>
      <c r="AG2932">
        <v>0</v>
      </c>
      <c r="AH2932">
        <v>7.6</v>
      </c>
      <c r="AI2932">
        <v>2.6</v>
      </c>
      <c r="AJ2932">
        <v>0.32</v>
      </c>
      <c r="AK2932" t="s">
        <v>37</v>
      </c>
    </row>
    <row r="2933" spans="1:37" x14ac:dyDescent="0.3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>
        <v>132</v>
      </c>
      <c r="H2933">
        <v>1</v>
      </c>
      <c r="I2933">
        <v>6</v>
      </c>
      <c r="J2933">
        <v>6</v>
      </c>
      <c r="K2933">
        <v>0</v>
      </c>
      <c r="L2933">
        <v>4</v>
      </c>
      <c r="M2933">
        <v>119.1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>
        <v>13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>
        <v>0</v>
      </c>
      <c r="AG2933">
        <v>8</v>
      </c>
      <c r="AH2933">
        <v>10.8</v>
      </c>
      <c r="AI2933">
        <v>1.4</v>
      </c>
      <c r="AJ2933">
        <v>1.74</v>
      </c>
      <c r="AK2933" t="s">
        <v>37</v>
      </c>
    </row>
    <row r="2934" spans="1:37" x14ac:dyDescent="0.3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>
        <v>130</v>
      </c>
      <c r="H2934">
        <v>1</v>
      </c>
      <c r="I2934">
        <v>37</v>
      </c>
      <c r="J2934">
        <v>37</v>
      </c>
      <c r="K2934">
        <v>6</v>
      </c>
      <c r="L2934">
        <v>6</v>
      </c>
      <c r="M2934">
        <v>111.9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>
        <v>0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>
        <v>0</v>
      </c>
      <c r="AG2934">
        <v>0</v>
      </c>
      <c r="AH2934">
        <v>12.7</v>
      </c>
      <c r="AI2934">
        <v>3.7</v>
      </c>
      <c r="AJ2934">
        <v>-1.7</v>
      </c>
      <c r="AK2934" t="s">
        <v>37</v>
      </c>
    </row>
    <row r="2935" spans="1:37" x14ac:dyDescent="0.3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>
        <v>144</v>
      </c>
      <c r="H2935">
        <v>1</v>
      </c>
      <c r="I2935">
        <v>19</v>
      </c>
      <c r="J2935">
        <v>19</v>
      </c>
      <c r="K2935">
        <v>9</v>
      </c>
      <c r="L2935">
        <v>9</v>
      </c>
      <c r="M2935">
        <v>130.5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>
        <v>11.9714285714285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>
        <v>11.9714285714285</v>
      </c>
      <c r="AG2935">
        <v>0</v>
      </c>
      <c r="AH2935">
        <v>12.7</v>
      </c>
      <c r="AI2935">
        <v>3.7</v>
      </c>
      <c r="AJ2935">
        <v>-1.7</v>
      </c>
      <c r="AK2935" t="s">
        <v>38</v>
      </c>
    </row>
    <row r="2936" spans="1:37" x14ac:dyDescent="0.3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>
        <v>133.1</v>
      </c>
      <c r="H2936">
        <v>1</v>
      </c>
      <c r="I2936">
        <v>34</v>
      </c>
      <c r="J2936">
        <v>34</v>
      </c>
      <c r="K2936">
        <v>0</v>
      </c>
      <c r="L2936">
        <v>0</v>
      </c>
      <c r="M2936">
        <v>135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>
        <v>0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>
        <v>0</v>
      </c>
      <c r="AG2936">
        <v>1</v>
      </c>
      <c r="AH2936">
        <v>7.6</v>
      </c>
      <c r="AI2936">
        <v>2.6</v>
      </c>
      <c r="AJ2936">
        <v>0.32</v>
      </c>
      <c r="AK2936" t="s">
        <v>37</v>
      </c>
    </row>
    <row r="2937" spans="1:37" x14ac:dyDescent="0.3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>
        <v>133.1</v>
      </c>
      <c r="H2937">
        <v>22</v>
      </c>
      <c r="I2937">
        <v>34</v>
      </c>
      <c r="J2937">
        <v>34</v>
      </c>
      <c r="K2937">
        <v>90</v>
      </c>
      <c r="L2937">
        <v>90</v>
      </c>
      <c r="M2937">
        <v>130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>
        <v>16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>
        <v>12.25</v>
      </c>
      <c r="AG2937">
        <v>0</v>
      </c>
      <c r="AH2937">
        <v>7.6</v>
      </c>
      <c r="AI2937">
        <v>2.6</v>
      </c>
      <c r="AJ2937">
        <v>0.32</v>
      </c>
      <c r="AK2937" t="s">
        <v>37</v>
      </c>
    </row>
    <row r="2938" spans="1:37" x14ac:dyDescent="0.3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>
        <v>150</v>
      </c>
      <c r="H2938">
        <v>1</v>
      </c>
      <c r="I2938">
        <v>29</v>
      </c>
      <c r="J2938">
        <v>10</v>
      </c>
      <c r="K2938">
        <v>6</v>
      </c>
      <c r="L2938">
        <v>6</v>
      </c>
      <c r="M2938">
        <v>150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>
        <v>0</v>
      </c>
      <c r="AG2938">
        <v>0</v>
      </c>
      <c r="AH2938">
        <v>10.8</v>
      </c>
      <c r="AI2938">
        <v>1.4</v>
      </c>
      <c r="AJ2938">
        <v>1.74</v>
      </c>
      <c r="AK2938" t="s">
        <v>37</v>
      </c>
    </row>
    <row r="2939" spans="1:37" x14ac:dyDescent="0.3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>
        <v>150</v>
      </c>
      <c r="H2939">
        <v>1</v>
      </c>
      <c r="I2939">
        <v>34</v>
      </c>
      <c r="J2939">
        <v>34</v>
      </c>
      <c r="K2939">
        <v>0</v>
      </c>
      <c r="L2939">
        <v>0</v>
      </c>
      <c r="M2939">
        <v>150.19999999999999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>
        <v>12.75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>
        <v>0</v>
      </c>
      <c r="AG2939">
        <v>5</v>
      </c>
      <c r="AH2939">
        <v>9.4</v>
      </c>
      <c r="AI2939">
        <v>-0.8</v>
      </c>
      <c r="AJ2939">
        <v>-3.12</v>
      </c>
      <c r="AK2939" t="s">
        <v>37</v>
      </c>
    </row>
    <row r="2940" spans="1:37" x14ac:dyDescent="0.3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>
        <v>110</v>
      </c>
      <c r="H2940">
        <v>1</v>
      </c>
      <c r="I2940">
        <v>37</v>
      </c>
      <c r="J2940">
        <v>37</v>
      </c>
      <c r="K2940">
        <v>9</v>
      </c>
      <c r="L2940">
        <v>3</v>
      </c>
      <c r="M2940">
        <v>127.1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>
        <v>11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>
        <v>10.75</v>
      </c>
      <c r="AG2940">
        <v>1</v>
      </c>
      <c r="AH2940">
        <v>7.6</v>
      </c>
      <c r="AI2940">
        <v>2.6</v>
      </c>
      <c r="AJ2940">
        <v>0.32</v>
      </c>
      <c r="AK2940" t="s">
        <v>39</v>
      </c>
    </row>
    <row r="2941" spans="1:37" x14ac:dyDescent="0.3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>
        <v>100</v>
      </c>
      <c r="H2941">
        <v>1</v>
      </c>
      <c r="I2941">
        <v>37</v>
      </c>
      <c r="J2941">
        <v>37</v>
      </c>
      <c r="K2941">
        <v>6</v>
      </c>
      <c r="L2941">
        <v>5</v>
      </c>
      <c r="M2941">
        <v>107.5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>
        <v>0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>
        <v>0</v>
      </c>
      <c r="AG2941">
        <v>0</v>
      </c>
      <c r="AH2941">
        <v>12.7</v>
      </c>
      <c r="AI2941">
        <v>3.7</v>
      </c>
      <c r="AJ2941">
        <v>-1.7</v>
      </c>
      <c r="AK2941" t="s">
        <v>37</v>
      </c>
    </row>
    <row r="2942" spans="1:37" x14ac:dyDescent="0.3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>
        <v>100</v>
      </c>
      <c r="H2942">
        <v>1</v>
      </c>
      <c r="I2942">
        <v>37</v>
      </c>
      <c r="J2942">
        <v>37</v>
      </c>
      <c r="K2942">
        <v>9</v>
      </c>
      <c r="L2942">
        <v>9</v>
      </c>
      <c r="M2942">
        <v>130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>
        <v>12.2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>
        <v>12.3333333333333</v>
      </c>
      <c r="AG2942">
        <v>0</v>
      </c>
      <c r="AH2942">
        <v>9.4</v>
      </c>
      <c r="AI2942">
        <v>-0.8</v>
      </c>
      <c r="AJ2942">
        <v>-3.12</v>
      </c>
      <c r="AK2942" t="s">
        <v>38</v>
      </c>
    </row>
    <row r="2943" spans="1:37" x14ac:dyDescent="0.3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>
        <v>133.1</v>
      </c>
      <c r="H2943">
        <v>105</v>
      </c>
      <c r="I2943">
        <v>1</v>
      </c>
      <c r="J2943">
        <v>3</v>
      </c>
      <c r="K2943">
        <v>9</v>
      </c>
      <c r="L2943">
        <v>2</v>
      </c>
      <c r="M2943">
        <v>152.80000000000001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>
        <v>12.4285714285714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>
        <v>12.3</v>
      </c>
      <c r="AG2943">
        <v>0</v>
      </c>
      <c r="AH2943">
        <v>12.4</v>
      </c>
      <c r="AI2943">
        <v>0.5</v>
      </c>
      <c r="AJ2943">
        <v>1.79</v>
      </c>
      <c r="AK2943" t="s">
        <v>39</v>
      </c>
    </row>
    <row r="2944" spans="1:37" x14ac:dyDescent="0.3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>
        <v>145</v>
      </c>
      <c r="H2944">
        <v>1</v>
      </c>
      <c r="I2944">
        <v>40</v>
      </c>
      <c r="J2944">
        <v>1</v>
      </c>
      <c r="K2944">
        <v>2</v>
      </c>
      <c r="L2944">
        <v>4</v>
      </c>
      <c r="M2944">
        <v>160.1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>
        <v>14.5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>
        <v>13.5833333333333</v>
      </c>
      <c r="AG2944">
        <v>0</v>
      </c>
      <c r="AH2944">
        <v>8.9</v>
      </c>
      <c r="AI2944">
        <v>1.4</v>
      </c>
      <c r="AJ2944">
        <v>3.51</v>
      </c>
      <c r="AK2944" t="s">
        <v>38</v>
      </c>
    </row>
    <row r="2945" spans="1:37" x14ac:dyDescent="0.3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>
        <v>130</v>
      </c>
      <c r="H2945">
        <v>1</v>
      </c>
      <c r="I2945">
        <v>19</v>
      </c>
      <c r="J2945">
        <v>19</v>
      </c>
      <c r="K2945">
        <v>9</v>
      </c>
      <c r="L2945">
        <v>1</v>
      </c>
      <c r="M2945">
        <v>140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>
        <v>13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>
        <v>13.8333333333333</v>
      </c>
      <c r="AG2945">
        <v>0</v>
      </c>
      <c r="AH2945">
        <v>15.5</v>
      </c>
      <c r="AI2945">
        <v>2.8</v>
      </c>
      <c r="AJ2945">
        <v>-4.0599999999999996</v>
      </c>
      <c r="AK2945" t="s">
        <v>38</v>
      </c>
    </row>
    <row r="2946" spans="1:37" x14ac:dyDescent="0.3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>
        <v>118</v>
      </c>
      <c r="H2946">
        <v>1</v>
      </c>
      <c r="I2946">
        <v>4</v>
      </c>
      <c r="J2946">
        <v>3</v>
      </c>
      <c r="K2946">
        <v>2</v>
      </c>
      <c r="L2946">
        <v>3</v>
      </c>
      <c r="M2946">
        <v>110.7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>
        <v>11.714285714285699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>
        <v>12.75</v>
      </c>
      <c r="AG2946">
        <v>0</v>
      </c>
      <c r="AH2946">
        <v>12.4</v>
      </c>
      <c r="AI2946">
        <v>0.5</v>
      </c>
      <c r="AJ2946">
        <v>1.79</v>
      </c>
      <c r="AK2946" t="s">
        <v>38</v>
      </c>
    </row>
    <row r="2947" spans="1:37" x14ac:dyDescent="0.3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>
        <v>133.1</v>
      </c>
      <c r="H2947">
        <v>1</v>
      </c>
      <c r="I2947">
        <v>37</v>
      </c>
      <c r="J2947">
        <v>19</v>
      </c>
      <c r="K2947">
        <v>9</v>
      </c>
      <c r="L2947">
        <v>5</v>
      </c>
      <c r="M2947">
        <v>138.30000000000001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>
        <v>10.25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>
        <v>13</v>
      </c>
      <c r="AG2947">
        <v>0</v>
      </c>
      <c r="AH2947">
        <v>11.1</v>
      </c>
      <c r="AI2947">
        <v>0.6</v>
      </c>
      <c r="AJ2947">
        <v>2.02</v>
      </c>
      <c r="AK2947" t="s">
        <v>37</v>
      </c>
    </row>
    <row r="2948" spans="1:37" x14ac:dyDescent="0.3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>
        <v>150</v>
      </c>
      <c r="H2948">
        <v>1</v>
      </c>
      <c r="I2948">
        <v>3</v>
      </c>
      <c r="J2948">
        <v>37</v>
      </c>
      <c r="K2948">
        <v>2</v>
      </c>
      <c r="L2948">
        <v>7</v>
      </c>
      <c r="M2948">
        <v>150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>
        <v>0</v>
      </c>
      <c r="AG2948">
        <v>0</v>
      </c>
      <c r="AH2948">
        <v>12.4</v>
      </c>
      <c r="AI2948">
        <v>0.5</v>
      </c>
      <c r="AJ2948">
        <v>1.79</v>
      </c>
      <c r="AK2948" t="s">
        <v>37</v>
      </c>
    </row>
    <row r="2949" spans="1:37" x14ac:dyDescent="0.3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>
        <v>113</v>
      </c>
      <c r="H2949">
        <v>1</v>
      </c>
      <c r="I2949">
        <v>4</v>
      </c>
      <c r="J2949">
        <v>1</v>
      </c>
      <c r="K2949">
        <v>3</v>
      </c>
      <c r="L2949">
        <v>10</v>
      </c>
      <c r="M2949">
        <v>112.3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>
        <v>12.375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>
        <v>13.1428571428571</v>
      </c>
      <c r="AG2949">
        <v>0</v>
      </c>
      <c r="AH2949">
        <v>11.1</v>
      </c>
      <c r="AI2949">
        <v>0.6</v>
      </c>
      <c r="AJ2949">
        <v>2.02</v>
      </c>
      <c r="AK2949" t="s">
        <v>38</v>
      </c>
    </row>
    <row r="2950" spans="1:37" x14ac:dyDescent="0.3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>
        <v>136</v>
      </c>
      <c r="H2950">
        <v>1</v>
      </c>
      <c r="I2950">
        <v>1</v>
      </c>
      <c r="J2950">
        <v>19</v>
      </c>
      <c r="K2950">
        <v>5</v>
      </c>
      <c r="L2950">
        <v>5</v>
      </c>
      <c r="M2950">
        <v>122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>
        <v>12.6666666666666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>
        <v>12</v>
      </c>
      <c r="AG2950">
        <v>0</v>
      </c>
      <c r="AH2950">
        <v>7.6</v>
      </c>
      <c r="AI2950">
        <v>2.6</v>
      </c>
      <c r="AJ2950">
        <v>0.32</v>
      </c>
      <c r="AK2950" t="s">
        <v>38</v>
      </c>
    </row>
    <row r="2951" spans="1:37" x14ac:dyDescent="0.3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>
        <v>140</v>
      </c>
      <c r="H2951">
        <v>1</v>
      </c>
      <c r="I2951">
        <v>3</v>
      </c>
      <c r="J2951">
        <v>3</v>
      </c>
      <c r="K2951">
        <v>4</v>
      </c>
      <c r="L2951">
        <v>2</v>
      </c>
      <c r="M2951">
        <v>141.69999999999999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>
        <v>10.5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>
        <v>12</v>
      </c>
      <c r="AG2951">
        <v>0</v>
      </c>
      <c r="AH2951">
        <v>12.4</v>
      </c>
      <c r="AI2951">
        <v>0.5</v>
      </c>
      <c r="AJ2951">
        <v>1.79</v>
      </c>
      <c r="AK2951" t="s">
        <v>37</v>
      </c>
    </row>
    <row r="2952" spans="1:37" x14ac:dyDescent="0.3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>
        <v>131</v>
      </c>
      <c r="H2952">
        <v>1</v>
      </c>
      <c r="I2952">
        <v>19</v>
      </c>
      <c r="J2952">
        <v>38</v>
      </c>
      <c r="K2952">
        <v>5</v>
      </c>
      <c r="L2952">
        <v>5</v>
      </c>
      <c r="M2952">
        <v>118.4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>
        <v>14.125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>
        <v>12.6</v>
      </c>
      <c r="AG2952">
        <v>0</v>
      </c>
      <c r="AH2952">
        <v>13.9</v>
      </c>
      <c r="AI2952">
        <v>-0.3</v>
      </c>
      <c r="AJ2952">
        <v>0.79</v>
      </c>
      <c r="AK2952" t="s">
        <v>38</v>
      </c>
    </row>
    <row r="2953" spans="1:37" x14ac:dyDescent="0.3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>
        <v>138</v>
      </c>
      <c r="H2953">
        <v>1</v>
      </c>
      <c r="I2953">
        <v>1</v>
      </c>
      <c r="J2953">
        <v>1</v>
      </c>
      <c r="K2953">
        <v>4</v>
      </c>
      <c r="L2953">
        <v>8</v>
      </c>
      <c r="M2953">
        <v>128.69999999999999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>
        <v>14.6666666666666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>
        <v>13.8333333333333</v>
      </c>
      <c r="AG2953">
        <v>0</v>
      </c>
      <c r="AH2953">
        <v>8.9</v>
      </c>
      <c r="AI2953">
        <v>1.4</v>
      </c>
      <c r="AJ2953">
        <v>3.51</v>
      </c>
      <c r="AK2953" t="s">
        <v>38</v>
      </c>
    </row>
    <row r="2954" spans="1:37" x14ac:dyDescent="0.3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>
        <v>100</v>
      </c>
      <c r="H2954">
        <v>1</v>
      </c>
      <c r="I2954">
        <v>37</v>
      </c>
      <c r="J2954">
        <v>37</v>
      </c>
      <c r="K2954">
        <v>9</v>
      </c>
      <c r="L2954">
        <v>9</v>
      </c>
      <c r="M2954">
        <v>100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>
        <v>11.4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>
        <v>12.3333333333333</v>
      </c>
      <c r="AG2954">
        <v>0</v>
      </c>
      <c r="AH2954">
        <v>9.4</v>
      </c>
      <c r="AI2954">
        <v>-0.8</v>
      </c>
      <c r="AJ2954">
        <v>-3.12</v>
      </c>
      <c r="AK2954" t="s">
        <v>39</v>
      </c>
    </row>
    <row r="2955" spans="1:37" x14ac:dyDescent="0.3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>
        <v>140</v>
      </c>
      <c r="H2955">
        <v>1</v>
      </c>
      <c r="I2955">
        <v>37</v>
      </c>
      <c r="J2955">
        <v>37</v>
      </c>
      <c r="K2955">
        <v>9</v>
      </c>
      <c r="L2955">
        <v>9</v>
      </c>
      <c r="M2955">
        <v>100.8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16.2</v>
      </c>
      <c r="AI2955">
        <v>0.3</v>
      </c>
      <c r="AJ2955">
        <v>-0.92</v>
      </c>
      <c r="AK2955" t="s">
        <v>37</v>
      </c>
    </row>
    <row r="2956" spans="1:37" x14ac:dyDescent="0.3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>
        <v>120</v>
      </c>
      <c r="H2956">
        <v>1</v>
      </c>
      <c r="I2956">
        <v>37</v>
      </c>
      <c r="J2956">
        <v>37</v>
      </c>
      <c r="K2956">
        <v>9</v>
      </c>
      <c r="L2956">
        <v>9</v>
      </c>
      <c r="M2956">
        <v>125.5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>
        <v>14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>
        <v>14.8</v>
      </c>
      <c r="AG2956">
        <v>0</v>
      </c>
      <c r="AH2956">
        <v>12.7</v>
      </c>
      <c r="AI2956">
        <v>3.7</v>
      </c>
      <c r="AJ2956">
        <v>-1.7</v>
      </c>
      <c r="AK2956" t="s">
        <v>38</v>
      </c>
    </row>
    <row r="2957" spans="1:37" x14ac:dyDescent="0.3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>
        <v>139</v>
      </c>
      <c r="H2957">
        <v>1</v>
      </c>
      <c r="I2957">
        <v>37</v>
      </c>
      <c r="J2957">
        <v>37</v>
      </c>
      <c r="K2957">
        <v>9</v>
      </c>
      <c r="L2957">
        <v>9</v>
      </c>
      <c r="M2957">
        <v>124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7.6</v>
      </c>
      <c r="AI2957">
        <v>2.6</v>
      </c>
      <c r="AJ2957">
        <v>0.32</v>
      </c>
      <c r="AK2957" t="s">
        <v>38</v>
      </c>
    </row>
    <row r="2958" spans="1:37" x14ac:dyDescent="0.3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>
        <v>130</v>
      </c>
      <c r="H2958">
        <v>1</v>
      </c>
      <c r="I2958">
        <v>37</v>
      </c>
      <c r="J2958">
        <v>37</v>
      </c>
      <c r="K2958">
        <v>9</v>
      </c>
      <c r="L2958">
        <v>5</v>
      </c>
      <c r="M2958">
        <v>130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>
        <v>0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>
        <v>0</v>
      </c>
      <c r="AG2958">
        <v>7</v>
      </c>
      <c r="AH2958">
        <v>16.2</v>
      </c>
      <c r="AI2958">
        <v>0.3</v>
      </c>
      <c r="AJ2958">
        <v>-0.92</v>
      </c>
      <c r="AK2958" t="s">
        <v>37</v>
      </c>
    </row>
    <row r="2959" spans="1:37" x14ac:dyDescent="0.3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>
        <v>110</v>
      </c>
      <c r="H2959">
        <v>1</v>
      </c>
      <c r="I2959">
        <v>37</v>
      </c>
      <c r="J2959">
        <v>37</v>
      </c>
      <c r="K2959">
        <v>9</v>
      </c>
      <c r="L2959">
        <v>9</v>
      </c>
      <c r="M2959">
        <v>160.5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>
        <v>12.636363636363599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>
        <v>11</v>
      </c>
      <c r="AG2959">
        <v>0</v>
      </c>
      <c r="AH2959">
        <v>13.9</v>
      </c>
      <c r="AI2959">
        <v>-0.3</v>
      </c>
      <c r="AJ2959">
        <v>0.79</v>
      </c>
      <c r="AK2959" t="s">
        <v>38</v>
      </c>
    </row>
    <row r="2960" spans="1:37" x14ac:dyDescent="0.3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>
        <v>133.1</v>
      </c>
      <c r="H2960">
        <v>1</v>
      </c>
      <c r="I2960">
        <v>37</v>
      </c>
      <c r="J2960">
        <v>19</v>
      </c>
      <c r="K2960">
        <v>3</v>
      </c>
      <c r="L2960">
        <v>7</v>
      </c>
      <c r="M2960">
        <v>100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>
        <v>12.3333333333333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>
        <v>11</v>
      </c>
      <c r="AG2960">
        <v>0</v>
      </c>
      <c r="AH2960">
        <v>7.6</v>
      </c>
      <c r="AI2960">
        <v>2.6</v>
      </c>
      <c r="AJ2960">
        <v>0.32</v>
      </c>
      <c r="AK2960" t="s">
        <v>37</v>
      </c>
    </row>
    <row r="2961" spans="1:37" x14ac:dyDescent="0.3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>
        <v>133.1</v>
      </c>
      <c r="H2961">
        <v>1</v>
      </c>
      <c r="I2961">
        <v>2</v>
      </c>
      <c r="J2961">
        <v>2</v>
      </c>
      <c r="K2961">
        <v>2</v>
      </c>
      <c r="L2961">
        <v>2</v>
      </c>
      <c r="M2961">
        <v>103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>
        <v>15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>
        <v>12.8333333333333</v>
      </c>
      <c r="AG2961">
        <v>0</v>
      </c>
      <c r="AH2961">
        <v>10.8</v>
      </c>
      <c r="AI2961">
        <v>1.4</v>
      </c>
      <c r="AJ2961">
        <v>1.74</v>
      </c>
      <c r="AK2961" t="s">
        <v>38</v>
      </c>
    </row>
    <row r="2962" spans="1:37" x14ac:dyDescent="0.3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>
        <v>133.1</v>
      </c>
      <c r="H2962">
        <v>1</v>
      </c>
      <c r="I2962">
        <v>1</v>
      </c>
      <c r="J2962">
        <v>1</v>
      </c>
      <c r="K2962">
        <v>9</v>
      </c>
      <c r="L2962">
        <v>1</v>
      </c>
      <c r="M2962">
        <v>103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>
        <v>11.75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>
        <v>12.6666666666666</v>
      </c>
      <c r="AG2962">
        <v>0</v>
      </c>
      <c r="AH2962">
        <v>10.8</v>
      </c>
      <c r="AI2962">
        <v>1.4</v>
      </c>
      <c r="AJ2962">
        <v>1.74</v>
      </c>
      <c r="AK2962" t="s">
        <v>38</v>
      </c>
    </row>
    <row r="2963" spans="1:37" x14ac:dyDescent="0.3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>
        <v>139</v>
      </c>
      <c r="H2963">
        <v>1</v>
      </c>
      <c r="I2963">
        <v>19</v>
      </c>
      <c r="J2963">
        <v>37</v>
      </c>
      <c r="K2963">
        <v>9</v>
      </c>
      <c r="L2963">
        <v>9</v>
      </c>
      <c r="M2963">
        <v>131.5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>
        <v>14.1371428571428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>
        <v>14.1371428571428</v>
      </c>
      <c r="AG2963">
        <v>0</v>
      </c>
      <c r="AH2963">
        <v>10.8</v>
      </c>
      <c r="AI2963">
        <v>1.4</v>
      </c>
      <c r="AJ2963">
        <v>1.74</v>
      </c>
      <c r="AK2963" t="s">
        <v>38</v>
      </c>
    </row>
    <row r="2964" spans="1:37" x14ac:dyDescent="0.3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>
        <v>134</v>
      </c>
      <c r="H2964">
        <v>1</v>
      </c>
      <c r="I2964">
        <v>1</v>
      </c>
      <c r="J2964">
        <v>1</v>
      </c>
      <c r="K2964">
        <v>3</v>
      </c>
      <c r="L2964">
        <v>4</v>
      </c>
      <c r="M2964">
        <v>121.4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>
        <v>12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>
        <v>11</v>
      </c>
      <c r="AG2964">
        <v>0</v>
      </c>
      <c r="AH2964">
        <v>9.4</v>
      </c>
      <c r="AI2964">
        <v>-0.8</v>
      </c>
      <c r="AJ2964">
        <v>-3.12</v>
      </c>
      <c r="AK2964" t="s">
        <v>37</v>
      </c>
    </row>
    <row r="2965" spans="1:37" x14ac:dyDescent="0.3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>
        <v>160</v>
      </c>
      <c r="H2965">
        <v>1</v>
      </c>
      <c r="I2965">
        <v>1</v>
      </c>
      <c r="J2965">
        <v>3</v>
      </c>
      <c r="K2965">
        <v>4</v>
      </c>
      <c r="L2965">
        <v>9</v>
      </c>
      <c r="M2965">
        <v>137.30000000000001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>
        <v>10.8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>
        <v>11.5</v>
      </c>
      <c r="AG2965">
        <v>0</v>
      </c>
      <c r="AH2965">
        <v>9.4</v>
      </c>
      <c r="AI2965">
        <v>-0.8</v>
      </c>
      <c r="AJ2965">
        <v>-3.12</v>
      </c>
      <c r="AK2965" t="s">
        <v>38</v>
      </c>
    </row>
    <row r="2966" spans="1:37" x14ac:dyDescent="0.3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>
        <v>124</v>
      </c>
      <c r="H2966">
        <v>1</v>
      </c>
      <c r="I2966">
        <v>19</v>
      </c>
      <c r="J2966">
        <v>19</v>
      </c>
      <c r="K2966">
        <v>9</v>
      </c>
      <c r="L2966">
        <v>9</v>
      </c>
      <c r="M2966">
        <v>138.4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>
        <v>13.285714285714199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>
        <v>12.5</v>
      </c>
      <c r="AG2966">
        <v>0</v>
      </c>
      <c r="AH2966">
        <v>13.9</v>
      </c>
      <c r="AI2966">
        <v>-0.3</v>
      </c>
      <c r="AJ2966">
        <v>0.79</v>
      </c>
      <c r="AK2966" t="s">
        <v>37</v>
      </c>
    </row>
    <row r="2967" spans="1:37" x14ac:dyDescent="0.3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>
        <v>137</v>
      </c>
      <c r="H2967">
        <v>1</v>
      </c>
      <c r="I2967">
        <v>1</v>
      </c>
      <c r="J2967">
        <v>3</v>
      </c>
      <c r="K2967">
        <v>7</v>
      </c>
      <c r="L2967">
        <v>3</v>
      </c>
      <c r="M2967">
        <v>131.1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>
        <v>13.6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>
        <v>12.6</v>
      </c>
      <c r="AG2967">
        <v>0</v>
      </c>
      <c r="AH2967">
        <v>8.9</v>
      </c>
      <c r="AI2967">
        <v>1.4</v>
      </c>
      <c r="AJ2967">
        <v>3.51</v>
      </c>
      <c r="AK2967" t="s">
        <v>38</v>
      </c>
    </row>
    <row r="2968" spans="1:37" x14ac:dyDescent="0.3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>
        <v>157</v>
      </c>
      <c r="H2968">
        <v>1</v>
      </c>
      <c r="I2968">
        <v>3</v>
      </c>
      <c r="J2968">
        <v>3</v>
      </c>
      <c r="K2968">
        <v>3</v>
      </c>
      <c r="L2968">
        <v>3</v>
      </c>
      <c r="M2968">
        <v>100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>
        <v>13.55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>
        <v>14.1875</v>
      </c>
      <c r="AG2968">
        <v>0</v>
      </c>
      <c r="AH2968">
        <v>13.9</v>
      </c>
      <c r="AI2968">
        <v>-0.3</v>
      </c>
      <c r="AJ2968">
        <v>0.79</v>
      </c>
      <c r="AK2968" t="s">
        <v>38</v>
      </c>
    </row>
    <row r="2969" spans="1:37" x14ac:dyDescent="0.3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>
        <v>138</v>
      </c>
      <c r="H2969">
        <v>1</v>
      </c>
      <c r="I2969">
        <v>4</v>
      </c>
      <c r="J2969">
        <v>1</v>
      </c>
      <c r="K2969">
        <v>2</v>
      </c>
      <c r="L2969">
        <v>1</v>
      </c>
      <c r="M2969">
        <v>133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>
        <v>0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>
        <v>0</v>
      </c>
      <c r="AG2969">
        <v>5</v>
      </c>
      <c r="AH2969">
        <v>9.4</v>
      </c>
      <c r="AI2969">
        <v>-0.8</v>
      </c>
      <c r="AJ2969">
        <v>-3.12</v>
      </c>
      <c r="AK2969" t="s">
        <v>39</v>
      </c>
    </row>
    <row r="2970" spans="1:37" x14ac:dyDescent="0.3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>
        <v>100</v>
      </c>
      <c r="H2970">
        <v>1</v>
      </c>
      <c r="I2970">
        <v>35</v>
      </c>
      <c r="J2970">
        <v>37</v>
      </c>
      <c r="K2970">
        <v>90</v>
      </c>
      <c r="L2970">
        <v>90</v>
      </c>
      <c r="M2970">
        <v>100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>
        <v>13.5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>
        <v>11.1666666666666</v>
      </c>
      <c r="AG2970">
        <v>0</v>
      </c>
      <c r="AH2970">
        <v>7.6</v>
      </c>
      <c r="AI2970">
        <v>2.6</v>
      </c>
      <c r="AJ2970">
        <v>0.32</v>
      </c>
      <c r="AK2970" t="s">
        <v>38</v>
      </c>
    </row>
    <row r="2971" spans="1:37" x14ac:dyDescent="0.3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>
        <v>130</v>
      </c>
      <c r="H2971">
        <v>1</v>
      </c>
      <c r="I2971">
        <v>19</v>
      </c>
      <c r="J2971">
        <v>3</v>
      </c>
      <c r="K2971">
        <v>4</v>
      </c>
      <c r="L2971">
        <v>2</v>
      </c>
      <c r="M2971">
        <v>159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>
        <v>11.6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>
        <v>14.2</v>
      </c>
      <c r="AG2971">
        <v>0</v>
      </c>
      <c r="AH2971">
        <v>12.4</v>
      </c>
      <c r="AI2971">
        <v>0.5</v>
      </c>
      <c r="AJ2971">
        <v>1.79</v>
      </c>
      <c r="AK2971" t="s">
        <v>38</v>
      </c>
    </row>
    <row r="2972" spans="1:37" x14ac:dyDescent="0.3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>
        <v>133.1</v>
      </c>
      <c r="H2972">
        <v>1</v>
      </c>
      <c r="I2972">
        <v>19</v>
      </c>
      <c r="J2972">
        <v>19</v>
      </c>
      <c r="K2972">
        <v>4</v>
      </c>
      <c r="L2972">
        <v>5</v>
      </c>
      <c r="M2972">
        <v>120.6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>
        <v>12.5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>
        <v>12.6</v>
      </c>
      <c r="AG2972">
        <v>0</v>
      </c>
      <c r="AH2972">
        <v>16.2</v>
      </c>
      <c r="AI2972">
        <v>0.3</v>
      </c>
      <c r="AJ2972">
        <v>-0.92</v>
      </c>
      <c r="AK2972" t="s">
        <v>38</v>
      </c>
    </row>
    <row r="2973" spans="1:37" x14ac:dyDescent="0.3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>
        <v>120</v>
      </c>
      <c r="H2973">
        <v>1</v>
      </c>
      <c r="I2973">
        <v>19</v>
      </c>
      <c r="J2973">
        <v>1</v>
      </c>
      <c r="K2973">
        <v>9</v>
      </c>
      <c r="L2973">
        <v>5</v>
      </c>
      <c r="M2973">
        <v>134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>
        <v>11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>
        <v>12.6666666666666</v>
      </c>
      <c r="AG2973">
        <v>4</v>
      </c>
      <c r="AH2973">
        <v>16.2</v>
      </c>
      <c r="AI2973">
        <v>0.3</v>
      </c>
      <c r="AJ2973">
        <v>-0.92</v>
      </c>
      <c r="AK2973" t="s">
        <v>37</v>
      </c>
    </row>
    <row r="2974" spans="1:37" x14ac:dyDescent="0.3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>
        <v>150</v>
      </c>
      <c r="H2974">
        <v>1</v>
      </c>
      <c r="I2974">
        <v>1</v>
      </c>
      <c r="J2974">
        <v>1</v>
      </c>
      <c r="K2974">
        <v>4</v>
      </c>
      <c r="L2974">
        <v>4</v>
      </c>
      <c r="M2974">
        <v>139.4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>
        <v>12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>
        <v>13</v>
      </c>
      <c r="AG2974">
        <v>0</v>
      </c>
      <c r="AH2974">
        <v>7.6</v>
      </c>
      <c r="AI2974">
        <v>2.6</v>
      </c>
      <c r="AJ2974">
        <v>0.32</v>
      </c>
      <c r="AK2974" t="s">
        <v>39</v>
      </c>
    </row>
    <row r="2975" spans="1:37" x14ac:dyDescent="0.3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>
        <v>128</v>
      </c>
      <c r="H2975">
        <v>1</v>
      </c>
      <c r="I2975">
        <v>37</v>
      </c>
      <c r="J2975">
        <v>37</v>
      </c>
      <c r="K2975">
        <v>9</v>
      </c>
      <c r="L2975">
        <v>9</v>
      </c>
      <c r="M2975">
        <v>116.5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>
        <v>11.6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>
        <v>12.3333333333333</v>
      </c>
      <c r="AG2975">
        <v>0</v>
      </c>
      <c r="AH2975">
        <v>7.6</v>
      </c>
      <c r="AI2975">
        <v>2.6</v>
      </c>
      <c r="AJ2975">
        <v>0.32</v>
      </c>
      <c r="AK2975" t="s">
        <v>38</v>
      </c>
    </row>
    <row r="2976" spans="1:37" x14ac:dyDescent="0.3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>
        <v>124</v>
      </c>
      <c r="H2976">
        <v>1</v>
      </c>
      <c r="I2976">
        <v>1</v>
      </c>
      <c r="J2976">
        <v>19</v>
      </c>
      <c r="K2976">
        <v>123</v>
      </c>
      <c r="L2976">
        <v>103</v>
      </c>
      <c r="M2976">
        <v>113.9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13.9</v>
      </c>
      <c r="AI2976">
        <v>-0.3</v>
      </c>
      <c r="AJ2976">
        <v>0.79</v>
      </c>
      <c r="AK2976" t="s">
        <v>37</v>
      </c>
    </row>
    <row r="2977" spans="1:37" x14ac:dyDescent="0.3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>
        <v>130</v>
      </c>
      <c r="H2977">
        <v>1</v>
      </c>
      <c r="I2977">
        <v>3</v>
      </c>
      <c r="J2977">
        <v>3</v>
      </c>
      <c r="K2977">
        <v>1</v>
      </c>
      <c r="L2977">
        <v>1</v>
      </c>
      <c r="M2977">
        <v>130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>
        <v>14.636363636363599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>
        <v>14.6</v>
      </c>
      <c r="AG2977">
        <v>0</v>
      </c>
      <c r="AH2977">
        <v>16.2</v>
      </c>
      <c r="AI2977">
        <v>0.3</v>
      </c>
      <c r="AJ2977">
        <v>-0.92</v>
      </c>
      <c r="AK2977" t="s">
        <v>38</v>
      </c>
    </row>
    <row r="2978" spans="1:37" x14ac:dyDescent="0.3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>
        <v>132</v>
      </c>
      <c r="H2978">
        <v>1</v>
      </c>
      <c r="I2978">
        <v>1</v>
      </c>
      <c r="J2978">
        <v>19</v>
      </c>
      <c r="K2978">
        <v>9</v>
      </c>
      <c r="L2978">
        <v>9</v>
      </c>
      <c r="M2978">
        <v>129.9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>
        <v>13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>
        <v>12.1666666666666</v>
      </c>
      <c r="AG2978">
        <v>0</v>
      </c>
      <c r="AH2978">
        <v>8.9</v>
      </c>
      <c r="AI2978">
        <v>1.4</v>
      </c>
      <c r="AJ2978">
        <v>3.51</v>
      </c>
      <c r="AK2978" t="s">
        <v>38</v>
      </c>
    </row>
    <row r="2979" spans="1:37" x14ac:dyDescent="0.3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>
        <v>133.1</v>
      </c>
      <c r="H2979">
        <v>1</v>
      </c>
      <c r="I2979">
        <v>1</v>
      </c>
      <c r="J2979">
        <v>3</v>
      </c>
      <c r="K2979">
        <v>3</v>
      </c>
      <c r="L2979">
        <v>2</v>
      </c>
      <c r="M2979">
        <v>133.69999999999999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>
        <v>12.785714285714199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>
        <v>13.875</v>
      </c>
      <c r="AG2979">
        <v>0</v>
      </c>
      <c r="AH2979">
        <v>16.2</v>
      </c>
      <c r="AI2979">
        <v>0.3</v>
      </c>
      <c r="AJ2979">
        <v>-0.92</v>
      </c>
      <c r="AK2979" t="s">
        <v>37</v>
      </c>
    </row>
    <row r="2980" spans="1:37" x14ac:dyDescent="0.3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>
        <v>129</v>
      </c>
      <c r="H2980">
        <v>1</v>
      </c>
      <c r="I2980">
        <v>5</v>
      </c>
      <c r="J2980">
        <v>3</v>
      </c>
      <c r="K2980">
        <v>5</v>
      </c>
      <c r="L2980">
        <v>7</v>
      </c>
      <c r="M2980">
        <v>124.8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>
        <v>14.5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>
        <v>12</v>
      </c>
      <c r="AG2980">
        <v>0</v>
      </c>
      <c r="AH2980">
        <v>12.4</v>
      </c>
      <c r="AI2980">
        <v>0.5</v>
      </c>
      <c r="AJ2980">
        <v>1.79</v>
      </c>
      <c r="AK2980" t="s">
        <v>38</v>
      </c>
    </row>
    <row r="2981" spans="1:37" x14ac:dyDescent="0.3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>
        <v>135</v>
      </c>
      <c r="H2981">
        <v>1</v>
      </c>
      <c r="I2981">
        <v>3</v>
      </c>
      <c r="J2981">
        <v>2</v>
      </c>
      <c r="K2981">
        <v>1</v>
      </c>
      <c r="L2981">
        <v>1</v>
      </c>
      <c r="M2981">
        <v>133.6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>
        <v>14.6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>
        <v>12.75</v>
      </c>
      <c r="AG2981">
        <v>1</v>
      </c>
      <c r="AH2981">
        <v>9.4</v>
      </c>
      <c r="AI2981">
        <v>-0.8</v>
      </c>
      <c r="AJ2981">
        <v>-3.12</v>
      </c>
      <c r="AK2981" t="s">
        <v>37</v>
      </c>
    </row>
    <row r="2982" spans="1:37" x14ac:dyDescent="0.3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>
        <v>138</v>
      </c>
      <c r="H2982">
        <v>1</v>
      </c>
      <c r="I2982">
        <v>37</v>
      </c>
      <c r="J2982">
        <v>19</v>
      </c>
      <c r="K2982">
        <v>5</v>
      </c>
      <c r="L2982">
        <v>7</v>
      </c>
      <c r="M2982">
        <v>133.5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>
        <v>12.5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>
        <v>12.1666666666666</v>
      </c>
      <c r="AG2982">
        <v>0</v>
      </c>
      <c r="AH2982">
        <v>10.8</v>
      </c>
      <c r="AI2982">
        <v>1.4</v>
      </c>
      <c r="AJ2982">
        <v>1.74</v>
      </c>
      <c r="AK2982" t="s">
        <v>38</v>
      </c>
    </row>
    <row r="2983" spans="1:37" x14ac:dyDescent="0.3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>
        <v>135</v>
      </c>
      <c r="H2983">
        <v>1</v>
      </c>
      <c r="I2983">
        <v>19</v>
      </c>
      <c r="J2983">
        <v>37</v>
      </c>
      <c r="K2983">
        <v>9</v>
      </c>
      <c r="L2983">
        <v>9</v>
      </c>
      <c r="M2983">
        <v>128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>
        <v>14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>
        <v>13.125</v>
      </c>
      <c r="AG2983">
        <v>0</v>
      </c>
      <c r="AH2983">
        <v>10.8</v>
      </c>
      <c r="AI2983">
        <v>1.4</v>
      </c>
      <c r="AJ2983">
        <v>1.74</v>
      </c>
      <c r="AK2983" t="s">
        <v>38</v>
      </c>
    </row>
    <row r="2984" spans="1:37" x14ac:dyDescent="0.3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>
        <v>131</v>
      </c>
      <c r="H2984">
        <v>1</v>
      </c>
      <c r="I2984">
        <v>3</v>
      </c>
      <c r="J2984">
        <v>19</v>
      </c>
      <c r="K2984">
        <v>5</v>
      </c>
      <c r="L2984">
        <v>5</v>
      </c>
      <c r="M2984">
        <v>127.2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>
        <v>13.801428571428501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>
        <v>14.574999999999999</v>
      </c>
      <c r="AG2984">
        <v>0</v>
      </c>
      <c r="AH2984">
        <v>11.1</v>
      </c>
      <c r="AI2984">
        <v>0.6</v>
      </c>
      <c r="AJ2984">
        <v>2.02</v>
      </c>
      <c r="AK2984" t="s">
        <v>38</v>
      </c>
    </row>
    <row r="2985" spans="1:37" x14ac:dyDescent="0.3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>
        <v>150</v>
      </c>
      <c r="H2985">
        <v>1</v>
      </c>
      <c r="I2985">
        <v>19</v>
      </c>
      <c r="J2985">
        <v>19</v>
      </c>
      <c r="K2985">
        <v>4</v>
      </c>
      <c r="L2985">
        <v>5</v>
      </c>
      <c r="M2985">
        <v>150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>
        <v>14.4285714285714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>
        <v>13.6666666666666</v>
      </c>
      <c r="AG2985">
        <v>0</v>
      </c>
      <c r="AH2985">
        <v>10.8</v>
      </c>
      <c r="AI2985">
        <v>1.4</v>
      </c>
      <c r="AJ2985">
        <v>1.74</v>
      </c>
      <c r="AK2985" t="s">
        <v>38</v>
      </c>
    </row>
    <row r="2986" spans="1:37" x14ac:dyDescent="0.3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>
        <v>133</v>
      </c>
      <c r="H2986">
        <v>1</v>
      </c>
      <c r="I2986">
        <v>1</v>
      </c>
      <c r="J2986">
        <v>19</v>
      </c>
      <c r="K2986">
        <v>2</v>
      </c>
      <c r="L2986">
        <v>9</v>
      </c>
      <c r="M2986">
        <v>127.8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>
        <v>14.35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>
        <v>14.35</v>
      </c>
      <c r="AG2986">
        <v>0</v>
      </c>
      <c r="AH2986">
        <v>7.6</v>
      </c>
      <c r="AI2986">
        <v>2.6</v>
      </c>
      <c r="AJ2986">
        <v>0.32</v>
      </c>
      <c r="AK2986" t="s">
        <v>38</v>
      </c>
    </row>
    <row r="2987" spans="1:37" x14ac:dyDescent="0.3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>
        <v>135</v>
      </c>
      <c r="H2987">
        <v>1</v>
      </c>
      <c r="I2987">
        <v>37</v>
      </c>
      <c r="J2987">
        <v>19</v>
      </c>
      <c r="K2987">
        <v>9</v>
      </c>
      <c r="L2987">
        <v>9</v>
      </c>
      <c r="M2987">
        <v>125.2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>
        <v>14.3333333333333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>
        <v>13.5</v>
      </c>
      <c r="AG2987">
        <v>0</v>
      </c>
      <c r="AH2987">
        <v>12.7</v>
      </c>
      <c r="AI2987">
        <v>3.7</v>
      </c>
      <c r="AJ2987">
        <v>-1.7</v>
      </c>
      <c r="AK2987" t="s">
        <v>38</v>
      </c>
    </row>
    <row r="2988" spans="1:37" x14ac:dyDescent="0.3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>
        <v>118</v>
      </c>
      <c r="H2988">
        <v>1</v>
      </c>
      <c r="I2988">
        <v>19</v>
      </c>
      <c r="J2988">
        <v>1</v>
      </c>
      <c r="K2988">
        <v>5</v>
      </c>
      <c r="L2988">
        <v>4</v>
      </c>
      <c r="M2988">
        <v>110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>
        <v>12.25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>
        <v>11.5</v>
      </c>
      <c r="AG2988">
        <v>0</v>
      </c>
      <c r="AH2988">
        <v>10.8</v>
      </c>
      <c r="AI2988">
        <v>1.4</v>
      </c>
      <c r="AJ2988">
        <v>1.74</v>
      </c>
      <c r="AK2988" t="s">
        <v>39</v>
      </c>
    </row>
    <row r="2989" spans="1:37" x14ac:dyDescent="0.3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>
        <v>100</v>
      </c>
      <c r="H2989">
        <v>1</v>
      </c>
      <c r="I2989">
        <v>34</v>
      </c>
      <c r="J2989">
        <v>34</v>
      </c>
      <c r="K2989">
        <v>0</v>
      </c>
      <c r="L2989">
        <v>0</v>
      </c>
      <c r="M2989">
        <v>100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>
        <v>13.3333333333333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>
        <v>11.8333333333333</v>
      </c>
      <c r="AG2989">
        <v>0</v>
      </c>
      <c r="AH2989">
        <v>7.6</v>
      </c>
      <c r="AI2989">
        <v>2.6</v>
      </c>
      <c r="AJ2989">
        <v>0.32</v>
      </c>
      <c r="AK2989" t="s">
        <v>38</v>
      </c>
    </row>
    <row r="2990" spans="1:37" x14ac:dyDescent="0.3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>
        <v>158</v>
      </c>
      <c r="H2990">
        <v>1</v>
      </c>
      <c r="I2990">
        <v>3</v>
      </c>
      <c r="J2990">
        <v>3</v>
      </c>
      <c r="K2990">
        <v>3</v>
      </c>
      <c r="L2990">
        <v>3</v>
      </c>
      <c r="M2990">
        <v>151.4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>
        <v>13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>
        <v>13.25</v>
      </c>
      <c r="AG2990">
        <v>0</v>
      </c>
      <c r="AH2990">
        <v>8.9</v>
      </c>
      <c r="AI2990">
        <v>1.4</v>
      </c>
      <c r="AJ2990">
        <v>3.51</v>
      </c>
      <c r="AK2990" t="s">
        <v>38</v>
      </c>
    </row>
    <row r="2991" spans="1:37" x14ac:dyDescent="0.3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>
        <v>137</v>
      </c>
      <c r="H2991">
        <v>1</v>
      </c>
      <c r="I2991">
        <v>38</v>
      </c>
      <c r="J2991">
        <v>19</v>
      </c>
      <c r="K2991">
        <v>9</v>
      </c>
      <c r="L2991">
        <v>7</v>
      </c>
      <c r="M2991">
        <v>125.1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>
        <v>11.75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>
        <v>11.2</v>
      </c>
      <c r="AG2991">
        <v>0</v>
      </c>
      <c r="AH2991">
        <v>7.6</v>
      </c>
      <c r="AI2991">
        <v>2.6</v>
      </c>
      <c r="AJ2991">
        <v>0.32</v>
      </c>
      <c r="AK2991" t="s">
        <v>39</v>
      </c>
    </row>
    <row r="2992" spans="1:37" x14ac:dyDescent="0.3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>
        <v>172</v>
      </c>
      <c r="H2992">
        <v>1</v>
      </c>
      <c r="I2992">
        <v>19</v>
      </c>
      <c r="J2992">
        <v>19</v>
      </c>
      <c r="K2992">
        <v>9</v>
      </c>
      <c r="L2992">
        <v>9</v>
      </c>
      <c r="M2992">
        <v>163.30000000000001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>
        <v>14.5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>
        <v>13</v>
      </c>
      <c r="AG2992">
        <v>0</v>
      </c>
      <c r="AH2992">
        <v>13.9</v>
      </c>
      <c r="AI2992">
        <v>-0.3</v>
      </c>
      <c r="AJ2992">
        <v>0.79</v>
      </c>
      <c r="AK2992" t="s">
        <v>38</v>
      </c>
    </row>
    <row r="2993" spans="1:37" x14ac:dyDescent="0.3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>
        <v>123</v>
      </c>
      <c r="H2993">
        <v>1</v>
      </c>
      <c r="I2993">
        <v>37</v>
      </c>
      <c r="J2993">
        <v>37</v>
      </c>
      <c r="K2993">
        <v>3</v>
      </c>
      <c r="L2993">
        <v>3</v>
      </c>
      <c r="M2993">
        <v>118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>
        <v>11.82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>
        <v>11.82</v>
      </c>
      <c r="AG2993">
        <v>0</v>
      </c>
      <c r="AH2993">
        <v>10.8</v>
      </c>
      <c r="AI2993">
        <v>1.4</v>
      </c>
      <c r="AJ2993">
        <v>1.74</v>
      </c>
      <c r="AK2993" t="s">
        <v>38</v>
      </c>
    </row>
    <row r="2994" spans="1:37" x14ac:dyDescent="0.3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>
        <v>144</v>
      </c>
      <c r="H2994">
        <v>1</v>
      </c>
      <c r="I2994">
        <v>3</v>
      </c>
      <c r="J2994">
        <v>3</v>
      </c>
      <c r="K2994">
        <v>3</v>
      </c>
      <c r="L2994">
        <v>2</v>
      </c>
      <c r="M2994">
        <v>140.19999999999999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>
        <v>0</v>
      </c>
      <c r="AG2994">
        <v>0</v>
      </c>
      <c r="AH2994">
        <v>16.2</v>
      </c>
      <c r="AI2994">
        <v>0.3</v>
      </c>
      <c r="AJ2994">
        <v>-0.92</v>
      </c>
      <c r="AK2994" t="s">
        <v>37</v>
      </c>
    </row>
    <row r="2995" spans="1:37" x14ac:dyDescent="0.3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>
        <v>140</v>
      </c>
      <c r="H2995">
        <v>1</v>
      </c>
      <c r="I2995">
        <v>37</v>
      </c>
      <c r="J2995">
        <v>37</v>
      </c>
      <c r="K2995">
        <v>5</v>
      </c>
      <c r="L2995">
        <v>6</v>
      </c>
      <c r="M2995">
        <v>128.5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>
        <v>12.4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>
        <v>12.6666666666666</v>
      </c>
      <c r="AG2995">
        <v>0</v>
      </c>
      <c r="AH2995">
        <v>9.4</v>
      </c>
      <c r="AI2995">
        <v>-0.8</v>
      </c>
      <c r="AJ2995">
        <v>-3.12</v>
      </c>
      <c r="AK2995" t="s">
        <v>38</v>
      </c>
    </row>
    <row r="2996" spans="1:37" x14ac:dyDescent="0.3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>
        <v>136</v>
      </c>
      <c r="H2996">
        <v>1</v>
      </c>
      <c r="I2996">
        <v>1</v>
      </c>
      <c r="J2996">
        <v>38</v>
      </c>
      <c r="K2996">
        <v>9</v>
      </c>
      <c r="L2996">
        <v>8</v>
      </c>
      <c r="M2996">
        <v>131.5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>
        <v>12.5714285714285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>
        <v>11.857142857142801</v>
      </c>
      <c r="AG2996">
        <v>0</v>
      </c>
      <c r="AH2996">
        <v>13.9</v>
      </c>
      <c r="AI2996">
        <v>-0.3</v>
      </c>
      <c r="AJ2996">
        <v>0.79</v>
      </c>
      <c r="AK2996" t="s">
        <v>38</v>
      </c>
    </row>
    <row r="2997" spans="1:37" x14ac:dyDescent="0.3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>
        <v>137</v>
      </c>
      <c r="H2997">
        <v>1</v>
      </c>
      <c r="I2997">
        <v>1</v>
      </c>
      <c r="J2997">
        <v>1</v>
      </c>
      <c r="K2997">
        <v>5</v>
      </c>
      <c r="L2997">
        <v>5</v>
      </c>
      <c r="M2997">
        <v>132.6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>
        <v>13.857142857142801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>
        <v>14.9</v>
      </c>
      <c r="AG2997">
        <v>0</v>
      </c>
      <c r="AH2997">
        <v>13.9</v>
      </c>
      <c r="AI2997">
        <v>-0.3</v>
      </c>
      <c r="AJ2997">
        <v>0.79</v>
      </c>
      <c r="AK2997" t="s">
        <v>38</v>
      </c>
    </row>
    <row r="2998" spans="1:37" x14ac:dyDescent="0.3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>
        <v>128</v>
      </c>
      <c r="H2998">
        <v>1</v>
      </c>
      <c r="I2998">
        <v>19</v>
      </c>
      <c r="J2998">
        <v>1</v>
      </c>
      <c r="K2998">
        <v>0</v>
      </c>
      <c r="L2998">
        <v>5</v>
      </c>
      <c r="M2998">
        <v>122.1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>
        <v>11.8333333333333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>
        <v>13.8</v>
      </c>
      <c r="AG2998">
        <v>0</v>
      </c>
      <c r="AH2998">
        <v>13.9</v>
      </c>
      <c r="AI2998">
        <v>-0.3</v>
      </c>
      <c r="AJ2998">
        <v>0.79</v>
      </c>
      <c r="AK2998" t="s">
        <v>38</v>
      </c>
    </row>
    <row r="2999" spans="1:37" x14ac:dyDescent="0.3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>
        <v>120</v>
      </c>
      <c r="H2999">
        <v>1</v>
      </c>
      <c r="I2999">
        <v>3</v>
      </c>
      <c r="J2999">
        <v>3</v>
      </c>
      <c r="K2999">
        <v>2</v>
      </c>
      <c r="L2999">
        <v>2</v>
      </c>
      <c r="M2999">
        <v>112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>
        <v>11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>
        <v>11.5</v>
      </c>
      <c r="AG2999">
        <v>0</v>
      </c>
      <c r="AH2999">
        <v>15.5</v>
      </c>
      <c r="AI2999">
        <v>2.8</v>
      </c>
      <c r="AJ2999">
        <v>-4.0599999999999996</v>
      </c>
      <c r="AK2999" t="s">
        <v>39</v>
      </c>
    </row>
    <row r="3000" spans="1:37" x14ac:dyDescent="0.3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>
        <v>130</v>
      </c>
      <c r="H3000">
        <v>1</v>
      </c>
      <c r="I3000">
        <v>3</v>
      </c>
      <c r="J3000">
        <v>19</v>
      </c>
      <c r="K3000">
        <v>4</v>
      </c>
      <c r="L3000">
        <v>8</v>
      </c>
      <c r="M3000">
        <v>133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>
        <v>14.6666666666666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>
        <v>13.6666666666666</v>
      </c>
      <c r="AG3000">
        <v>0</v>
      </c>
      <c r="AH3000">
        <v>12.4</v>
      </c>
      <c r="AI3000">
        <v>0.5</v>
      </c>
      <c r="AJ3000">
        <v>1.79</v>
      </c>
      <c r="AK3000" t="s">
        <v>38</v>
      </c>
    </row>
    <row r="3001" spans="1:37" x14ac:dyDescent="0.3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>
        <v>138</v>
      </c>
      <c r="H3001">
        <v>1</v>
      </c>
      <c r="I3001">
        <v>19</v>
      </c>
      <c r="J3001">
        <v>19</v>
      </c>
      <c r="K3001">
        <v>90</v>
      </c>
      <c r="L3001">
        <v>90</v>
      </c>
      <c r="M3001">
        <v>127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>
        <v>0</v>
      </c>
      <c r="AG3001">
        <v>0</v>
      </c>
      <c r="AH3001">
        <v>10.8</v>
      </c>
      <c r="AI3001">
        <v>1.4</v>
      </c>
      <c r="AJ3001">
        <v>1.74</v>
      </c>
      <c r="AK3001" t="s">
        <v>37</v>
      </c>
    </row>
    <row r="3002" spans="1:37" x14ac:dyDescent="0.3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>
        <v>148</v>
      </c>
      <c r="H3002">
        <v>1</v>
      </c>
      <c r="I3002">
        <v>3</v>
      </c>
      <c r="J3002">
        <v>19</v>
      </c>
      <c r="K3002">
        <v>2</v>
      </c>
      <c r="L3002">
        <v>5</v>
      </c>
      <c r="M3002">
        <v>130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>
        <v>12.714285714285699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>
        <v>12.714285714285699</v>
      </c>
      <c r="AG3002">
        <v>0</v>
      </c>
      <c r="AH3002">
        <v>12.7</v>
      </c>
      <c r="AI3002">
        <v>3.7</v>
      </c>
      <c r="AJ3002">
        <v>-1.7</v>
      </c>
      <c r="AK3002" t="s">
        <v>39</v>
      </c>
    </row>
    <row r="3003" spans="1:37" x14ac:dyDescent="0.3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>
        <v>139</v>
      </c>
      <c r="H3003">
        <v>1</v>
      </c>
      <c r="I3003">
        <v>4</v>
      </c>
      <c r="J3003">
        <v>1</v>
      </c>
      <c r="K3003">
        <v>2</v>
      </c>
      <c r="L3003">
        <v>10</v>
      </c>
      <c r="M3003">
        <v>136.4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>
        <v>13.422222222222199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>
        <v>12.188888888888799</v>
      </c>
      <c r="AG3003">
        <v>0</v>
      </c>
      <c r="AH3003">
        <v>15.5</v>
      </c>
      <c r="AI3003">
        <v>2.8</v>
      </c>
      <c r="AJ3003">
        <v>-4.0599999999999996</v>
      </c>
      <c r="AK3003" t="s">
        <v>38</v>
      </c>
    </row>
    <row r="3004" spans="1:37" x14ac:dyDescent="0.3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>
        <v>136</v>
      </c>
      <c r="H3004">
        <v>1</v>
      </c>
      <c r="I3004">
        <v>3</v>
      </c>
      <c r="J3004">
        <v>1</v>
      </c>
      <c r="K3004">
        <v>5</v>
      </c>
      <c r="L3004">
        <v>3</v>
      </c>
      <c r="M3004">
        <v>129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>
        <v>14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>
        <v>12.2</v>
      </c>
      <c r="AG3004">
        <v>0</v>
      </c>
      <c r="AH3004">
        <v>13.9</v>
      </c>
      <c r="AI3004">
        <v>-0.3</v>
      </c>
      <c r="AJ3004">
        <v>0.79</v>
      </c>
      <c r="AK3004" t="s">
        <v>37</v>
      </c>
    </row>
    <row r="3005" spans="1:37" x14ac:dyDescent="0.3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>
        <v>126</v>
      </c>
      <c r="H3005">
        <v>1</v>
      </c>
      <c r="I3005">
        <v>19</v>
      </c>
      <c r="J3005">
        <v>19</v>
      </c>
      <c r="K3005">
        <v>9</v>
      </c>
      <c r="L3005">
        <v>4</v>
      </c>
      <c r="M3005">
        <v>119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>
        <v>12.1428571428571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>
        <v>13.375</v>
      </c>
      <c r="AG3005">
        <v>0</v>
      </c>
      <c r="AH3005">
        <v>16.2</v>
      </c>
      <c r="AI3005">
        <v>0.3</v>
      </c>
      <c r="AJ3005">
        <v>-0.92</v>
      </c>
      <c r="AK3005" t="s">
        <v>37</v>
      </c>
    </row>
    <row r="3006" spans="1:37" x14ac:dyDescent="0.3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>
        <v>135</v>
      </c>
      <c r="H3006">
        <v>1</v>
      </c>
      <c r="I3006">
        <v>37</v>
      </c>
      <c r="J3006">
        <v>38</v>
      </c>
      <c r="K3006">
        <v>9</v>
      </c>
      <c r="L3006">
        <v>9</v>
      </c>
      <c r="M3006">
        <v>128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>
        <v>12.8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>
        <v>13</v>
      </c>
      <c r="AG3006">
        <v>0</v>
      </c>
      <c r="AH3006">
        <v>11.1</v>
      </c>
      <c r="AI3006">
        <v>0.6</v>
      </c>
      <c r="AJ3006">
        <v>2.02</v>
      </c>
      <c r="AK3006" t="s">
        <v>38</v>
      </c>
    </row>
    <row r="3007" spans="1:37" x14ac:dyDescent="0.3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>
        <v>122</v>
      </c>
      <c r="H3007">
        <v>1</v>
      </c>
      <c r="I3007">
        <v>19</v>
      </c>
      <c r="J3007">
        <v>38</v>
      </c>
      <c r="K3007">
        <v>7</v>
      </c>
      <c r="L3007">
        <v>7</v>
      </c>
      <c r="M3007">
        <v>117.1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>
        <v>14.572857142857099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>
        <v>14.955555555555501</v>
      </c>
      <c r="AG3007">
        <v>0</v>
      </c>
      <c r="AH3007">
        <v>12.4</v>
      </c>
      <c r="AI3007">
        <v>0.5</v>
      </c>
      <c r="AJ3007">
        <v>1.79</v>
      </c>
      <c r="AK3007" t="s">
        <v>38</v>
      </c>
    </row>
    <row r="3008" spans="1:37" x14ac:dyDescent="0.3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>
        <v>137</v>
      </c>
      <c r="H3008">
        <v>1</v>
      </c>
      <c r="I3008">
        <v>1</v>
      </c>
      <c r="J3008">
        <v>19</v>
      </c>
      <c r="K3008">
        <v>4</v>
      </c>
      <c r="L3008">
        <v>5</v>
      </c>
      <c r="M3008">
        <v>136.30000000000001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>
        <v>11.25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>
        <v>11</v>
      </c>
      <c r="AG3008">
        <v>0</v>
      </c>
      <c r="AH3008">
        <v>8.9</v>
      </c>
      <c r="AI3008">
        <v>1.4</v>
      </c>
      <c r="AJ3008">
        <v>3.51</v>
      </c>
      <c r="AK3008" t="s">
        <v>38</v>
      </c>
    </row>
    <row r="3009" spans="1:37" x14ac:dyDescent="0.3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>
        <v>127</v>
      </c>
      <c r="H3009">
        <v>1</v>
      </c>
      <c r="I3009">
        <v>1</v>
      </c>
      <c r="J3009">
        <v>38</v>
      </c>
      <c r="K3009">
        <v>4</v>
      </c>
      <c r="L3009">
        <v>5</v>
      </c>
      <c r="M3009">
        <v>124.6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>
        <v>10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>
        <v>11.75</v>
      </c>
      <c r="AG3009">
        <v>0</v>
      </c>
      <c r="AH3009">
        <v>11.1</v>
      </c>
      <c r="AI3009">
        <v>0.6</v>
      </c>
      <c r="AJ3009">
        <v>2.02</v>
      </c>
      <c r="AK3009" t="s">
        <v>39</v>
      </c>
    </row>
    <row r="3010" spans="1:37" x14ac:dyDescent="0.3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>
        <v>137</v>
      </c>
      <c r="H3010">
        <v>1</v>
      </c>
      <c r="I3010">
        <v>40</v>
      </c>
      <c r="J3010">
        <v>19</v>
      </c>
      <c r="K3010">
        <v>2</v>
      </c>
      <c r="L3010">
        <v>9</v>
      </c>
      <c r="M3010">
        <v>130.69999999999999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>
        <v>14.4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>
        <v>14.6</v>
      </c>
      <c r="AG3010">
        <v>0</v>
      </c>
      <c r="AH3010">
        <v>8.9</v>
      </c>
      <c r="AI3010">
        <v>1.4</v>
      </c>
      <c r="AJ3010">
        <v>3.51</v>
      </c>
      <c r="AK3010" t="s">
        <v>37</v>
      </c>
    </row>
    <row r="3011" spans="1:37" x14ac:dyDescent="0.3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>
        <v>125</v>
      </c>
      <c r="H3011">
        <v>1</v>
      </c>
      <c r="I3011">
        <v>1</v>
      </c>
      <c r="J3011">
        <v>12</v>
      </c>
      <c r="K3011">
        <v>3</v>
      </c>
      <c r="L3011">
        <v>6</v>
      </c>
      <c r="M3011">
        <v>115.2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>
        <v>12.9828571428571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>
        <v>14.4625</v>
      </c>
      <c r="AG3011">
        <v>0</v>
      </c>
      <c r="AH3011">
        <v>12.4</v>
      </c>
      <c r="AI3011">
        <v>0.5</v>
      </c>
      <c r="AJ3011">
        <v>1.79</v>
      </c>
      <c r="AK3011" t="s">
        <v>38</v>
      </c>
    </row>
    <row r="3012" spans="1:37" x14ac:dyDescent="0.3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>
        <v>141</v>
      </c>
      <c r="H3012">
        <v>1</v>
      </c>
      <c r="I3012">
        <v>3</v>
      </c>
      <c r="J3012">
        <v>2</v>
      </c>
      <c r="K3012">
        <v>2</v>
      </c>
      <c r="L3012">
        <v>3</v>
      </c>
      <c r="M3012">
        <v>130.19999999999999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>
        <v>15.75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>
        <v>13</v>
      </c>
      <c r="AG3012">
        <v>0</v>
      </c>
      <c r="AH3012">
        <v>15.5</v>
      </c>
      <c r="AI3012">
        <v>2.8</v>
      </c>
      <c r="AJ3012">
        <v>-4.0599999999999996</v>
      </c>
      <c r="AK3012" t="s">
        <v>38</v>
      </c>
    </row>
    <row r="3013" spans="1:37" x14ac:dyDescent="0.3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>
        <v>132</v>
      </c>
      <c r="H3013">
        <v>1</v>
      </c>
      <c r="I3013">
        <v>2</v>
      </c>
      <c r="J3013">
        <v>2</v>
      </c>
      <c r="K3013">
        <v>6</v>
      </c>
      <c r="L3013">
        <v>6</v>
      </c>
      <c r="M3013">
        <v>128.5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>
        <v>12.285714285714199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>
        <v>14</v>
      </c>
      <c r="AG3013">
        <v>1</v>
      </c>
      <c r="AH3013">
        <v>12.4</v>
      </c>
      <c r="AI3013">
        <v>0.5</v>
      </c>
      <c r="AJ3013">
        <v>1.79</v>
      </c>
      <c r="AK3013" t="s">
        <v>37</v>
      </c>
    </row>
    <row r="3014" spans="1:37" x14ac:dyDescent="0.3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>
        <v>133.1</v>
      </c>
      <c r="H3014">
        <v>1</v>
      </c>
      <c r="I3014">
        <v>37</v>
      </c>
      <c r="J3014">
        <v>37</v>
      </c>
      <c r="K3014">
        <v>9</v>
      </c>
      <c r="L3014">
        <v>9</v>
      </c>
      <c r="M3014">
        <v>95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>
        <v>13.755000000000001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>
        <v>13.5714285714285</v>
      </c>
      <c r="AG3014">
        <v>0</v>
      </c>
      <c r="AH3014">
        <v>12.4</v>
      </c>
      <c r="AI3014">
        <v>0.5</v>
      </c>
      <c r="AJ3014">
        <v>1.79</v>
      </c>
      <c r="AK3014" t="s">
        <v>38</v>
      </c>
    </row>
    <row r="3015" spans="1:37" x14ac:dyDescent="0.3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>
        <v>132</v>
      </c>
      <c r="H3015">
        <v>1</v>
      </c>
      <c r="I3015">
        <v>1</v>
      </c>
      <c r="J3015">
        <v>1</v>
      </c>
      <c r="K3015">
        <v>3</v>
      </c>
      <c r="L3015">
        <v>3</v>
      </c>
      <c r="M3015">
        <v>119.4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>
        <v>13.8333333333333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>
        <v>13.5</v>
      </c>
      <c r="AG3015">
        <v>0</v>
      </c>
      <c r="AH3015">
        <v>8.9</v>
      </c>
      <c r="AI3015">
        <v>1.4</v>
      </c>
      <c r="AJ3015">
        <v>3.51</v>
      </c>
      <c r="AK3015" t="s">
        <v>38</v>
      </c>
    </row>
    <row r="3016" spans="1:37" x14ac:dyDescent="0.3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>
        <v>142</v>
      </c>
      <c r="H3016">
        <v>1</v>
      </c>
      <c r="I3016">
        <v>1</v>
      </c>
      <c r="J3016">
        <v>37</v>
      </c>
      <c r="K3016">
        <v>7</v>
      </c>
      <c r="L3016">
        <v>7</v>
      </c>
      <c r="M3016">
        <v>123.5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>
        <v>0</v>
      </c>
      <c r="AG3016">
        <v>0</v>
      </c>
      <c r="AH3016">
        <v>12.7</v>
      </c>
      <c r="AI3016">
        <v>3.7</v>
      </c>
      <c r="AJ3016">
        <v>-1.7</v>
      </c>
      <c r="AK3016" t="s">
        <v>37</v>
      </c>
    </row>
    <row r="3017" spans="1:37" x14ac:dyDescent="0.3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>
        <v>136</v>
      </c>
      <c r="H3017">
        <v>1</v>
      </c>
      <c r="I3017">
        <v>38</v>
      </c>
      <c r="J3017">
        <v>1</v>
      </c>
      <c r="K3017">
        <v>5</v>
      </c>
      <c r="L3017">
        <v>6</v>
      </c>
      <c r="M3017">
        <v>133.9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>
        <v>14.7111111111111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>
        <v>14.6277777777777</v>
      </c>
      <c r="AG3017">
        <v>0</v>
      </c>
      <c r="AH3017">
        <v>15.5</v>
      </c>
      <c r="AI3017">
        <v>2.8</v>
      </c>
      <c r="AJ3017">
        <v>-4.0599999999999996</v>
      </c>
      <c r="AK3017" t="s">
        <v>38</v>
      </c>
    </row>
    <row r="3018" spans="1:37" x14ac:dyDescent="0.3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>
        <v>150</v>
      </c>
      <c r="H3018">
        <v>1</v>
      </c>
      <c r="I3018">
        <v>1</v>
      </c>
      <c r="J3018">
        <v>19</v>
      </c>
      <c r="K3018">
        <v>4</v>
      </c>
      <c r="L3018">
        <v>8</v>
      </c>
      <c r="M3018">
        <v>145.19999999999999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>
        <v>14.615384615384601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>
        <v>13.7</v>
      </c>
      <c r="AG3018">
        <v>0</v>
      </c>
      <c r="AH3018">
        <v>8.9</v>
      </c>
      <c r="AI3018">
        <v>1.4</v>
      </c>
      <c r="AJ3018">
        <v>3.51</v>
      </c>
      <c r="AK3018" t="s">
        <v>38</v>
      </c>
    </row>
    <row r="3019" spans="1:37" x14ac:dyDescent="0.3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>
        <v>130</v>
      </c>
      <c r="H3019">
        <v>1</v>
      </c>
      <c r="I3019">
        <v>3</v>
      </c>
      <c r="J3019">
        <v>3</v>
      </c>
      <c r="K3019">
        <v>1</v>
      </c>
      <c r="L3019">
        <v>5</v>
      </c>
      <c r="M3019">
        <v>118.8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>
        <v>13.677142857142799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>
        <v>14.533333333333299</v>
      </c>
      <c r="AG3019">
        <v>0</v>
      </c>
      <c r="AH3019">
        <v>11.1</v>
      </c>
      <c r="AI3019">
        <v>0.6</v>
      </c>
      <c r="AJ3019">
        <v>2.02</v>
      </c>
      <c r="AK3019" t="s">
        <v>38</v>
      </c>
    </row>
    <row r="3020" spans="1:37" x14ac:dyDescent="0.3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>
        <v>136</v>
      </c>
      <c r="H3020">
        <v>1</v>
      </c>
      <c r="I3020">
        <v>37</v>
      </c>
      <c r="J3020">
        <v>37</v>
      </c>
      <c r="K3020">
        <v>9</v>
      </c>
      <c r="L3020">
        <v>9</v>
      </c>
      <c r="M3020">
        <v>123.4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>
        <v>13.1666666666666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>
        <v>12.8</v>
      </c>
      <c r="AG3020">
        <v>0</v>
      </c>
      <c r="AH3020">
        <v>9.4</v>
      </c>
      <c r="AI3020">
        <v>-0.8</v>
      </c>
      <c r="AJ3020">
        <v>-3.12</v>
      </c>
      <c r="AK3020" t="s">
        <v>38</v>
      </c>
    </row>
    <row r="3021" spans="1:37" x14ac:dyDescent="0.3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>
        <v>138</v>
      </c>
      <c r="H3021">
        <v>1</v>
      </c>
      <c r="I3021">
        <v>3</v>
      </c>
      <c r="J3021">
        <v>3</v>
      </c>
      <c r="K3021">
        <v>1</v>
      </c>
      <c r="L3021">
        <v>2</v>
      </c>
      <c r="M3021">
        <v>123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>
        <v>10.8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>
        <v>11.3333333333333</v>
      </c>
      <c r="AG3021">
        <v>0</v>
      </c>
      <c r="AH3021">
        <v>15.5</v>
      </c>
      <c r="AI3021">
        <v>2.8</v>
      </c>
      <c r="AJ3021">
        <v>-4.0599999999999996</v>
      </c>
      <c r="AK3021" t="s">
        <v>38</v>
      </c>
    </row>
    <row r="3022" spans="1:37" x14ac:dyDescent="0.3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>
        <v>131</v>
      </c>
      <c r="H3022">
        <v>1</v>
      </c>
      <c r="I3022">
        <v>19</v>
      </c>
      <c r="J3022">
        <v>9</v>
      </c>
      <c r="K3022">
        <v>5</v>
      </c>
      <c r="L3022">
        <v>3</v>
      </c>
      <c r="M3022">
        <v>118.4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>
        <v>12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>
        <v>12.8333333333333</v>
      </c>
      <c r="AG3022">
        <v>0</v>
      </c>
      <c r="AH3022">
        <v>7.6</v>
      </c>
      <c r="AI3022">
        <v>2.6</v>
      </c>
      <c r="AJ3022">
        <v>0.32</v>
      </c>
      <c r="AK3022" t="s">
        <v>38</v>
      </c>
    </row>
    <row r="3023" spans="1:37" x14ac:dyDescent="0.3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>
        <v>147</v>
      </c>
      <c r="H3023">
        <v>1</v>
      </c>
      <c r="I3023">
        <v>3</v>
      </c>
      <c r="J3023">
        <v>1</v>
      </c>
      <c r="K3023">
        <v>2</v>
      </c>
      <c r="L3023">
        <v>3</v>
      </c>
      <c r="M3023">
        <v>131.6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>
        <v>13.9583333333333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>
        <v>14.71875</v>
      </c>
      <c r="AG3023">
        <v>0</v>
      </c>
      <c r="AH3023">
        <v>11.1</v>
      </c>
      <c r="AI3023">
        <v>0.6</v>
      </c>
      <c r="AJ3023">
        <v>2.02</v>
      </c>
      <c r="AK3023" t="s">
        <v>38</v>
      </c>
    </row>
    <row r="3024" spans="1:37" x14ac:dyDescent="0.3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>
        <v>140</v>
      </c>
      <c r="H3024">
        <v>1</v>
      </c>
      <c r="I3024">
        <v>38</v>
      </c>
      <c r="J3024">
        <v>19</v>
      </c>
      <c r="K3024">
        <v>4</v>
      </c>
      <c r="L3024">
        <v>10</v>
      </c>
      <c r="M3024">
        <v>122.3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>
        <v>13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>
        <v>12.25</v>
      </c>
      <c r="AG3024">
        <v>0</v>
      </c>
      <c r="AH3024">
        <v>12.7</v>
      </c>
      <c r="AI3024">
        <v>3.7</v>
      </c>
      <c r="AJ3024">
        <v>-1.7</v>
      </c>
      <c r="AK3024" t="s">
        <v>37</v>
      </c>
    </row>
    <row r="3025" spans="1:37" x14ac:dyDescent="0.3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>
        <v>152</v>
      </c>
      <c r="H3025">
        <v>1</v>
      </c>
      <c r="I3025">
        <v>38</v>
      </c>
      <c r="J3025">
        <v>19</v>
      </c>
      <c r="K3025">
        <v>9</v>
      </c>
      <c r="L3025">
        <v>9</v>
      </c>
      <c r="M3025">
        <v>151.69999999999999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11.1</v>
      </c>
      <c r="AI3025">
        <v>0.6</v>
      </c>
      <c r="AJ3025">
        <v>2.02</v>
      </c>
      <c r="AK3025" t="s">
        <v>38</v>
      </c>
    </row>
    <row r="3026" spans="1:37" x14ac:dyDescent="0.3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>
        <v>169</v>
      </c>
      <c r="H3026">
        <v>1</v>
      </c>
      <c r="I3026">
        <v>19</v>
      </c>
      <c r="J3026">
        <v>37</v>
      </c>
      <c r="K3026">
        <v>9</v>
      </c>
      <c r="L3026">
        <v>7</v>
      </c>
      <c r="M3026">
        <v>176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12.4</v>
      </c>
      <c r="AI3026">
        <v>0.5</v>
      </c>
      <c r="AJ3026">
        <v>1.79</v>
      </c>
      <c r="AK3026" t="s">
        <v>38</v>
      </c>
    </row>
    <row r="3027" spans="1:37" x14ac:dyDescent="0.3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>
        <v>149</v>
      </c>
      <c r="H3027">
        <v>1</v>
      </c>
      <c r="I3027">
        <v>1</v>
      </c>
      <c r="J3027">
        <v>1</v>
      </c>
      <c r="K3027">
        <v>4</v>
      </c>
      <c r="L3027">
        <v>9</v>
      </c>
      <c r="M3027">
        <v>133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>
        <v>14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>
        <v>14</v>
      </c>
      <c r="AG3027">
        <v>0</v>
      </c>
      <c r="AH3027">
        <v>12.7</v>
      </c>
      <c r="AI3027">
        <v>3.7</v>
      </c>
      <c r="AJ3027">
        <v>-1.7</v>
      </c>
      <c r="AK3027" t="s">
        <v>38</v>
      </c>
    </row>
    <row r="3028" spans="1:37" x14ac:dyDescent="0.3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>
        <v>137</v>
      </c>
      <c r="H3028">
        <v>1</v>
      </c>
      <c r="I3028">
        <v>3</v>
      </c>
      <c r="J3028">
        <v>19</v>
      </c>
      <c r="K3028">
        <v>2</v>
      </c>
      <c r="L3028">
        <v>3</v>
      </c>
      <c r="M3028">
        <v>139.80000000000001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>
        <v>12.5714285714285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>
        <v>12.5714285714285</v>
      </c>
      <c r="AG3028">
        <v>0</v>
      </c>
      <c r="AH3028">
        <v>10.8</v>
      </c>
      <c r="AI3028">
        <v>1.4</v>
      </c>
      <c r="AJ3028">
        <v>1.74</v>
      </c>
      <c r="AK3028" t="s">
        <v>39</v>
      </c>
    </row>
    <row r="3029" spans="1:37" x14ac:dyDescent="0.3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>
        <v>122</v>
      </c>
      <c r="H3029">
        <v>1</v>
      </c>
      <c r="I3029">
        <v>41</v>
      </c>
      <c r="J3029">
        <v>1</v>
      </c>
      <c r="K3029">
        <v>4</v>
      </c>
      <c r="L3029">
        <v>3</v>
      </c>
      <c r="M3029">
        <v>119.6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>
        <v>12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>
        <v>11.3333333333333</v>
      </c>
      <c r="AG3029">
        <v>0</v>
      </c>
      <c r="AH3029">
        <v>11.1</v>
      </c>
      <c r="AI3029">
        <v>0.6</v>
      </c>
      <c r="AJ3029">
        <v>2.02</v>
      </c>
      <c r="AK3029" t="s">
        <v>37</v>
      </c>
    </row>
    <row r="3030" spans="1:37" x14ac:dyDescent="0.3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>
        <v>130</v>
      </c>
      <c r="H3030">
        <v>1</v>
      </c>
      <c r="I3030">
        <v>37</v>
      </c>
      <c r="J3030">
        <v>37</v>
      </c>
      <c r="K3030">
        <v>9</v>
      </c>
      <c r="L3030">
        <v>6</v>
      </c>
      <c r="M3030">
        <v>134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>
        <v>13.625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>
        <v>14</v>
      </c>
      <c r="AG3030">
        <v>0</v>
      </c>
      <c r="AH3030">
        <v>8.9</v>
      </c>
      <c r="AI3030">
        <v>1.4</v>
      </c>
      <c r="AJ3030">
        <v>3.51</v>
      </c>
      <c r="AK3030" t="s">
        <v>38</v>
      </c>
    </row>
    <row r="3031" spans="1:37" x14ac:dyDescent="0.3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>
        <v>145</v>
      </c>
      <c r="H3031">
        <v>1</v>
      </c>
      <c r="I3031">
        <v>37</v>
      </c>
      <c r="J3031">
        <v>37</v>
      </c>
      <c r="K3031">
        <v>9</v>
      </c>
      <c r="L3031">
        <v>9</v>
      </c>
      <c r="M3031">
        <v>132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>
        <v>12.5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>
        <v>10</v>
      </c>
      <c r="AG3031">
        <v>1</v>
      </c>
      <c r="AH3031">
        <v>7.6</v>
      </c>
      <c r="AI3031">
        <v>2.6</v>
      </c>
      <c r="AJ3031">
        <v>0.32</v>
      </c>
      <c r="AK3031" t="s">
        <v>38</v>
      </c>
    </row>
    <row r="3032" spans="1:37" x14ac:dyDescent="0.3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>
        <v>130</v>
      </c>
      <c r="H3032">
        <v>1</v>
      </c>
      <c r="I3032">
        <v>37</v>
      </c>
      <c r="J3032">
        <v>37</v>
      </c>
      <c r="K3032">
        <v>9</v>
      </c>
      <c r="L3032">
        <v>9</v>
      </c>
      <c r="M3032">
        <v>130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>
        <v>12.4285714285714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>
        <v>11.909090909090899</v>
      </c>
      <c r="AG3032">
        <v>0</v>
      </c>
      <c r="AH3032">
        <v>7.6</v>
      </c>
      <c r="AI3032">
        <v>2.6</v>
      </c>
      <c r="AJ3032">
        <v>0.32</v>
      </c>
      <c r="AK3032" t="s">
        <v>37</v>
      </c>
    </row>
    <row r="3033" spans="1:37" x14ac:dyDescent="0.3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>
        <v>157</v>
      </c>
      <c r="H3033">
        <v>1</v>
      </c>
      <c r="I3033">
        <v>38</v>
      </c>
      <c r="J3033">
        <v>3</v>
      </c>
      <c r="K3033">
        <v>5</v>
      </c>
      <c r="L3033">
        <v>2</v>
      </c>
      <c r="M3033">
        <v>141.4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>
        <v>13.387499999999999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>
        <v>15.9</v>
      </c>
      <c r="AG3033">
        <v>0</v>
      </c>
      <c r="AH3033">
        <v>13.9</v>
      </c>
      <c r="AI3033">
        <v>-0.3</v>
      </c>
      <c r="AJ3033">
        <v>0.79</v>
      </c>
      <c r="AK3033" t="s">
        <v>38</v>
      </c>
    </row>
    <row r="3034" spans="1:37" x14ac:dyDescent="0.3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>
        <v>135</v>
      </c>
      <c r="H3034">
        <v>1</v>
      </c>
      <c r="I3034">
        <v>19</v>
      </c>
      <c r="J3034">
        <v>1</v>
      </c>
      <c r="K3034">
        <v>5</v>
      </c>
      <c r="L3034">
        <v>5</v>
      </c>
      <c r="M3034">
        <v>128.9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>
        <v>12.6483333333333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>
        <v>12.205555555555501</v>
      </c>
      <c r="AG3034">
        <v>0</v>
      </c>
      <c r="AH3034">
        <v>11.1</v>
      </c>
      <c r="AI3034">
        <v>0.6</v>
      </c>
      <c r="AJ3034">
        <v>2.02</v>
      </c>
      <c r="AK3034" t="s">
        <v>38</v>
      </c>
    </row>
    <row r="3035" spans="1:37" x14ac:dyDescent="0.3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>
        <v>123</v>
      </c>
      <c r="H3035">
        <v>1</v>
      </c>
      <c r="I3035">
        <v>40</v>
      </c>
      <c r="J3035">
        <v>38</v>
      </c>
      <c r="K3035">
        <v>2</v>
      </c>
      <c r="L3035">
        <v>9</v>
      </c>
      <c r="M3035">
        <v>118.1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>
        <v>14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>
        <v>13.3333333333333</v>
      </c>
      <c r="AG3035">
        <v>0</v>
      </c>
      <c r="AH3035">
        <v>8.9</v>
      </c>
      <c r="AI3035">
        <v>1.4</v>
      </c>
      <c r="AJ3035">
        <v>3.51</v>
      </c>
      <c r="AK3035" t="s">
        <v>38</v>
      </c>
    </row>
    <row r="3036" spans="1:37" x14ac:dyDescent="0.3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>
        <v>139</v>
      </c>
      <c r="H3036">
        <v>1</v>
      </c>
      <c r="I3036">
        <v>3</v>
      </c>
      <c r="J3036">
        <v>4</v>
      </c>
      <c r="K3036">
        <v>2</v>
      </c>
      <c r="L3036">
        <v>2</v>
      </c>
      <c r="M3036">
        <v>130.6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>
        <v>12.8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>
        <v>11.857142857142801</v>
      </c>
      <c r="AG3036">
        <v>1</v>
      </c>
      <c r="AH3036">
        <v>9.4</v>
      </c>
      <c r="AI3036">
        <v>-0.8</v>
      </c>
      <c r="AJ3036">
        <v>-3.12</v>
      </c>
      <c r="AK3036" t="s">
        <v>38</v>
      </c>
    </row>
    <row r="3037" spans="1:37" x14ac:dyDescent="0.3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>
        <v>136</v>
      </c>
      <c r="H3037">
        <v>1</v>
      </c>
      <c r="I3037">
        <v>12</v>
      </c>
      <c r="J3037">
        <v>1</v>
      </c>
      <c r="K3037">
        <v>4</v>
      </c>
      <c r="L3037">
        <v>4</v>
      </c>
      <c r="M3037">
        <v>122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>
        <v>11.3333333333333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>
        <v>10.8333333333333</v>
      </c>
      <c r="AG3037">
        <v>0</v>
      </c>
      <c r="AH3037">
        <v>7.6</v>
      </c>
      <c r="AI3037">
        <v>2.6</v>
      </c>
      <c r="AJ3037">
        <v>0.32</v>
      </c>
      <c r="AK3037" t="s">
        <v>38</v>
      </c>
    </row>
    <row r="3038" spans="1:37" x14ac:dyDescent="0.3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>
        <v>135</v>
      </c>
      <c r="H3038">
        <v>1</v>
      </c>
      <c r="I3038">
        <v>3</v>
      </c>
      <c r="J3038">
        <v>3</v>
      </c>
      <c r="K3038">
        <v>2</v>
      </c>
      <c r="L3038">
        <v>2</v>
      </c>
      <c r="M3038">
        <v>123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>
        <v>0</v>
      </c>
      <c r="AG3038">
        <v>0</v>
      </c>
      <c r="AH3038">
        <v>12.7</v>
      </c>
      <c r="AI3038">
        <v>3.7</v>
      </c>
      <c r="AJ3038">
        <v>-1.7</v>
      </c>
      <c r="AK3038" t="s">
        <v>37</v>
      </c>
    </row>
    <row r="3039" spans="1:37" x14ac:dyDescent="0.3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>
        <v>126</v>
      </c>
      <c r="H3039">
        <v>1</v>
      </c>
      <c r="I3039">
        <v>1</v>
      </c>
      <c r="J3039">
        <v>1</v>
      </c>
      <c r="K3039">
        <v>9</v>
      </c>
      <c r="L3039">
        <v>10</v>
      </c>
      <c r="M3039">
        <v>126.7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>
        <v>14.1666666666666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>
        <v>13</v>
      </c>
      <c r="AG3039">
        <v>0</v>
      </c>
      <c r="AH3039">
        <v>8.9</v>
      </c>
      <c r="AI3039">
        <v>1.4</v>
      </c>
      <c r="AJ3039">
        <v>3.51</v>
      </c>
      <c r="AK3039" t="s">
        <v>38</v>
      </c>
    </row>
    <row r="3040" spans="1:37" x14ac:dyDescent="0.3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>
        <v>122</v>
      </c>
      <c r="H3040">
        <v>1</v>
      </c>
      <c r="I3040">
        <v>38</v>
      </c>
      <c r="J3040">
        <v>19</v>
      </c>
      <c r="K3040">
        <v>9</v>
      </c>
      <c r="L3040">
        <v>9</v>
      </c>
      <c r="M3040">
        <v>126.6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>
        <v>12.8333333333333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>
        <v>13.8333333333333</v>
      </c>
      <c r="AG3040">
        <v>0</v>
      </c>
      <c r="AH3040">
        <v>8.9</v>
      </c>
      <c r="AI3040">
        <v>1.4</v>
      </c>
      <c r="AJ3040">
        <v>3.51</v>
      </c>
      <c r="AK3040" t="s">
        <v>38</v>
      </c>
    </row>
    <row r="3041" spans="1:37" x14ac:dyDescent="0.3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>
        <v>125</v>
      </c>
      <c r="H3041">
        <v>1</v>
      </c>
      <c r="I3041">
        <v>38</v>
      </c>
      <c r="J3041">
        <v>38</v>
      </c>
      <c r="K3041">
        <v>9</v>
      </c>
      <c r="L3041">
        <v>9</v>
      </c>
      <c r="M3041">
        <v>125.4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>
        <v>12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>
        <v>11.8333333333333</v>
      </c>
      <c r="AG3041">
        <v>0</v>
      </c>
      <c r="AH3041">
        <v>16.2</v>
      </c>
      <c r="AI3041">
        <v>0.3</v>
      </c>
      <c r="AJ3041">
        <v>-0.92</v>
      </c>
      <c r="AK3041" t="s">
        <v>37</v>
      </c>
    </row>
    <row r="3042" spans="1:37" x14ac:dyDescent="0.3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>
        <v>134</v>
      </c>
      <c r="H3042">
        <v>1</v>
      </c>
      <c r="I3042">
        <v>1</v>
      </c>
      <c r="J3042">
        <v>19</v>
      </c>
      <c r="K3042">
        <v>9</v>
      </c>
      <c r="L3042">
        <v>9</v>
      </c>
      <c r="M3042">
        <v>136.1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>
        <v>13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>
        <v>13.1428571428571</v>
      </c>
      <c r="AG3042">
        <v>0</v>
      </c>
      <c r="AH3042">
        <v>12.4</v>
      </c>
      <c r="AI3042">
        <v>0.5</v>
      </c>
      <c r="AJ3042">
        <v>1.79</v>
      </c>
      <c r="AK3042" t="s">
        <v>37</v>
      </c>
    </row>
    <row r="3043" spans="1:37" x14ac:dyDescent="0.3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>
        <v>130</v>
      </c>
      <c r="H3043">
        <v>1</v>
      </c>
      <c r="I3043">
        <v>19</v>
      </c>
      <c r="J3043">
        <v>1</v>
      </c>
      <c r="K3043">
        <v>9</v>
      </c>
      <c r="L3043">
        <v>4</v>
      </c>
      <c r="M3043">
        <v>128.80000000000001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>
        <v>13.39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>
        <v>12.757142857142799</v>
      </c>
      <c r="AG3043">
        <v>0</v>
      </c>
      <c r="AH3043">
        <v>11.1</v>
      </c>
      <c r="AI3043">
        <v>0.6</v>
      </c>
      <c r="AJ3043">
        <v>2.02</v>
      </c>
      <c r="AK3043" t="s">
        <v>39</v>
      </c>
    </row>
    <row r="3044" spans="1:37" x14ac:dyDescent="0.3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>
        <v>110</v>
      </c>
      <c r="H3044">
        <v>1</v>
      </c>
      <c r="I3044">
        <v>1</v>
      </c>
      <c r="J3044">
        <v>37</v>
      </c>
      <c r="K3044">
        <v>7</v>
      </c>
      <c r="L3044">
        <v>7</v>
      </c>
      <c r="M3044">
        <v>111.1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>
        <v>12.3333333333333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>
        <v>13.6</v>
      </c>
      <c r="AG3044">
        <v>0</v>
      </c>
      <c r="AH3044">
        <v>8.9</v>
      </c>
      <c r="AI3044">
        <v>1.4</v>
      </c>
      <c r="AJ3044">
        <v>3.51</v>
      </c>
      <c r="AK3044" t="s">
        <v>38</v>
      </c>
    </row>
    <row r="3045" spans="1:37" x14ac:dyDescent="0.3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>
        <v>131</v>
      </c>
      <c r="H3045">
        <v>1</v>
      </c>
      <c r="I3045">
        <v>3</v>
      </c>
      <c r="J3045">
        <v>3</v>
      </c>
      <c r="K3045">
        <v>3</v>
      </c>
      <c r="L3045">
        <v>3</v>
      </c>
      <c r="M3045">
        <v>135.9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>
        <v>12.5714285714285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>
        <v>11.625</v>
      </c>
      <c r="AG3045">
        <v>0</v>
      </c>
      <c r="AH3045">
        <v>13.9</v>
      </c>
      <c r="AI3045">
        <v>-0.3</v>
      </c>
      <c r="AJ3045">
        <v>0.79</v>
      </c>
      <c r="AK3045" t="s">
        <v>38</v>
      </c>
    </row>
    <row r="3046" spans="1:37" x14ac:dyDescent="0.3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>
        <v>122</v>
      </c>
      <c r="H3046">
        <v>1</v>
      </c>
      <c r="I3046">
        <v>1</v>
      </c>
      <c r="J3046">
        <v>37</v>
      </c>
      <c r="K3046">
        <v>9</v>
      </c>
      <c r="L3046">
        <v>7</v>
      </c>
      <c r="M3046">
        <v>119.6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>
        <v>12.3333333333333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>
        <v>12.8333333333333</v>
      </c>
      <c r="AG3046">
        <v>0</v>
      </c>
      <c r="AH3046">
        <v>12.4</v>
      </c>
      <c r="AI3046">
        <v>0.5</v>
      </c>
      <c r="AJ3046">
        <v>1.79</v>
      </c>
      <c r="AK3046" t="s">
        <v>38</v>
      </c>
    </row>
    <row r="3047" spans="1:37" x14ac:dyDescent="0.3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>
        <v>123</v>
      </c>
      <c r="H3047">
        <v>1</v>
      </c>
      <c r="I3047">
        <v>1</v>
      </c>
      <c r="J3047">
        <v>1</v>
      </c>
      <c r="K3047">
        <v>3</v>
      </c>
      <c r="L3047">
        <v>9</v>
      </c>
      <c r="M3047">
        <v>116.7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>
        <v>13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>
        <v>10.75</v>
      </c>
      <c r="AG3047">
        <v>0</v>
      </c>
      <c r="AH3047">
        <v>9.4</v>
      </c>
      <c r="AI3047">
        <v>-0.8</v>
      </c>
      <c r="AJ3047">
        <v>-3.12</v>
      </c>
      <c r="AK3047" t="s">
        <v>38</v>
      </c>
    </row>
    <row r="3048" spans="1:37" x14ac:dyDescent="0.3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>
        <v>146</v>
      </c>
      <c r="H3048">
        <v>1</v>
      </c>
      <c r="I3048">
        <v>1</v>
      </c>
      <c r="J3048">
        <v>1</v>
      </c>
      <c r="K3048">
        <v>9</v>
      </c>
      <c r="L3048">
        <v>7</v>
      </c>
      <c r="M3048">
        <v>126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>
        <v>12.3333333333333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>
        <v>10.25</v>
      </c>
      <c r="AG3048">
        <v>0</v>
      </c>
      <c r="AH3048">
        <v>7.6</v>
      </c>
      <c r="AI3048">
        <v>2.6</v>
      </c>
      <c r="AJ3048">
        <v>0.32</v>
      </c>
      <c r="AK3048" t="s">
        <v>39</v>
      </c>
    </row>
    <row r="3049" spans="1:37" x14ac:dyDescent="0.3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>
        <v>137</v>
      </c>
      <c r="H3049">
        <v>1</v>
      </c>
      <c r="I3049">
        <v>37</v>
      </c>
      <c r="J3049">
        <v>37</v>
      </c>
      <c r="K3049">
        <v>0</v>
      </c>
      <c r="L3049">
        <v>90</v>
      </c>
      <c r="M3049">
        <v>134.19999999999999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>
        <v>13.1666666666666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>
        <v>14.2</v>
      </c>
      <c r="AG3049">
        <v>0</v>
      </c>
      <c r="AH3049">
        <v>10.8</v>
      </c>
      <c r="AI3049">
        <v>1.4</v>
      </c>
      <c r="AJ3049">
        <v>1.74</v>
      </c>
      <c r="AK3049" t="s">
        <v>37</v>
      </c>
    </row>
    <row r="3050" spans="1:37" x14ac:dyDescent="0.3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>
        <v>130</v>
      </c>
      <c r="H3050">
        <v>1</v>
      </c>
      <c r="I3050">
        <v>1</v>
      </c>
      <c r="J3050">
        <v>19</v>
      </c>
      <c r="K3050">
        <v>3</v>
      </c>
      <c r="L3050">
        <v>3</v>
      </c>
      <c r="M3050">
        <v>123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>
        <v>13.3333333333333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>
        <v>13.6</v>
      </c>
      <c r="AG3050">
        <v>0</v>
      </c>
      <c r="AH3050">
        <v>12.7</v>
      </c>
      <c r="AI3050">
        <v>3.7</v>
      </c>
      <c r="AJ3050">
        <v>-1.7</v>
      </c>
      <c r="AK3050" t="s">
        <v>38</v>
      </c>
    </row>
    <row r="3051" spans="1:37" x14ac:dyDescent="0.3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>
        <v>127</v>
      </c>
      <c r="H3051">
        <v>1</v>
      </c>
      <c r="I3051">
        <v>38</v>
      </c>
      <c r="J3051">
        <v>37</v>
      </c>
      <c r="K3051">
        <v>5</v>
      </c>
      <c r="L3051">
        <v>7</v>
      </c>
      <c r="M3051">
        <v>123.9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>
        <v>13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>
        <v>13.1428571428571</v>
      </c>
      <c r="AG3051">
        <v>0</v>
      </c>
      <c r="AH3051">
        <v>10.8</v>
      </c>
      <c r="AI3051">
        <v>1.4</v>
      </c>
      <c r="AJ3051">
        <v>1.74</v>
      </c>
      <c r="AK3051" t="s">
        <v>38</v>
      </c>
    </row>
    <row r="3052" spans="1:37" x14ac:dyDescent="0.3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>
        <v>160</v>
      </c>
      <c r="H3052">
        <v>1</v>
      </c>
      <c r="I3052">
        <v>37</v>
      </c>
      <c r="J3052">
        <v>37</v>
      </c>
      <c r="K3052">
        <v>9</v>
      </c>
      <c r="L3052">
        <v>6</v>
      </c>
      <c r="M3052">
        <v>120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>
        <v>10.9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>
        <v>11.7</v>
      </c>
      <c r="AG3052">
        <v>1</v>
      </c>
      <c r="AH3052">
        <v>12.7</v>
      </c>
      <c r="AI3052">
        <v>3.7</v>
      </c>
      <c r="AJ3052">
        <v>-1.7</v>
      </c>
      <c r="AK3052" t="s">
        <v>37</v>
      </c>
    </row>
    <row r="3053" spans="1:37" x14ac:dyDescent="0.3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>
        <v>139</v>
      </c>
      <c r="H3053">
        <v>1</v>
      </c>
      <c r="I3053">
        <v>3</v>
      </c>
      <c r="J3053">
        <v>38</v>
      </c>
      <c r="K3053">
        <v>2</v>
      </c>
      <c r="L3053">
        <v>5</v>
      </c>
      <c r="M3053">
        <v>112.3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>
        <v>11.5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>
        <v>10.857142857142801</v>
      </c>
      <c r="AG3053">
        <v>0</v>
      </c>
      <c r="AH3053">
        <v>10.8</v>
      </c>
      <c r="AI3053">
        <v>1.4</v>
      </c>
      <c r="AJ3053">
        <v>1.74</v>
      </c>
      <c r="AK3053" t="s">
        <v>39</v>
      </c>
    </row>
    <row r="3054" spans="1:37" x14ac:dyDescent="0.3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>
        <v>138</v>
      </c>
      <c r="H3054">
        <v>1</v>
      </c>
      <c r="I3054">
        <v>37</v>
      </c>
      <c r="J3054">
        <v>37</v>
      </c>
      <c r="K3054">
        <v>9</v>
      </c>
      <c r="L3054">
        <v>9</v>
      </c>
      <c r="M3054">
        <v>123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>
        <v>15.857142857142801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>
        <v>16</v>
      </c>
      <c r="AG3054">
        <v>0</v>
      </c>
      <c r="AH3054">
        <v>13.9</v>
      </c>
      <c r="AI3054">
        <v>-0.3</v>
      </c>
      <c r="AJ3054">
        <v>0.79</v>
      </c>
      <c r="AK3054" t="s">
        <v>38</v>
      </c>
    </row>
    <row r="3055" spans="1:37" x14ac:dyDescent="0.3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>
        <v>137</v>
      </c>
      <c r="H3055">
        <v>1</v>
      </c>
      <c r="I3055">
        <v>38</v>
      </c>
      <c r="J3055">
        <v>19</v>
      </c>
      <c r="K3055">
        <v>0</v>
      </c>
      <c r="L3055">
        <v>90</v>
      </c>
      <c r="M3055">
        <v>122.3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>
        <v>12.6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>
        <v>13</v>
      </c>
      <c r="AG3055">
        <v>0</v>
      </c>
      <c r="AH3055">
        <v>7.6</v>
      </c>
      <c r="AI3055">
        <v>2.6</v>
      </c>
      <c r="AJ3055">
        <v>0.32</v>
      </c>
      <c r="AK3055" t="s">
        <v>37</v>
      </c>
    </row>
    <row r="3056" spans="1:37" x14ac:dyDescent="0.3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>
        <v>127</v>
      </c>
      <c r="H3056">
        <v>1</v>
      </c>
      <c r="I3056">
        <v>38</v>
      </c>
      <c r="J3056">
        <v>38</v>
      </c>
      <c r="K3056">
        <v>9</v>
      </c>
      <c r="L3056">
        <v>6</v>
      </c>
      <c r="M3056">
        <v>122.8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>
        <v>14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>
        <v>14.5714285714285</v>
      </c>
      <c r="AG3056">
        <v>0</v>
      </c>
      <c r="AH3056">
        <v>16.2</v>
      </c>
      <c r="AI3056">
        <v>0.3</v>
      </c>
      <c r="AJ3056">
        <v>-0.92</v>
      </c>
      <c r="AK3056" t="s">
        <v>38</v>
      </c>
    </row>
    <row r="3057" spans="1:37" x14ac:dyDescent="0.3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>
        <v>160</v>
      </c>
      <c r="H3057">
        <v>1</v>
      </c>
      <c r="I3057">
        <v>19</v>
      </c>
      <c r="J3057">
        <v>38</v>
      </c>
      <c r="K3057">
        <v>9</v>
      </c>
      <c r="L3057">
        <v>6</v>
      </c>
      <c r="M3057">
        <v>160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>
        <v>14.6666666666666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>
        <v>13</v>
      </c>
      <c r="AG3057">
        <v>2</v>
      </c>
      <c r="AH3057">
        <v>10.8</v>
      </c>
      <c r="AI3057">
        <v>1.4</v>
      </c>
      <c r="AJ3057">
        <v>1.74</v>
      </c>
      <c r="AK3057" t="s">
        <v>37</v>
      </c>
    </row>
    <row r="3058" spans="1:37" x14ac:dyDescent="0.3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>
        <v>132</v>
      </c>
      <c r="H3058">
        <v>1</v>
      </c>
      <c r="I3058">
        <v>19</v>
      </c>
      <c r="J3058">
        <v>19</v>
      </c>
      <c r="K3058">
        <v>9</v>
      </c>
      <c r="L3058">
        <v>6</v>
      </c>
      <c r="M3058">
        <v>120.1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>
        <v>13.6666666666666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>
        <v>14</v>
      </c>
      <c r="AG3058">
        <v>0</v>
      </c>
      <c r="AH3058">
        <v>8.9</v>
      </c>
      <c r="AI3058">
        <v>1.4</v>
      </c>
      <c r="AJ3058">
        <v>3.51</v>
      </c>
      <c r="AK3058" t="s">
        <v>38</v>
      </c>
    </row>
    <row r="3059" spans="1:37" x14ac:dyDescent="0.3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>
        <v>126</v>
      </c>
      <c r="H3059">
        <v>1</v>
      </c>
      <c r="I3059">
        <v>34</v>
      </c>
      <c r="J3059">
        <v>34</v>
      </c>
      <c r="K3059">
        <v>0</v>
      </c>
      <c r="L3059">
        <v>0</v>
      </c>
      <c r="M3059">
        <v>142.4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>
        <v>0</v>
      </c>
      <c r="AG3059">
        <v>0</v>
      </c>
      <c r="AH3059">
        <v>7.6</v>
      </c>
      <c r="AI3059">
        <v>2.6</v>
      </c>
      <c r="AJ3059">
        <v>0.32</v>
      </c>
      <c r="AK3059" t="s">
        <v>37</v>
      </c>
    </row>
    <row r="3060" spans="1:37" x14ac:dyDescent="0.3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>
        <v>133</v>
      </c>
      <c r="H3060">
        <v>1</v>
      </c>
      <c r="I3060">
        <v>38</v>
      </c>
      <c r="J3060">
        <v>19</v>
      </c>
      <c r="K3060">
        <v>8</v>
      </c>
      <c r="L3060">
        <v>7</v>
      </c>
      <c r="M3060">
        <v>127.3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>
        <v>12.6285714285714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>
        <v>12.6285714285714</v>
      </c>
      <c r="AG3060">
        <v>0</v>
      </c>
      <c r="AH3060">
        <v>12.7</v>
      </c>
      <c r="AI3060">
        <v>3.7</v>
      </c>
      <c r="AJ3060">
        <v>-1.7</v>
      </c>
      <c r="AK3060" t="s">
        <v>38</v>
      </c>
    </row>
    <row r="3061" spans="1:37" x14ac:dyDescent="0.3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>
        <v>140</v>
      </c>
      <c r="H3061">
        <v>1</v>
      </c>
      <c r="I3061">
        <v>19</v>
      </c>
      <c r="J3061">
        <v>37</v>
      </c>
      <c r="K3061">
        <v>9</v>
      </c>
      <c r="L3061">
        <v>9</v>
      </c>
      <c r="M3061">
        <v>125.5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>
        <v>14.2328571428571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>
        <v>14.2328571428571</v>
      </c>
      <c r="AG3061">
        <v>0</v>
      </c>
      <c r="AH3061">
        <v>10.8</v>
      </c>
      <c r="AI3061">
        <v>1.4</v>
      </c>
      <c r="AJ3061">
        <v>1.74</v>
      </c>
      <c r="AK3061" t="s">
        <v>38</v>
      </c>
    </row>
    <row r="3062" spans="1:37" x14ac:dyDescent="0.3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>
        <v>130</v>
      </c>
      <c r="H3062">
        <v>1</v>
      </c>
      <c r="I3062">
        <v>19</v>
      </c>
      <c r="J3062">
        <v>19</v>
      </c>
      <c r="K3062">
        <v>5</v>
      </c>
      <c r="L3062">
        <v>6</v>
      </c>
      <c r="M3062">
        <v>137.4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>
        <v>15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>
        <v>14</v>
      </c>
      <c r="AG3062">
        <v>0</v>
      </c>
      <c r="AH3062">
        <v>15.5</v>
      </c>
      <c r="AI3062">
        <v>2.8</v>
      </c>
      <c r="AJ3062">
        <v>-4.0599999999999996</v>
      </c>
      <c r="AK3062" t="s">
        <v>39</v>
      </c>
    </row>
    <row r="3063" spans="1:37" x14ac:dyDescent="0.3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>
        <v>129</v>
      </c>
      <c r="H3063">
        <v>1</v>
      </c>
      <c r="I3063">
        <v>12</v>
      </c>
      <c r="J3063">
        <v>37</v>
      </c>
      <c r="K3063">
        <v>9</v>
      </c>
      <c r="L3063">
        <v>9</v>
      </c>
      <c r="M3063">
        <v>122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>
        <v>10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>
        <v>0</v>
      </c>
      <c r="AG3063">
        <v>0</v>
      </c>
      <c r="AH3063">
        <v>10.8</v>
      </c>
      <c r="AI3063">
        <v>1.4</v>
      </c>
      <c r="AJ3063">
        <v>1.74</v>
      </c>
      <c r="AK3063" t="s">
        <v>37</v>
      </c>
    </row>
    <row r="3064" spans="1:37" x14ac:dyDescent="0.3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>
        <v>110</v>
      </c>
      <c r="H3064">
        <v>1</v>
      </c>
      <c r="I3064">
        <v>19</v>
      </c>
      <c r="J3064">
        <v>1</v>
      </c>
      <c r="K3064">
        <v>4</v>
      </c>
      <c r="L3064">
        <v>4</v>
      </c>
      <c r="M3064">
        <v>107.5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>
        <v>12.25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>
        <v>11</v>
      </c>
      <c r="AG3064">
        <v>0</v>
      </c>
      <c r="AH3064">
        <v>12.7</v>
      </c>
      <c r="AI3064">
        <v>3.7</v>
      </c>
      <c r="AJ3064">
        <v>-1.7</v>
      </c>
      <c r="AK3064" t="s">
        <v>37</v>
      </c>
    </row>
    <row r="3065" spans="1:37" x14ac:dyDescent="0.3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>
        <v>133.1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>
        <v>104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>
        <v>13.5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>
        <v>13</v>
      </c>
      <c r="AG3065">
        <v>0</v>
      </c>
      <c r="AH3065">
        <v>11.1</v>
      </c>
      <c r="AI3065">
        <v>0.6</v>
      </c>
      <c r="AJ3065">
        <v>2.02</v>
      </c>
      <c r="AK3065" t="s">
        <v>38</v>
      </c>
    </row>
    <row r="3066" spans="1:37" x14ac:dyDescent="0.3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>
        <v>132</v>
      </c>
      <c r="H3066">
        <v>1</v>
      </c>
      <c r="I3066">
        <v>38</v>
      </c>
      <c r="J3066">
        <v>1</v>
      </c>
      <c r="K3066">
        <v>7</v>
      </c>
      <c r="L3066">
        <v>7</v>
      </c>
      <c r="M3066">
        <v>133.1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>
        <v>12.2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>
        <v>11.5</v>
      </c>
      <c r="AG3066">
        <v>0</v>
      </c>
      <c r="AH3066">
        <v>9.4</v>
      </c>
      <c r="AI3066">
        <v>-0.8</v>
      </c>
      <c r="AJ3066">
        <v>-3.12</v>
      </c>
      <c r="AK3066" t="s">
        <v>38</v>
      </c>
    </row>
    <row r="3067" spans="1:37" x14ac:dyDescent="0.3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>
        <v>115</v>
      </c>
      <c r="H3067">
        <v>1</v>
      </c>
      <c r="I3067">
        <v>19</v>
      </c>
      <c r="J3067">
        <v>19</v>
      </c>
      <c r="K3067">
        <v>9</v>
      </c>
      <c r="L3067">
        <v>7</v>
      </c>
      <c r="M3067">
        <v>113.3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>
        <v>0</v>
      </c>
      <c r="AG3067">
        <v>0</v>
      </c>
      <c r="AH3067">
        <v>11.1</v>
      </c>
      <c r="AI3067">
        <v>0.6</v>
      </c>
      <c r="AJ3067">
        <v>2.02</v>
      </c>
      <c r="AK3067" t="s">
        <v>37</v>
      </c>
    </row>
    <row r="3068" spans="1:37" x14ac:dyDescent="0.3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>
        <v>130</v>
      </c>
      <c r="H3068">
        <v>1</v>
      </c>
      <c r="I3068">
        <v>1</v>
      </c>
      <c r="J3068">
        <v>1</v>
      </c>
      <c r="K3068">
        <v>4</v>
      </c>
      <c r="L3068">
        <v>10</v>
      </c>
      <c r="M3068">
        <v>130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>
        <v>12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>
        <v>12.75</v>
      </c>
      <c r="AG3068">
        <v>0</v>
      </c>
      <c r="AH3068">
        <v>16.2</v>
      </c>
      <c r="AI3068">
        <v>0.3</v>
      </c>
      <c r="AJ3068">
        <v>-0.92</v>
      </c>
      <c r="AK3068" t="s">
        <v>38</v>
      </c>
    </row>
    <row r="3069" spans="1:37" x14ac:dyDescent="0.3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>
        <v>140</v>
      </c>
      <c r="H3069">
        <v>6</v>
      </c>
      <c r="I3069">
        <v>2</v>
      </c>
      <c r="J3069">
        <v>3</v>
      </c>
      <c r="K3069">
        <v>5</v>
      </c>
      <c r="L3069">
        <v>2</v>
      </c>
      <c r="M3069">
        <v>124.3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>
        <v>12.32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>
        <v>11.9</v>
      </c>
      <c r="AG3069">
        <v>0</v>
      </c>
      <c r="AH3069">
        <v>12.4</v>
      </c>
      <c r="AI3069">
        <v>0.5</v>
      </c>
      <c r="AJ3069">
        <v>1.79</v>
      </c>
      <c r="AK3069" t="s">
        <v>39</v>
      </c>
    </row>
    <row r="3070" spans="1:37" x14ac:dyDescent="0.3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>
        <v>140</v>
      </c>
      <c r="H3070">
        <v>1</v>
      </c>
      <c r="I3070">
        <v>37</v>
      </c>
      <c r="J3070">
        <v>37</v>
      </c>
      <c r="K3070">
        <v>9</v>
      </c>
      <c r="L3070">
        <v>8</v>
      </c>
      <c r="M3070">
        <v>105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>
        <v>12.35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>
        <v>12.5</v>
      </c>
      <c r="AG3070">
        <v>0</v>
      </c>
      <c r="AH3070">
        <v>8.9</v>
      </c>
      <c r="AI3070">
        <v>1.4</v>
      </c>
      <c r="AJ3070">
        <v>3.51</v>
      </c>
      <c r="AK3070" t="s">
        <v>38</v>
      </c>
    </row>
    <row r="3071" spans="1:37" x14ac:dyDescent="0.3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>
        <v>133.1</v>
      </c>
      <c r="H3071">
        <v>1</v>
      </c>
      <c r="I3071">
        <v>37</v>
      </c>
      <c r="J3071">
        <v>37</v>
      </c>
      <c r="K3071">
        <v>10</v>
      </c>
      <c r="L3071">
        <v>9</v>
      </c>
      <c r="M3071">
        <v>144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>
        <v>0</v>
      </c>
      <c r="AG3071">
        <v>0</v>
      </c>
      <c r="AH3071">
        <v>12.4</v>
      </c>
      <c r="AI3071">
        <v>0.5</v>
      </c>
      <c r="AJ3071">
        <v>1.79</v>
      </c>
      <c r="AK3071" t="s">
        <v>37</v>
      </c>
    </row>
    <row r="3072" spans="1:37" x14ac:dyDescent="0.3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>
        <v>121</v>
      </c>
      <c r="H3072">
        <v>1</v>
      </c>
      <c r="I3072">
        <v>1</v>
      </c>
      <c r="J3072">
        <v>19</v>
      </c>
      <c r="K3072">
        <v>5</v>
      </c>
      <c r="L3072">
        <v>5</v>
      </c>
      <c r="M3072">
        <v>111.9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>
        <v>11.3333333333333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>
        <v>10.5714285714285</v>
      </c>
      <c r="AG3072">
        <v>0</v>
      </c>
      <c r="AH3072">
        <v>10.8</v>
      </c>
      <c r="AI3072">
        <v>1.4</v>
      </c>
      <c r="AJ3072">
        <v>1.74</v>
      </c>
      <c r="AK3072" t="s">
        <v>39</v>
      </c>
    </row>
    <row r="3073" spans="1:37" x14ac:dyDescent="0.3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>
        <v>133.1</v>
      </c>
      <c r="H3073">
        <v>1</v>
      </c>
      <c r="I3073">
        <v>1</v>
      </c>
      <c r="J3073">
        <v>1</v>
      </c>
      <c r="K3073">
        <v>4</v>
      </c>
      <c r="L3073">
        <v>4</v>
      </c>
      <c r="M3073">
        <v>107.5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>
        <v>0</v>
      </c>
      <c r="AG3073">
        <v>0</v>
      </c>
      <c r="AH3073">
        <v>8.9</v>
      </c>
      <c r="AI3073">
        <v>1.4</v>
      </c>
      <c r="AJ3073">
        <v>3.51</v>
      </c>
      <c r="AK3073" t="s">
        <v>37</v>
      </c>
    </row>
    <row r="3074" spans="1:37" x14ac:dyDescent="0.3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>
        <v>130</v>
      </c>
      <c r="H3074">
        <v>1</v>
      </c>
      <c r="I3074">
        <v>1</v>
      </c>
      <c r="J3074">
        <v>19</v>
      </c>
      <c r="K3074">
        <v>4</v>
      </c>
      <c r="L3074">
        <v>5</v>
      </c>
      <c r="M3074">
        <v>127.4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>
        <v>11.6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>
        <v>12</v>
      </c>
      <c r="AG3074">
        <v>0</v>
      </c>
      <c r="AH3074">
        <v>13.9</v>
      </c>
      <c r="AI3074">
        <v>-0.3</v>
      </c>
      <c r="AJ3074">
        <v>0.79</v>
      </c>
      <c r="AK3074" t="s">
        <v>37</v>
      </c>
    </row>
    <row r="3075" spans="1:37" x14ac:dyDescent="0.3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>
        <v>130</v>
      </c>
      <c r="H3075">
        <v>1</v>
      </c>
      <c r="I3075">
        <v>19</v>
      </c>
      <c r="J3075">
        <v>37</v>
      </c>
      <c r="K3075">
        <v>9</v>
      </c>
      <c r="L3075">
        <v>4</v>
      </c>
      <c r="M3075">
        <v>149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>
        <v>12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>
        <v>13.6666666666666</v>
      </c>
      <c r="AG3075">
        <v>1</v>
      </c>
      <c r="AH3075">
        <v>7.6</v>
      </c>
      <c r="AI3075">
        <v>2.6</v>
      </c>
      <c r="AJ3075">
        <v>0.32</v>
      </c>
      <c r="AK3075" t="s">
        <v>39</v>
      </c>
    </row>
    <row r="3076" spans="1:37" x14ac:dyDescent="0.3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>
        <v>120</v>
      </c>
      <c r="H3076">
        <v>1</v>
      </c>
      <c r="I3076">
        <v>37</v>
      </c>
      <c r="J3076">
        <v>37</v>
      </c>
      <c r="K3076">
        <v>9</v>
      </c>
      <c r="L3076">
        <v>9</v>
      </c>
      <c r="M3076">
        <v>120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>
        <v>11.75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>
        <v>12.2222222222222</v>
      </c>
      <c r="AG3076">
        <v>0</v>
      </c>
      <c r="AH3076">
        <v>9.4</v>
      </c>
      <c r="AI3076">
        <v>-0.8</v>
      </c>
      <c r="AJ3076">
        <v>-3.12</v>
      </c>
      <c r="AK3076" t="s">
        <v>37</v>
      </c>
    </row>
    <row r="3077" spans="1:37" x14ac:dyDescent="0.3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>
        <v>132</v>
      </c>
      <c r="H3077">
        <v>1</v>
      </c>
      <c r="I3077">
        <v>4</v>
      </c>
      <c r="J3077">
        <v>2</v>
      </c>
      <c r="K3077">
        <v>123</v>
      </c>
      <c r="L3077">
        <v>112</v>
      </c>
      <c r="M3077">
        <v>143.6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>
        <v>12.8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>
        <v>11.6</v>
      </c>
      <c r="AG3077">
        <v>0</v>
      </c>
      <c r="AH3077">
        <v>13.9</v>
      </c>
      <c r="AI3077">
        <v>-0.3</v>
      </c>
      <c r="AJ3077">
        <v>0.79</v>
      </c>
      <c r="AK3077" t="s">
        <v>39</v>
      </c>
    </row>
    <row r="3078" spans="1:37" x14ac:dyDescent="0.3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>
        <v>100</v>
      </c>
      <c r="H3078">
        <v>1</v>
      </c>
      <c r="I3078">
        <v>1</v>
      </c>
      <c r="J3078">
        <v>1</v>
      </c>
      <c r="K3078">
        <v>4</v>
      </c>
      <c r="L3078">
        <v>4</v>
      </c>
      <c r="M3078">
        <v>120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>
        <v>11.3333333333333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>
        <v>13.6666666666666</v>
      </c>
      <c r="AG3078">
        <v>0</v>
      </c>
      <c r="AH3078">
        <v>9.4</v>
      </c>
      <c r="AI3078">
        <v>-0.8</v>
      </c>
      <c r="AJ3078">
        <v>-3.12</v>
      </c>
      <c r="AK3078" t="s">
        <v>37</v>
      </c>
    </row>
    <row r="3079" spans="1:37" x14ac:dyDescent="0.3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>
        <v>130</v>
      </c>
      <c r="H3079">
        <v>1</v>
      </c>
      <c r="I3079">
        <v>1</v>
      </c>
      <c r="J3079">
        <v>1</v>
      </c>
      <c r="K3079">
        <v>9</v>
      </c>
      <c r="L3079">
        <v>2</v>
      </c>
      <c r="M3079">
        <v>128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>
        <v>0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>
        <v>0</v>
      </c>
      <c r="AG3079">
        <v>0</v>
      </c>
      <c r="AH3079">
        <v>13.9</v>
      </c>
      <c r="AI3079">
        <v>-0.3</v>
      </c>
      <c r="AJ3079">
        <v>0.79</v>
      </c>
      <c r="AK3079" t="s">
        <v>39</v>
      </c>
    </row>
    <row r="3080" spans="1:37" x14ac:dyDescent="0.3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>
        <v>129</v>
      </c>
      <c r="H3080">
        <v>1</v>
      </c>
      <c r="I3080">
        <v>1</v>
      </c>
      <c r="J3080">
        <v>37</v>
      </c>
      <c r="K3080">
        <v>4</v>
      </c>
      <c r="L3080">
        <v>9</v>
      </c>
      <c r="M3080">
        <v>118.2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>
        <v>10.8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>
        <v>12.25</v>
      </c>
      <c r="AG3080">
        <v>0</v>
      </c>
      <c r="AH3080">
        <v>9.4</v>
      </c>
      <c r="AI3080">
        <v>-0.8</v>
      </c>
      <c r="AJ3080">
        <v>-3.12</v>
      </c>
      <c r="AK3080" t="s">
        <v>38</v>
      </c>
    </row>
    <row r="3081" spans="1:37" x14ac:dyDescent="0.3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>
        <v>160</v>
      </c>
      <c r="H3081">
        <v>1</v>
      </c>
      <c r="I3081">
        <v>12</v>
      </c>
      <c r="J3081">
        <v>38</v>
      </c>
      <c r="K3081">
        <v>4</v>
      </c>
      <c r="L3081">
        <v>8</v>
      </c>
      <c r="M3081">
        <v>160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>
        <v>12.5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>
        <v>13.5</v>
      </c>
      <c r="AG3081">
        <v>0</v>
      </c>
      <c r="AH3081">
        <v>12.4</v>
      </c>
      <c r="AI3081">
        <v>0.5</v>
      </c>
      <c r="AJ3081">
        <v>1.79</v>
      </c>
      <c r="AK3081" t="s">
        <v>37</v>
      </c>
    </row>
    <row r="3082" spans="1:37" x14ac:dyDescent="0.3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>
        <v>120</v>
      </c>
      <c r="H3082">
        <v>1</v>
      </c>
      <c r="I3082">
        <v>19</v>
      </c>
      <c r="J3082">
        <v>38</v>
      </c>
      <c r="K3082">
        <v>5</v>
      </c>
      <c r="L3082">
        <v>5</v>
      </c>
      <c r="M3082">
        <v>152.4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>
        <v>15.2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>
        <v>14.1666666666666</v>
      </c>
      <c r="AG3082">
        <v>0</v>
      </c>
      <c r="AH3082">
        <v>10.8</v>
      </c>
      <c r="AI3082">
        <v>1.4</v>
      </c>
      <c r="AJ3082">
        <v>1.74</v>
      </c>
      <c r="AK3082" t="s">
        <v>38</v>
      </c>
    </row>
    <row r="3083" spans="1:37" x14ac:dyDescent="0.3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>
        <v>122</v>
      </c>
      <c r="H3083">
        <v>1</v>
      </c>
      <c r="I3083">
        <v>19</v>
      </c>
      <c r="J3083">
        <v>37</v>
      </c>
      <c r="K3083">
        <v>3</v>
      </c>
      <c r="L3083">
        <v>5</v>
      </c>
      <c r="M3083">
        <v>116.6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>
        <v>13.314285714285701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>
        <v>12.574999999999999</v>
      </c>
      <c r="AG3083">
        <v>0</v>
      </c>
      <c r="AH3083">
        <v>12.4</v>
      </c>
      <c r="AI3083">
        <v>0.5</v>
      </c>
      <c r="AJ3083">
        <v>1.79</v>
      </c>
      <c r="AK3083" t="s">
        <v>38</v>
      </c>
    </row>
    <row r="3084" spans="1:37" x14ac:dyDescent="0.3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>
        <v>143</v>
      </c>
      <c r="H3084">
        <v>1</v>
      </c>
      <c r="I3084">
        <v>38</v>
      </c>
      <c r="J3084">
        <v>38</v>
      </c>
      <c r="K3084">
        <v>7</v>
      </c>
      <c r="L3084">
        <v>5</v>
      </c>
      <c r="M3084">
        <v>141.6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>
        <v>13.090909090908999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>
        <v>12.0833333333333</v>
      </c>
      <c r="AG3084">
        <v>0</v>
      </c>
      <c r="AH3084">
        <v>10.8</v>
      </c>
      <c r="AI3084">
        <v>1.4</v>
      </c>
      <c r="AJ3084">
        <v>1.74</v>
      </c>
      <c r="AK3084" t="s">
        <v>38</v>
      </c>
    </row>
    <row r="3085" spans="1:37" x14ac:dyDescent="0.3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>
        <v>110</v>
      </c>
      <c r="H3085">
        <v>1</v>
      </c>
      <c r="I3085">
        <v>3</v>
      </c>
      <c r="J3085">
        <v>19</v>
      </c>
      <c r="K3085">
        <v>2</v>
      </c>
      <c r="L3085">
        <v>9</v>
      </c>
      <c r="M3085">
        <v>105.5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>
        <v>0</v>
      </c>
      <c r="AG3085">
        <v>0</v>
      </c>
      <c r="AH3085">
        <v>11.1</v>
      </c>
      <c r="AI3085">
        <v>0.6</v>
      </c>
      <c r="AJ3085">
        <v>2.02</v>
      </c>
      <c r="AK3085" t="s">
        <v>37</v>
      </c>
    </row>
    <row r="3086" spans="1:37" x14ac:dyDescent="0.3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>
        <v>124</v>
      </c>
      <c r="H3086">
        <v>1</v>
      </c>
      <c r="I3086">
        <v>37</v>
      </c>
      <c r="J3086">
        <v>19</v>
      </c>
      <c r="K3086">
        <v>9</v>
      </c>
      <c r="L3086">
        <v>3</v>
      </c>
      <c r="M3086">
        <v>116.3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>
        <v>12.2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>
        <v>11.5</v>
      </c>
      <c r="AG3086">
        <v>0</v>
      </c>
      <c r="AH3086">
        <v>16.2</v>
      </c>
      <c r="AI3086">
        <v>0.3</v>
      </c>
      <c r="AJ3086">
        <v>-0.92</v>
      </c>
      <c r="AK3086" t="s">
        <v>38</v>
      </c>
    </row>
    <row r="3087" spans="1:37" x14ac:dyDescent="0.3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>
        <v>110</v>
      </c>
      <c r="H3087">
        <v>1</v>
      </c>
      <c r="I3087">
        <v>19</v>
      </c>
      <c r="J3087">
        <v>1</v>
      </c>
      <c r="K3087">
        <v>9</v>
      </c>
      <c r="L3087">
        <v>9</v>
      </c>
      <c r="M3087">
        <v>110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>
        <v>12.8333333333333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>
        <v>12</v>
      </c>
      <c r="AG3087">
        <v>0</v>
      </c>
      <c r="AH3087">
        <v>11.1</v>
      </c>
      <c r="AI3087">
        <v>0.6</v>
      </c>
      <c r="AJ3087">
        <v>2.02</v>
      </c>
      <c r="AK3087" t="s">
        <v>39</v>
      </c>
    </row>
    <row r="3088" spans="1:37" x14ac:dyDescent="0.3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>
        <v>130</v>
      </c>
      <c r="H3088">
        <v>1</v>
      </c>
      <c r="I3088">
        <v>37</v>
      </c>
      <c r="J3088">
        <v>37</v>
      </c>
      <c r="K3088">
        <v>9</v>
      </c>
      <c r="L3088">
        <v>9</v>
      </c>
      <c r="M3088">
        <v>119.5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>
        <v>11.2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>
        <v>12.4285714285714</v>
      </c>
      <c r="AG3088">
        <v>0</v>
      </c>
      <c r="AH3088">
        <v>7.6</v>
      </c>
      <c r="AI3088">
        <v>2.6</v>
      </c>
      <c r="AJ3088">
        <v>0.32</v>
      </c>
      <c r="AK3088" t="s">
        <v>38</v>
      </c>
    </row>
    <row r="3089" spans="1:37" x14ac:dyDescent="0.3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>
        <v>139</v>
      </c>
      <c r="H3089">
        <v>1</v>
      </c>
      <c r="I3089">
        <v>19</v>
      </c>
      <c r="J3089">
        <v>12</v>
      </c>
      <c r="K3089">
        <v>4</v>
      </c>
      <c r="L3089">
        <v>4</v>
      </c>
      <c r="M3089">
        <v>125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>
        <v>12.3333333333333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>
        <v>12</v>
      </c>
      <c r="AG3089">
        <v>0</v>
      </c>
      <c r="AH3089">
        <v>7.6</v>
      </c>
      <c r="AI3089">
        <v>2.6</v>
      </c>
      <c r="AJ3089">
        <v>0.32</v>
      </c>
      <c r="AK3089" t="s">
        <v>38</v>
      </c>
    </row>
    <row r="3090" spans="1:37" x14ac:dyDescent="0.3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>
        <v>140</v>
      </c>
      <c r="H3090">
        <v>1</v>
      </c>
      <c r="I3090">
        <v>37</v>
      </c>
      <c r="J3090">
        <v>38</v>
      </c>
      <c r="K3090">
        <v>9</v>
      </c>
      <c r="L3090">
        <v>9</v>
      </c>
      <c r="M3090">
        <v>160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>
        <v>15.9428571428571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>
        <v>15.9428571428571</v>
      </c>
      <c r="AG3090">
        <v>0</v>
      </c>
      <c r="AH3090">
        <v>12.7</v>
      </c>
      <c r="AI3090">
        <v>3.7</v>
      </c>
      <c r="AJ3090">
        <v>-1.7</v>
      </c>
      <c r="AK3090" t="s">
        <v>38</v>
      </c>
    </row>
    <row r="3091" spans="1:37" x14ac:dyDescent="0.3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>
        <v>150</v>
      </c>
      <c r="H3091">
        <v>1</v>
      </c>
      <c r="I3091">
        <v>37</v>
      </c>
      <c r="J3091">
        <v>37</v>
      </c>
      <c r="K3091">
        <v>9</v>
      </c>
      <c r="L3091">
        <v>7</v>
      </c>
      <c r="M3091">
        <v>150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15.5</v>
      </c>
      <c r="AI3091">
        <v>2.8</v>
      </c>
      <c r="AJ3091">
        <v>-4.0599999999999996</v>
      </c>
      <c r="AK3091" t="s">
        <v>37</v>
      </c>
    </row>
    <row r="3092" spans="1:37" x14ac:dyDescent="0.3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>
        <v>123</v>
      </c>
      <c r="H3092">
        <v>1</v>
      </c>
      <c r="I3092">
        <v>37</v>
      </c>
      <c r="J3092">
        <v>37</v>
      </c>
      <c r="K3092">
        <v>9</v>
      </c>
      <c r="L3092">
        <v>9</v>
      </c>
      <c r="M3092">
        <v>115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>
        <v>10.25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>
        <v>10.714285714285699</v>
      </c>
      <c r="AG3092">
        <v>0</v>
      </c>
      <c r="AH3092">
        <v>11.1</v>
      </c>
      <c r="AI3092">
        <v>0.6</v>
      </c>
      <c r="AJ3092">
        <v>2.02</v>
      </c>
      <c r="AK3092" t="s">
        <v>38</v>
      </c>
    </row>
    <row r="3093" spans="1:37" x14ac:dyDescent="0.3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>
        <v>128</v>
      </c>
      <c r="H3093">
        <v>1</v>
      </c>
      <c r="I3093">
        <v>38</v>
      </c>
      <c r="J3093">
        <v>38</v>
      </c>
      <c r="K3093">
        <v>9</v>
      </c>
      <c r="L3093">
        <v>7</v>
      </c>
      <c r="M3093">
        <v>128.4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>
        <v>13.2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>
        <v>12.8333333333333</v>
      </c>
      <c r="AG3093">
        <v>0</v>
      </c>
      <c r="AH3093">
        <v>9.4</v>
      </c>
      <c r="AI3093">
        <v>-0.8</v>
      </c>
      <c r="AJ3093">
        <v>-3.12</v>
      </c>
      <c r="AK3093" t="s">
        <v>39</v>
      </c>
    </row>
    <row r="3094" spans="1:37" x14ac:dyDescent="0.3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>
        <v>100</v>
      </c>
      <c r="H3094">
        <v>1</v>
      </c>
      <c r="I3094">
        <v>38</v>
      </c>
      <c r="J3094">
        <v>19</v>
      </c>
      <c r="K3094">
        <v>6</v>
      </c>
      <c r="L3094">
        <v>10</v>
      </c>
      <c r="M3094">
        <v>112.8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>
        <v>14.1666666666666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>
        <v>12.5</v>
      </c>
      <c r="AG3094">
        <v>0</v>
      </c>
      <c r="AH3094">
        <v>12.7</v>
      </c>
      <c r="AI3094">
        <v>3.7</v>
      </c>
      <c r="AJ3094">
        <v>-1.7</v>
      </c>
      <c r="AK3094" t="s">
        <v>38</v>
      </c>
    </row>
    <row r="3095" spans="1:37" x14ac:dyDescent="0.3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>
        <v>148</v>
      </c>
      <c r="H3095">
        <v>1</v>
      </c>
      <c r="I3095">
        <v>29</v>
      </c>
      <c r="J3095">
        <v>38</v>
      </c>
      <c r="K3095">
        <v>90</v>
      </c>
      <c r="L3095">
        <v>3</v>
      </c>
      <c r="M3095">
        <v>131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>
        <v>14.574999999999999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>
        <v>14.574999999999999</v>
      </c>
      <c r="AG3095">
        <v>3</v>
      </c>
      <c r="AH3095">
        <v>7.6</v>
      </c>
      <c r="AI3095">
        <v>2.6</v>
      </c>
      <c r="AJ3095">
        <v>0.32</v>
      </c>
      <c r="AK3095" t="s">
        <v>38</v>
      </c>
    </row>
    <row r="3096" spans="1:37" x14ac:dyDescent="0.3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>
        <v>130</v>
      </c>
      <c r="H3096">
        <v>1</v>
      </c>
      <c r="I3096">
        <v>19</v>
      </c>
      <c r="J3096">
        <v>19</v>
      </c>
      <c r="K3096">
        <v>7</v>
      </c>
      <c r="L3096">
        <v>7</v>
      </c>
      <c r="M3096">
        <v>121.6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>
        <v>10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>
        <v>0</v>
      </c>
      <c r="AG3096">
        <v>0</v>
      </c>
      <c r="AH3096">
        <v>12.7</v>
      </c>
      <c r="AI3096">
        <v>3.7</v>
      </c>
      <c r="AJ3096">
        <v>-1.7</v>
      </c>
      <c r="AK3096" t="s">
        <v>37</v>
      </c>
    </row>
    <row r="3097" spans="1:37" x14ac:dyDescent="0.3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>
        <v>118</v>
      </c>
      <c r="H3097">
        <v>1</v>
      </c>
      <c r="I3097">
        <v>19</v>
      </c>
      <c r="J3097">
        <v>38</v>
      </c>
      <c r="K3097">
        <v>9</v>
      </c>
      <c r="L3097">
        <v>9</v>
      </c>
      <c r="M3097">
        <v>110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>
        <v>12.285714285714199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>
        <v>11.4285714285714</v>
      </c>
      <c r="AG3097">
        <v>0</v>
      </c>
      <c r="AH3097">
        <v>12.4</v>
      </c>
      <c r="AI3097">
        <v>0.5</v>
      </c>
      <c r="AJ3097">
        <v>1.79</v>
      </c>
      <c r="AK3097" t="s">
        <v>38</v>
      </c>
    </row>
    <row r="3098" spans="1:37" x14ac:dyDescent="0.3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>
        <v>120</v>
      </c>
      <c r="H3098">
        <v>1</v>
      </c>
      <c r="I3098">
        <v>38</v>
      </c>
      <c r="J3098">
        <v>38</v>
      </c>
      <c r="K3098">
        <v>9</v>
      </c>
      <c r="L3098">
        <v>9</v>
      </c>
      <c r="M3098">
        <v>148.5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>
        <v>14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>
        <v>12.3333333333333</v>
      </c>
      <c r="AG3098">
        <v>0</v>
      </c>
      <c r="AH3098">
        <v>10.8</v>
      </c>
      <c r="AI3098">
        <v>1.4</v>
      </c>
      <c r="AJ3098">
        <v>1.74</v>
      </c>
      <c r="AK3098" t="s">
        <v>38</v>
      </c>
    </row>
    <row r="3099" spans="1:37" x14ac:dyDescent="0.3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>
        <v>119</v>
      </c>
      <c r="H3099">
        <v>1</v>
      </c>
      <c r="I3099">
        <v>38</v>
      </c>
      <c r="J3099">
        <v>19</v>
      </c>
      <c r="K3099">
        <v>9</v>
      </c>
      <c r="L3099">
        <v>9</v>
      </c>
      <c r="M3099">
        <v>118.3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>
        <v>11.25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>
        <v>0</v>
      </c>
      <c r="AG3099">
        <v>0</v>
      </c>
      <c r="AH3099">
        <v>15.5</v>
      </c>
      <c r="AI3099">
        <v>2.8</v>
      </c>
      <c r="AJ3099">
        <v>-4.0599999999999996</v>
      </c>
      <c r="AK3099" t="s">
        <v>37</v>
      </c>
    </row>
    <row r="3100" spans="1:37" x14ac:dyDescent="0.3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>
        <v>138</v>
      </c>
      <c r="H3100">
        <v>1</v>
      </c>
      <c r="I3100">
        <v>37</v>
      </c>
      <c r="J3100">
        <v>37</v>
      </c>
      <c r="K3100">
        <v>9</v>
      </c>
      <c r="L3100">
        <v>9</v>
      </c>
      <c r="M3100">
        <v>135.9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>
        <v>11.6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>
        <v>11.6666666666666</v>
      </c>
      <c r="AG3100">
        <v>0</v>
      </c>
      <c r="AH3100">
        <v>7.6</v>
      </c>
      <c r="AI3100">
        <v>2.6</v>
      </c>
      <c r="AJ3100">
        <v>0.32</v>
      </c>
      <c r="AK3100" t="s">
        <v>39</v>
      </c>
    </row>
    <row r="3101" spans="1:37" x14ac:dyDescent="0.3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>
        <v>127</v>
      </c>
      <c r="H3101">
        <v>1</v>
      </c>
      <c r="I3101">
        <v>19</v>
      </c>
      <c r="J3101">
        <v>37</v>
      </c>
      <c r="K3101">
        <v>4</v>
      </c>
      <c r="L3101">
        <v>7</v>
      </c>
      <c r="M3101">
        <v>115.8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>
        <v>12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>
        <v>0</v>
      </c>
      <c r="AG3101">
        <v>0</v>
      </c>
      <c r="AH3101">
        <v>10.8</v>
      </c>
      <c r="AI3101">
        <v>1.4</v>
      </c>
      <c r="AJ3101">
        <v>1.74</v>
      </c>
      <c r="AK3101" t="s">
        <v>37</v>
      </c>
    </row>
    <row r="3102" spans="1:37" x14ac:dyDescent="0.3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>
        <v>134</v>
      </c>
      <c r="H3102">
        <v>1</v>
      </c>
      <c r="I3102">
        <v>38</v>
      </c>
      <c r="J3102">
        <v>19</v>
      </c>
      <c r="K3102">
        <v>3</v>
      </c>
      <c r="L3102">
        <v>10</v>
      </c>
      <c r="M3102">
        <v>121.2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>
        <v>13.47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>
        <v>13.32625</v>
      </c>
      <c r="AG3102">
        <v>0</v>
      </c>
      <c r="AH3102">
        <v>15.5</v>
      </c>
      <c r="AI3102">
        <v>2.8</v>
      </c>
      <c r="AJ3102">
        <v>-4.0599999999999996</v>
      </c>
      <c r="AK3102" t="s">
        <v>38</v>
      </c>
    </row>
    <row r="3103" spans="1:37" x14ac:dyDescent="0.3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>
        <v>133</v>
      </c>
      <c r="H3103">
        <v>1</v>
      </c>
      <c r="I3103">
        <v>1</v>
      </c>
      <c r="J3103">
        <v>1</v>
      </c>
      <c r="K3103">
        <v>4</v>
      </c>
      <c r="L3103">
        <v>5</v>
      </c>
      <c r="M3103">
        <v>136.19999999999999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>
        <v>12.4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>
        <v>12.8</v>
      </c>
      <c r="AG3103">
        <v>0</v>
      </c>
      <c r="AH3103">
        <v>7.6</v>
      </c>
      <c r="AI3103">
        <v>2.6</v>
      </c>
      <c r="AJ3103">
        <v>0.32</v>
      </c>
      <c r="AK3103" t="s">
        <v>38</v>
      </c>
    </row>
    <row r="3104" spans="1:37" x14ac:dyDescent="0.3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>
        <v>133.1</v>
      </c>
      <c r="H3104">
        <v>1</v>
      </c>
      <c r="I3104">
        <v>37</v>
      </c>
      <c r="J3104">
        <v>37</v>
      </c>
      <c r="K3104">
        <v>9</v>
      </c>
      <c r="L3104">
        <v>9</v>
      </c>
      <c r="M3104">
        <v>100.2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>
        <v>11.75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>
        <v>11.5</v>
      </c>
      <c r="AG3104">
        <v>3</v>
      </c>
      <c r="AH3104">
        <v>16.2</v>
      </c>
      <c r="AI3104">
        <v>0.3</v>
      </c>
      <c r="AJ3104">
        <v>-0.92</v>
      </c>
      <c r="AK3104" t="s">
        <v>37</v>
      </c>
    </row>
    <row r="3105" spans="1:37" x14ac:dyDescent="0.3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>
        <v>180</v>
      </c>
      <c r="H3105">
        <v>41</v>
      </c>
      <c r="I3105">
        <v>37</v>
      </c>
      <c r="J3105">
        <v>37</v>
      </c>
      <c r="K3105">
        <v>9</v>
      </c>
      <c r="L3105">
        <v>9</v>
      </c>
      <c r="M3105">
        <v>152.69999999999999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7.6</v>
      </c>
      <c r="AI3105">
        <v>2.6</v>
      </c>
      <c r="AJ3105">
        <v>0.32</v>
      </c>
      <c r="AK3105" t="s">
        <v>37</v>
      </c>
    </row>
    <row r="3106" spans="1:37" x14ac:dyDescent="0.3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>
        <v>129</v>
      </c>
      <c r="H3106">
        <v>1</v>
      </c>
      <c r="I3106">
        <v>19</v>
      </c>
      <c r="J3106">
        <v>19</v>
      </c>
      <c r="K3106">
        <v>4</v>
      </c>
      <c r="L3106">
        <v>7</v>
      </c>
      <c r="M3106">
        <v>123.1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>
        <v>12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>
        <v>12.4285714285714</v>
      </c>
      <c r="AG3106">
        <v>0</v>
      </c>
      <c r="AH3106">
        <v>11.1</v>
      </c>
      <c r="AI3106">
        <v>0.6</v>
      </c>
      <c r="AJ3106">
        <v>2.02</v>
      </c>
      <c r="AK3106" t="s">
        <v>38</v>
      </c>
    </row>
    <row r="3107" spans="1:37" x14ac:dyDescent="0.3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>
        <v>120</v>
      </c>
      <c r="H3107">
        <v>1</v>
      </c>
      <c r="I3107">
        <v>19</v>
      </c>
      <c r="J3107">
        <v>19</v>
      </c>
      <c r="K3107">
        <v>1</v>
      </c>
      <c r="L3107">
        <v>4</v>
      </c>
      <c r="M3107">
        <v>130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>
        <v>15.3333333333333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>
        <v>15.4</v>
      </c>
      <c r="AG3107">
        <v>0</v>
      </c>
      <c r="AH3107">
        <v>9.4</v>
      </c>
      <c r="AI3107">
        <v>-0.8</v>
      </c>
      <c r="AJ3107">
        <v>-3.12</v>
      </c>
      <c r="AK3107" t="s">
        <v>37</v>
      </c>
    </row>
    <row r="3108" spans="1:37" x14ac:dyDescent="0.3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>
        <v>141</v>
      </c>
      <c r="H3108">
        <v>1</v>
      </c>
      <c r="I3108">
        <v>1</v>
      </c>
      <c r="J3108">
        <v>38</v>
      </c>
      <c r="K3108">
        <v>4</v>
      </c>
      <c r="L3108">
        <v>5</v>
      </c>
      <c r="M3108">
        <v>125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>
        <v>12.32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>
        <v>12.32</v>
      </c>
      <c r="AG3108">
        <v>0</v>
      </c>
      <c r="AH3108">
        <v>9.4</v>
      </c>
      <c r="AI3108">
        <v>-0.8</v>
      </c>
      <c r="AJ3108">
        <v>-3.12</v>
      </c>
      <c r="AK3108" t="s">
        <v>38</v>
      </c>
    </row>
    <row r="3109" spans="1:37" x14ac:dyDescent="0.3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>
        <v>118</v>
      </c>
      <c r="H3109">
        <v>1</v>
      </c>
      <c r="I3109">
        <v>1</v>
      </c>
      <c r="J3109">
        <v>19</v>
      </c>
      <c r="K3109">
        <v>9</v>
      </c>
      <c r="L3109">
        <v>10</v>
      </c>
      <c r="M3109">
        <v>113.1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>
        <v>13.7985714285714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>
        <v>14.75625</v>
      </c>
      <c r="AG3109">
        <v>0</v>
      </c>
      <c r="AH3109">
        <v>11.1</v>
      </c>
      <c r="AI3109">
        <v>0.6</v>
      </c>
      <c r="AJ3109">
        <v>2.02</v>
      </c>
      <c r="AK3109" t="s">
        <v>38</v>
      </c>
    </row>
    <row r="3110" spans="1:37" x14ac:dyDescent="0.3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>
        <v>127</v>
      </c>
      <c r="H3110">
        <v>1</v>
      </c>
      <c r="I3110">
        <v>38</v>
      </c>
      <c r="J3110">
        <v>1</v>
      </c>
      <c r="K3110">
        <v>4</v>
      </c>
      <c r="L3110">
        <v>5</v>
      </c>
      <c r="M3110">
        <v>121.1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>
        <v>13.1666666666666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>
        <v>12.5</v>
      </c>
      <c r="AG3110">
        <v>0</v>
      </c>
      <c r="AH3110">
        <v>15.5</v>
      </c>
      <c r="AI3110">
        <v>2.8</v>
      </c>
      <c r="AJ3110">
        <v>-4.0599999999999996</v>
      </c>
      <c r="AK3110" t="s">
        <v>39</v>
      </c>
    </row>
    <row r="3111" spans="1:37" x14ac:dyDescent="0.3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>
        <v>177</v>
      </c>
      <c r="H3111">
        <v>1</v>
      </c>
      <c r="I3111">
        <v>1</v>
      </c>
      <c r="J3111">
        <v>38</v>
      </c>
      <c r="K3111">
        <v>3</v>
      </c>
      <c r="L3111">
        <v>9</v>
      </c>
      <c r="M3111">
        <v>162.30000000000001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>
        <v>16.3333333333333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>
        <v>15.4</v>
      </c>
      <c r="AG3111">
        <v>0</v>
      </c>
      <c r="AH3111">
        <v>15.5</v>
      </c>
      <c r="AI3111">
        <v>2.8</v>
      </c>
      <c r="AJ3111">
        <v>-4.0599999999999996</v>
      </c>
      <c r="AK3111" t="s">
        <v>38</v>
      </c>
    </row>
    <row r="3112" spans="1:37" x14ac:dyDescent="0.3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>
        <v>132</v>
      </c>
      <c r="H3112">
        <v>1</v>
      </c>
      <c r="I3112">
        <v>1</v>
      </c>
      <c r="J3112">
        <v>1</v>
      </c>
      <c r="K3112">
        <v>1</v>
      </c>
      <c r="L3112">
        <v>4</v>
      </c>
      <c r="M3112">
        <v>132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12.7</v>
      </c>
      <c r="AI3112">
        <v>3.7</v>
      </c>
      <c r="AJ3112">
        <v>-1.7</v>
      </c>
      <c r="AK3112" t="s">
        <v>37</v>
      </c>
    </row>
    <row r="3113" spans="1:37" x14ac:dyDescent="0.3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>
        <v>133</v>
      </c>
      <c r="H3113">
        <v>1</v>
      </c>
      <c r="I3113">
        <v>4</v>
      </c>
      <c r="J3113">
        <v>4</v>
      </c>
      <c r="K3113">
        <v>4</v>
      </c>
      <c r="L3113">
        <v>4</v>
      </c>
      <c r="M3113">
        <v>130.69999999999999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>
        <v>14.757142857142799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>
        <v>15.3666666666666</v>
      </c>
      <c r="AG3113">
        <v>0</v>
      </c>
      <c r="AH3113">
        <v>12.4</v>
      </c>
      <c r="AI3113">
        <v>0.5</v>
      </c>
      <c r="AJ3113">
        <v>1.79</v>
      </c>
      <c r="AK3113" t="s">
        <v>38</v>
      </c>
    </row>
    <row r="3114" spans="1:37" x14ac:dyDescent="0.3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>
        <v>124</v>
      </c>
      <c r="H3114">
        <v>1</v>
      </c>
      <c r="I3114">
        <v>1</v>
      </c>
      <c r="J3114">
        <v>1</v>
      </c>
      <c r="K3114">
        <v>4</v>
      </c>
      <c r="L3114">
        <v>4</v>
      </c>
      <c r="M3114">
        <v>122.3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>
        <v>11.6666666666666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>
        <v>12.3333333333333</v>
      </c>
      <c r="AG3114">
        <v>0</v>
      </c>
      <c r="AH3114">
        <v>13.9</v>
      </c>
      <c r="AI3114">
        <v>-0.3</v>
      </c>
      <c r="AJ3114">
        <v>0.79</v>
      </c>
      <c r="AK3114" t="s">
        <v>37</v>
      </c>
    </row>
    <row r="3115" spans="1:37" x14ac:dyDescent="0.3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>
        <v>143</v>
      </c>
      <c r="H3115">
        <v>1</v>
      </c>
      <c r="I3115">
        <v>3</v>
      </c>
      <c r="J3115">
        <v>38</v>
      </c>
      <c r="K3115">
        <v>2</v>
      </c>
      <c r="L3115">
        <v>9</v>
      </c>
      <c r="M3115">
        <v>144.1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>
        <v>12.6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>
        <v>12.375</v>
      </c>
      <c r="AG3115">
        <v>0</v>
      </c>
      <c r="AH3115">
        <v>10.8</v>
      </c>
      <c r="AI3115">
        <v>1.4</v>
      </c>
      <c r="AJ3115">
        <v>1.74</v>
      </c>
      <c r="AK3115" t="s">
        <v>39</v>
      </c>
    </row>
    <row r="3116" spans="1:37" x14ac:dyDescent="0.3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>
        <v>128</v>
      </c>
      <c r="H3116">
        <v>1</v>
      </c>
      <c r="I3116">
        <v>1</v>
      </c>
      <c r="J3116">
        <v>19</v>
      </c>
      <c r="K3116">
        <v>9</v>
      </c>
      <c r="L3116">
        <v>7</v>
      </c>
      <c r="M3116">
        <v>118.2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>
        <v>11.6666666666666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>
        <v>11.5</v>
      </c>
      <c r="AG3116">
        <v>0</v>
      </c>
      <c r="AH3116">
        <v>12.7</v>
      </c>
      <c r="AI3116">
        <v>3.7</v>
      </c>
      <c r="AJ3116">
        <v>-1.7</v>
      </c>
      <c r="AK3116" t="s">
        <v>38</v>
      </c>
    </row>
    <row r="3117" spans="1:37" x14ac:dyDescent="0.3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>
        <v>138</v>
      </c>
      <c r="H3117">
        <v>1</v>
      </c>
      <c r="I3117">
        <v>19</v>
      </c>
      <c r="J3117">
        <v>38</v>
      </c>
      <c r="K3117">
        <v>5</v>
      </c>
      <c r="L3117">
        <v>8</v>
      </c>
      <c r="M3117">
        <v>133.5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>
        <v>15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>
        <v>13.3333333333333</v>
      </c>
      <c r="AG3117">
        <v>0</v>
      </c>
      <c r="AH3117">
        <v>8.9</v>
      </c>
      <c r="AI3117">
        <v>1.4</v>
      </c>
      <c r="AJ3117">
        <v>3.51</v>
      </c>
      <c r="AK3117" t="s">
        <v>38</v>
      </c>
    </row>
    <row r="3118" spans="1:37" x14ac:dyDescent="0.3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>
        <v>144</v>
      </c>
      <c r="H3118">
        <v>1</v>
      </c>
      <c r="I3118">
        <v>37</v>
      </c>
      <c r="J3118">
        <v>37</v>
      </c>
      <c r="K3118">
        <v>7</v>
      </c>
      <c r="L3118">
        <v>9</v>
      </c>
      <c r="M3118">
        <v>126.8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>
        <v>0</v>
      </c>
      <c r="AG3118">
        <v>0</v>
      </c>
      <c r="AH3118">
        <v>9.4</v>
      </c>
      <c r="AI3118">
        <v>-0.8</v>
      </c>
      <c r="AJ3118">
        <v>-3.12</v>
      </c>
      <c r="AK3118" t="s">
        <v>37</v>
      </c>
    </row>
    <row r="3119" spans="1:37" x14ac:dyDescent="0.3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>
        <v>122</v>
      </c>
      <c r="H3119">
        <v>1</v>
      </c>
      <c r="I3119">
        <v>19</v>
      </c>
      <c r="J3119">
        <v>19</v>
      </c>
      <c r="K3119">
        <v>9</v>
      </c>
      <c r="L3119">
        <v>7</v>
      </c>
      <c r="M3119">
        <v>121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>
        <v>13.5714285714285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>
        <v>13.3333333333333</v>
      </c>
      <c r="AG3119">
        <v>0</v>
      </c>
      <c r="AH3119">
        <v>13.9</v>
      </c>
      <c r="AI3119">
        <v>-0.3</v>
      </c>
      <c r="AJ3119">
        <v>0.79</v>
      </c>
      <c r="AK3119" t="s">
        <v>38</v>
      </c>
    </row>
    <row r="3120" spans="1:37" x14ac:dyDescent="0.3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>
        <v>111</v>
      </c>
      <c r="H3120">
        <v>1</v>
      </c>
      <c r="I3120">
        <v>19</v>
      </c>
      <c r="J3120">
        <v>19</v>
      </c>
      <c r="K3120">
        <v>3</v>
      </c>
      <c r="L3120">
        <v>10</v>
      </c>
      <c r="M3120">
        <v>117.7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>
        <v>10.8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>
        <v>11.5</v>
      </c>
      <c r="AG3120">
        <v>0</v>
      </c>
      <c r="AH3120">
        <v>9.4</v>
      </c>
      <c r="AI3120">
        <v>-0.8</v>
      </c>
      <c r="AJ3120">
        <v>-3.12</v>
      </c>
      <c r="AK3120" t="s">
        <v>38</v>
      </c>
    </row>
    <row r="3121" spans="1:37" x14ac:dyDescent="0.3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>
        <v>133.1</v>
      </c>
      <c r="H3121">
        <v>1</v>
      </c>
      <c r="I3121">
        <v>38</v>
      </c>
      <c r="J3121">
        <v>37</v>
      </c>
      <c r="K3121">
        <v>1</v>
      </c>
      <c r="L3121">
        <v>1</v>
      </c>
      <c r="M3121">
        <v>115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>
        <v>11.3333333333333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>
        <v>13.3333333333333</v>
      </c>
      <c r="AG3121">
        <v>0</v>
      </c>
      <c r="AH3121">
        <v>12.7</v>
      </c>
      <c r="AI3121">
        <v>3.7</v>
      </c>
      <c r="AJ3121">
        <v>-1.7</v>
      </c>
      <c r="AK3121" t="s">
        <v>39</v>
      </c>
    </row>
    <row r="3122" spans="1:37" x14ac:dyDescent="0.3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>
        <v>120</v>
      </c>
      <c r="H3122">
        <v>1</v>
      </c>
      <c r="I3122">
        <v>37</v>
      </c>
      <c r="J3122">
        <v>37</v>
      </c>
      <c r="K3122">
        <v>6</v>
      </c>
      <c r="L3122">
        <v>3</v>
      </c>
      <c r="M3122">
        <v>129.19999999999999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>
        <v>11.4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>
        <v>12.8333333333333</v>
      </c>
      <c r="AG3122">
        <v>0</v>
      </c>
      <c r="AH3122">
        <v>9.4</v>
      </c>
      <c r="AI3122">
        <v>-0.8</v>
      </c>
      <c r="AJ3122">
        <v>-3.12</v>
      </c>
      <c r="AK3122" t="s">
        <v>37</v>
      </c>
    </row>
    <row r="3123" spans="1:37" x14ac:dyDescent="0.3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>
        <v>135</v>
      </c>
      <c r="H3123">
        <v>1</v>
      </c>
      <c r="I3123">
        <v>37</v>
      </c>
      <c r="J3123">
        <v>38</v>
      </c>
      <c r="K3123">
        <v>7</v>
      </c>
      <c r="L3123">
        <v>9</v>
      </c>
      <c r="M3123">
        <v>125.8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>
        <v>10.6428571428571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>
        <v>11.55</v>
      </c>
      <c r="AG3123">
        <v>0</v>
      </c>
      <c r="AH3123">
        <v>12.7</v>
      </c>
      <c r="AI3123">
        <v>3.7</v>
      </c>
      <c r="AJ3123">
        <v>-1.7</v>
      </c>
      <c r="AK3123" t="s">
        <v>38</v>
      </c>
    </row>
    <row r="3124" spans="1:37" x14ac:dyDescent="0.3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>
        <v>125</v>
      </c>
      <c r="H3124">
        <v>1</v>
      </c>
      <c r="I3124">
        <v>19</v>
      </c>
      <c r="J3124">
        <v>30</v>
      </c>
      <c r="K3124">
        <v>7</v>
      </c>
      <c r="L3124">
        <v>7</v>
      </c>
      <c r="M3124">
        <v>118.4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>
        <v>10.5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>
        <v>11.75</v>
      </c>
      <c r="AG3124">
        <v>1</v>
      </c>
      <c r="AH3124">
        <v>7.6</v>
      </c>
      <c r="AI3124">
        <v>2.6</v>
      </c>
      <c r="AJ3124">
        <v>0.32</v>
      </c>
      <c r="AK3124" t="s">
        <v>39</v>
      </c>
    </row>
    <row r="3125" spans="1:37" x14ac:dyDescent="0.3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>
        <v>147</v>
      </c>
      <c r="H3125">
        <v>1</v>
      </c>
      <c r="I3125">
        <v>38</v>
      </c>
      <c r="J3125">
        <v>38</v>
      </c>
      <c r="K3125">
        <v>9</v>
      </c>
      <c r="L3125">
        <v>9</v>
      </c>
      <c r="M3125">
        <v>142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>
        <v>14.65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>
        <v>14.65</v>
      </c>
      <c r="AG3125">
        <v>0</v>
      </c>
      <c r="AH3125">
        <v>7.6</v>
      </c>
      <c r="AI3125">
        <v>2.6</v>
      </c>
      <c r="AJ3125">
        <v>0.32</v>
      </c>
      <c r="AK3125" t="s">
        <v>38</v>
      </c>
    </row>
    <row r="3126" spans="1:37" x14ac:dyDescent="0.3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>
        <v>137</v>
      </c>
      <c r="H3126">
        <v>1</v>
      </c>
      <c r="I3126">
        <v>19</v>
      </c>
      <c r="J3126">
        <v>37</v>
      </c>
      <c r="K3126">
        <v>7</v>
      </c>
      <c r="L3126">
        <v>7</v>
      </c>
      <c r="M3126">
        <v>126.7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>
        <v>13.714285714285699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>
        <v>14.863636363636299</v>
      </c>
      <c r="AG3126">
        <v>0</v>
      </c>
      <c r="AH3126">
        <v>16.2</v>
      </c>
      <c r="AI3126">
        <v>0.3</v>
      </c>
      <c r="AJ3126">
        <v>-0.92</v>
      </c>
      <c r="AK3126" t="s">
        <v>38</v>
      </c>
    </row>
    <row r="3127" spans="1:37" x14ac:dyDescent="0.3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>
        <v>117</v>
      </c>
      <c r="H3127">
        <v>1</v>
      </c>
      <c r="I3127">
        <v>34</v>
      </c>
      <c r="J3127">
        <v>34</v>
      </c>
      <c r="K3127">
        <v>0</v>
      </c>
      <c r="L3127">
        <v>0</v>
      </c>
      <c r="M3127">
        <v>109.3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>
        <v>12.2666666666666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>
        <v>12.0714285714285</v>
      </c>
      <c r="AG3127">
        <v>0</v>
      </c>
      <c r="AH3127">
        <v>9.4</v>
      </c>
      <c r="AI3127">
        <v>-0.8</v>
      </c>
      <c r="AJ3127">
        <v>-3.12</v>
      </c>
      <c r="AK3127" t="s">
        <v>38</v>
      </c>
    </row>
    <row r="3128" spans="1:37" x14ac:dyDescent="0.3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>
        <v>126</v>
      </c>
      <c r="H3128">
        <v>1</v>
      </c>
      <c r="I3128">
        <v>37</v>
      </c>
      <c r="J3128">
        <v>19</v>
      </c>
      <c r="K3128">
        <v>9</v>
      </c>
      <c r="L3128">
        <v>8</v>
      </c>
      <c r="M3128">
        <v>116.9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>
        <v>10.375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>
        <v>11.6666666666666</v>
      </c>
      <c r="AG3128">
        <v>0</v>
      </c>
      <c r="AH3128">
        <v>12.7</v>
      </c>
      <c r="AI3128">
        <v>3.7</v>
      </c>
      <c r="AJ3128">
        <v>-1.7</v>
      </c>
      <c r="AK3128" t="s">
        <v>39</v>
      </c>
    </row>
    <row r="3129" spans="1:37" x14ac:dyDescent="0.3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>
        <v>128</v>
      </c>
      <c r="H3129">
        <v>1</v>
      </c>
      <c r="I3129">
        <v>19</v>
      </c>
      <c r="J3129">
        <v>19</v>
      </c>
      <c r="K3129">
        <v>9</v>
      </c>
      <c r="L3129">
        <v>5</v>
      </c>
      <c r="M3129">
        <v>121.7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>
        <v>11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>
        <v>15.4</v>
      </c>
      <c r="AG3129">
        <v>0</v>
      </c>
      <c r="AH3129">
        <v>12.4</v>
      </c>
      <c r="AI3129">
        <v>0.5</v>
      </c>
      <c r="AJ3129">
        <v>1.79</v>
      </c>
      <c r="AK3129" t="s">
        <v>38</v>
      </c>
    </row>
    <row r="3130" spans="1:37" x14ac:dyDescent="0.3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>
        <v>115</v>
      </c>
      <c r="H3130">
        <v>1</v>
      </c>
      <c r="I3130">
        <v>1</v>
      </c>
      <c r="J3130">
        <v>37</v>
      </c>
      <c r="K3130">
        <v>4</v>
      </c>
      <c r="L3130">
        <v>9</v>
      </c>
      <c r="M3130">
        <v>117.1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>
        <v>13.8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>
        <v>13</v>
      </c>
      <c r="AG3130">
        <v>0</v>
      </c>
      <c r="AH3130">
        <v>7.6</v>
      </c>
      <c r="AI3130">
        <v>2.6</v>
      </c>
      <c r="AJ3130">
        <v>0.32</v>
      </c>
      <c r="AK3130" t="s">
        <v>38</v>
      </c>
    </row>
    <row r="3131" spans="1:37" x14ac:dyDescent="0.3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>
        <v>121</v>
      </c>
      <c r="H3131">
        <v>1</v>
      </c>
      <c r="I3131">
        <v>1</v>
      </c>
      <c r="J3131">
        <v>38</v>
      </c>
      <c r="K3131">
        <v>4</v>
      </c>
      <c r="L3131">
        <v>9</v>
      </c>
      <c r="M3131">
        <v>114.4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>
        <v>12.6666666666666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>
        <v>12.8333333333333</v>
      </c>
      <c r="AG3131">
        <v>0</v>
      </c>
      <c r="AH3131">
        <v>11.1</v>
      </c>
      <c r="AI3131">
        <v>0.6</v>
      </c>
      <c r="AJ3131">
        <v>2.02</v>
      </c>
      <c r="AK3131" t="s">
        <v>38</v>
      </c>
    </row>
    <row r="3132" spans="1:37" x14ac:dyDescent="0.3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>
        <v>134</v>
      </c>
      <c r="H3132">
        <v>1</v>
      </c>
      <c r="I3132">
        <v>3</v>
      </c>
      <c r="J3132">
        <v>1</v>
      </c>
      <c r="K3132">
        <v>3</v>
      </c>
      <c r="L3132">
        <v>4</v>
      </c>
      <c r="M3132">
        <v>133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>
        <v>11.75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>
        <v>12</v>
      </c>
      <c r="AG3132">
        <v>0</v>
      </c>
      <c r="AH3132">
        <v>12.7</v>
      </c>
      <c r="AI3132">
        <v>3.7</v>
      </c>
      <c r="AJ3132">
        <v>-1.7</v>
      </c>
      <c r="AK3132" t="s">
        <v>38</v>
      </c>
    </row>
    <row r="3133" spans="1:37" x14ac:dyDescent="0.3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>
        <v>126</v>
      </c>
      <c r="H3133">
        <v>1</v>
      </c>
      <c r="I3133">
        <v>38</v>
      </c>
      <c r="J3133">
        <v>38</v>
      </c>
      <c r="K3133">
        <v>9</v>
      </c>
      <c r="L3133">
        <v>8</v>
      </c>
      <c r="M3133">
        <v>118.8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>
        <v>12.785714285714199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>
        <v>12.785714285714199</v>
      </c>
      <c r="AG3133">
        <v>0</v>
      </c>
      <c r="AH3133">
        <v>12.7</v>
      </c>
      <c r="AI3133">
        <v>3.7</v>
      </c>
      <c r="AJ3133">
        <v>-1.7</v>
      </c>
      <c r="AK3133" t="s">
        <v>38</v>
      </c>
    </row>
    <row r="3134" spans="1:37" x14ac:dyDescent="0.3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>
        <v>151</v>
      </c>
      <c r="H3134">
        <v>1</v>
      </c>
      <c r="I3134">
        <v>3</v>
      </c>
      <c r="J3134">
        <v>1</v>
      </c>
      <c r="K3134">
        <v>2</v>
      </c>
      <c r="L3134">
        <v>4</v>
      </c>
      <c r="M3134">
        <v>151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>
        <v>14.4444444444444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>
        <v>13.3333333333333</v>
      </c>
      <c r="AG3134">
        <v>0</v>
      </c>
      <c r="AH3134">
        <v>16.2</v>
      </c>
      <c r="AI3134">
        <v>0.3</v>
      </c>
      <c r="AJ3134">
        <v>-0.92</v>
      </c>
      <c r="AK3134" t="s">
        <v>38</v>
      </c>
    </row>
    <row r="3135" spans="1:37" x14ac:dyDescent="0.3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>
        <v>122</v>
      </c>
      <c r="H3135">
        <v>1</v>
      </c>
      <c r="I3135">
        <v>1</v>
      </c>
      <c r="J3135">
        <v>1</v>
      </c>
      <c r="K3135">
        <v>4</v>
      </c>
      <c r="L3135">
        <v>4</v>
      </c>
      <c r="M3135">
        <v>119.6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>
        <v>13.25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>
        <v>13.8375</v>
      </c>
      <c r="AG3135">
        <v>0</v>
      </c>
      <c r="AH3135">
        <v>13.9</v>
      </c>
      <c r="AI3135">
        <v>-0.3</v>
      </c>
      <c r="AJ3135">
        <v>0.79</v>
      </c>
      <c r="AK3135" t="s">
        <v>39</v>
      </c>
    </row>
    <row r="3136" spans="1:37" x14ac:dyDescent="0.3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>
        <v>141</v>
      </c>
      <c r="H3136">
        <v>1</v>
      </c>
      <c r="I3136">
        <v>2</v>
      </c>
      <c r="J3136">
        <v>38</v>
      </c>
      <c r="K3136">
        <v>2</v>
      </c>
      <c r="L3136">
        <v>10</v>
      </c>
      <c r="M3136">
        <v>135.4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>
        <v>12.50625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>
        <v>13.2</v>
      </c>
      <c r="AG3136">
        <v>0</v>
      </c>
      <c r="AH3136">
        <v>13.9</v>
      </c>
      <c r="AI3136">
        <v>-0.3</v>
      </c>
      <c r="AJ3136">
        <v>0.79</v>
      </c>
      <c r="AK3136" t="s">
        <v>39</v>
      </c>
    </row>
    <row r="3137" spans="1:37" x14ac:dyDescent="0.3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>
        <v>138</v>
      </c>
      <c r="H3137">
        <v>1</v>
      </c>
      <c r="I3137">
        <v>1</v>
      </c>
      <c r="J3137">
        <v>40</v>
      </c>
      <c r="K3137">
        <v>4</v>
      </c>
      <c r="L3137">
        <v>3</v>
      </c>
      <c r="M3137">
        <v>149.9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11.1</v>
      </c>
      <c r="AI3137">
        <v>0.6</v>
      </c>
      <c r="AJ3137">
        <v>2.02</v>
      </c>
      <c r="AK3137" t="s">
        <v>38</v>
      </c>
    </row>
    <row r="3138" spans="1:37" x14ac:dyDescent="0.3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>
        <v>133</v>
      </c>
      <c r="H3138">
        <v>1</v>
      </c>
      <c r="I3138">
        <v>38</v>
      </c>
      <c r="J3138">
        <v>37</v>
      </c>
      <c r="K3138">
        <v>9</v>
      </c>
      <c r="L3138">
        <v>7</v>
      </c>
      <c r="M3138">
        <v>120.1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>
        <v>12.75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>
        <v>11.75</v>
      </c>
      <c r="AG3138">
        <v>0</v>
      </c>
      <c r="AH3138">
        <v>12.7</v>
      </c>
      <c r="AI3138">
        <v>3.7</v>
      </c>
      <c r="AJ3138">
        <v>-1.7</v>
      </c>
      <c r="AK3138" t="s">
        <v>38</v>
      </c>
    </row>
    <row r="3139" spans="1:37" x14ac:dyDescent="0.3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>
        <v>150</v>
      </c>
      <c r="H3139">
        <v>1</v>
      </c>
      <c r="I3139">
        <v>2</v>
      </c>
      <c r="J3139">
        <v>3</v>
      </c>
      <c r="K3139">
        <v>4</v>
      </c>
      <c r="L3139">
        <v>7</v>
      </c>
      <c r="M3139">
        <v>173.3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>
        <v>16.857142857142801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>
        <v>16.5</v>
      </c>
      <c r="AG3139">
        <v>0</v>
      </c>
      <c r="AH3139">
        <v>13.9</v>
      </c>
      <c r="AI3139">
        <v>-0.3</v>
      </c>
      <c r="AJ3139">
        <v>0.79</v>
      </c>
      <c r="AK3139" t="s">
        <v>38</v>
      </c>
    </row>
    <row r="3140" spans="1:37" x14ac:dyDescent="0.3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>
        <v>136</v>
      </c>
      <c r="H3140">
        <v>1</v>
      </c>
      <c r="I3140">
        <v>19</v>
      </c>
      <c r="J3140">
        <v>19</v>
      </c>
      <c r="K3140">
        <v>4</v>
      </c>
      <c r="L3140">
        <v>3</v>
      </c>
      <c r="M3140">
        <v>126.2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>
        <v>13.1666666666666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>
        <v>15</v>
      </c>
      <c r="AG3140">
        <v>0</v>
      </c>
      <c r="AH3140">
        <v>16.2</v>
      </c>
      <c r="AI3140">
        <v>0.3</v>
      </c>
      <c r="AJ3140">
        <v>-0.92</v>
      </c>
      <c r="AK3140" t="s">
        <v>38</v>
      </c>
    </row>
    <row r="3141" spans="1:37" x14ac:dyDescent="0.3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>
        <v>129</v>
      </c>
      <c r="H3141">
        <v>1</v>
      </c>
      <c r="I3141">
        <v>19</v>
      </c>
      <c r="J3141">
        <v>38</v>
      </c>
      <c r="K3141">
        <v>2</v>
      </c>
      <c r="L3141">
        <v>7</v>
      </c>
      <c r="M3141">
        <v>126.9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>
        <v>12.2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>
        <v>11.5</v>
      </c>
      <c r="AG3141">
        <v>0</v>
      </c>
      <c r="AH3141">
        <v>7.6</v>
      </c>
      <c r="AI3141">
        <v>2.6</v>
      </c>
      <c r="AJ3141">
        <v>0.32</v>
      </c>
      <c r="AK3141" t="s">
        <v>39</v>
      </c>
    </row>
    <row r="3142" spans="1:37" x14ac:dyDescent="0.3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>
        <v>128</v>
      </c>
      <c r="H3142">
        <v>1</v>
      </c>
      <c r="I3142">
        <v>19</v>
      </c>
      <c r="J3142">
        <v>1</v>
      </c>
      <c r="K3142">
        <v>9</v>
      </c>
      <c r="L3142">
        <v>10</v>
      </c>
      <c r="M3142">
        <v>157.4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>
        <v>16.5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>
        <v>14.285714285714199</v>
      </c>
      <c r="AG3142">
        <v>0</v>
      </c>
      <c r="AH3142">
        <v>8.9</v>
      </c>
      <c r="AI3142">
        <v>1.4</v>
      </c>
      <c r="AJ3142">
        <v>3.51</v>
      </c>
      <c r="AK3142" t="s">
        <v>38</v>
      </c>
    </row>
    <row r="3143" spans="1:37" x14ac:dyDescent="0.3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>
        <v>131</v>
      </c>
      <c r="H3143">
        <v>1</v>
      </c>
      <c r="I3143">
        <v>1</v>
      </c>
      <c r="J3143">
        <v>19</v>
      </c>
      <c r="K3143">
        <v>4</v>
      </c>
      <c r="L3143">
        <v>5</v>
      </c>
      <c r="M3143">
        <v>120.2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>
        <v>11.75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>
        <v>11.6</v>
      </c>
      <c r="AG3143">
        <v>0</v>
      </c>
      <c r="AH3143">
        <v>12.4</v>
      </c>
      <c r="AI3143">
        <v>0.5</v>
      </c>
      <c r="AJ3143">
        <v>1.79</v>
      </c>
      <c r="AK3143" t="s">
        <v>38</v>
      </c>
    </row>
    <row r="3144" spans="1:37" x14ac:dyDescent="0.3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>
        <v>130</v>
      </c>
      <c r="H3144">
        <v>1</v>
      </c>
      <c r="I3144">
        <v>38</v>
      </c>
      <c r="J3144">
        <v>38</v>
      </c>
      <c r="K3144">
        <v>2</v>
      </c>
      <c r="L3144">
        <v>9</v>
      </c>
      <c r="M3144">
        <v>124.8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>
        <v>11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>
        <v>0</v>
      </c>
      <c r="AG3144">
        <v>0</v>
      </c>
      <c r="AH3144">
        <v>13.9</v>
      </c>
      <c r="AI3144">
        <v>-0.3</v>
      </c>
      <c r="AJ3144">
        <v>0.79</v>
      </c>
      <c r="AK3144" t="s">
        <v>37</v>
      </c>
    </row>
    <row r="3145" spans="1:37" x14ac:dyDescent="0.3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>
        <v>150</v>
      </c>
      <c r="H3145">
        <v>1</v>
      </c>
      <c r="I3145">
        <v>37</v>
      </c>
      <c r="J3145">
        <v>37</v>
      </c>
      <c r="K3145">
        <v>9</v>
      </c>
      <c r="L3145">
        <v>9</v>
      </c>
      <c r="M3145">
        <v>130.30000000000001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>
        <v>15.1142857142857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>
        <v>15.1142857142857</v>
      </c>
      <c r="AG3145">
        <v>0</v>
      </c>
      <c r="AH3145">
        <v>12.7</v>
      </c>
      <c r="AI3145">
        <v>3.7</v>
      </c>
      <c r="AJ3145">
        <v>-1.7</v>
      </c>
      <c r="AK3145" t="s">
        <v>38</v>
      </c>
    </row>
    <row r="3146" spans="1:37" x14ac:dyDescent="0.3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>
        <v>165</v>
      </c>
      <c r="H3146">
        <v>1</v>
      </c>
      <c r="I3146">
        <v>37</v>
      </c>
      <c r="J3146">
        <v>38</v>
      </c>
      <c r="K3146">
        <v>9</v>
      </c>
      <c r="L3146">
        <v>8</v>
      </c>
      <c r="M3146">
        <v>152.4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>
        <v>15.5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>
        <v>14.285714285714199</v>
      </c>
      <c r="AG3146">
        <v>0</v>
      </c>
      <c r="AH3146">
        <v>16.2</v>
      </c>
      <c r="AI3146">
        <v>0.3</v>
      </c>
      <c r="AJ3146">
        <v>-0.92</v>
      </c>
      <c r="AK3146" t="s">
        <v>38</v>
      </c>
    </row>
    <row r="3147" spans="1:37" x14ac:dyDescent="0.3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>
        <v>133.1</v>
      </c>
      <c r="H3147">
        <v>1</v>
      </c>
      <c r="I3147">
        <v>37</v>
      </c>
      <c r="J3147">
        <v>37</v>
      </c>
      <c r="K3147">
        <v>9</v>
      </c>
      <c r="L3147">
        <v>7</v>
      </c>
      <c r="M3147">
        <v>113.5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>
        <v>11.1428571428571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>
        <v>12</v>
      </c>
      <c r="AG3147">
        <v>0</v>
      </c>
      <c r="AH3147">
        <v>10.8</v>
      </c>
      <c r="AI3147">
        <v>1.4</v>
      </c>
      <c r="AJ3147">
        <v>1.74</v>
      </c>
      <c r="AK3147" t="s">
        <v>38</v>
      </c>
    </row>
    <row r="3148" spans="1:37" x14ac:dyDescent="0.3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>
        <v>126</v>
      </c>
      <c r="H3148">
        <v>1</v>
      </c>
      <c r="I3148">
        <v>3</v>
      </c>
      <c r="J3148">
        <v>1</v>
      </c>
      <c r="K3148">
        <v>5</v>
      </c>
      <c r="L3148">
        <v>5</v>
      </c>
      <c r="M3148">
        <v>125.7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>
        <v>11.3333333333333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>
        <v>11.3333333333333</v>
      </c>
      <c r="AG3148">
        <v>0</v>
      </c>
      <c r="AH3148">
        <v>15.5</v>
      </c>
      <c r="AI3148">
        <v>2.8</v>
      </c>
      <c r="AJ3148">
        <v>-4.0599999999999996</v>
      </c>
      <c r="AK3148" t="s">
        <v>38</v>
      </c>
    </row>
    <row r="3149" spans="1:37" x14ac:dyDescent="0.3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>
        <v>101</v>
      </c>
      <c r="H3149">
        <v>1</v>
      </c>
      <c r="I3149">
        <v>1</v>
      </c>
      <c r="J3149">
        <v>1</v>
      </c>
      <c r="K3149">
        <v>3</v>
      </c>
      <c r="L3149">
        <v>4</v>
      </c>
      <c r="M3149">
        <v>102.4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>
        <v>12.04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>
        <v>11.771428571428499</v>
      </c>
      <c r="AG3149">
        <v>0</v>
      </c>
      <c r="AH3149">
        <v>12.4</v>
      </c>
      <c r="AI3149">
        <v>0.5</v>
      </c>
      <c r="AJ3149">
        <v>1.79</v>
      </c>
      <c r="AK3149" t="s">
        <v>39</v>
      </c>
    </row>
    <row r="3150" spans="1:37" x14ac:dyDescent="0.3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>
        <v>125</v>
      </c>
      <c r="H3150">
        <v>1</v>
      </c>
      <c r="I3150">
        <v>38</v>
      </c>
      <c r="J3150">
        <v>19</v>
      </c>
      <c r="K3150">
        <v>7</v>
      </c>
      <c r="L3150">
        <v>7</v>
      </c>
      <c r="M3150">
        <v>125.7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>
        <v>11.1666666666666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>
        <v>10.75</v>
      </c>
      <c r="AG3150">
        <v>0</v>
      </c>
      <c r="AH3150">
        <v>15.5</v>
      </c>
      <c r="AI3150">
        <v>2.8</v>
      </c>
      <c r="AJ3150">
        <v>-4.0599999999999996</v>
      </c>
      <c r="AK3150" t="s">
        <v>39</v>
      </c>
    </row>
    <row r="3151" spans="1:37" x14ac:dyDescent="0.3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>
        <v>100</v>
      </c>
      <c r="H3151">
        <v>1</v>
      </c>
      <c r="I3151">
        <v>37</v>
      </c>
      <c r="J3151">
        <v>37</v>
      </c>
      <c r="K3151">
        <v>4</v>
      </c>
      <c r="L3151">
        <v>10</v>
      </c>
      <c r="M3151">
        <v>120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>
        <v>10.6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>
        <v>10.75</v>
      </c>
      <c r="AG3151">
        <v>0</v>
      </c>
      <c r="AH3151">
        <v>9.4</v>
      </c>
      <c r="AI3151">
        <v>-0.8</v>
      </c>
      <c r="AJ3151">
        <v>-3.12</v>
      </c>
      <c r="AK3151" t="s">
        <v>38</v>
      </c>
    </row>
    <row r="3152" spans="1:37" x14ac:dyDescent="0.3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>
        <v>117</v>
      </c>
      <c r="H3152">
        <v>1</v>
      </c>
      <c r="I3152">
        <v>1</v>
      </c>
      <c r="J3152">
        <v>1</v>
      </c>
      <c r="K3152">
        <v>9</v>
      </c>
      <c r="L3152">
        <v>9</v>
      </c>
      <c r="M3152">
        <v>109.3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>
        <v>12.5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>
        <v>13</v>
      </c>
      <c r="AG3152">
        <v>0</v>
      </c>
      <c r="AH3152">
        <v>12.7</v>
      </c>
      <c r="AI3152">
        <v>3.7</v>
      </c>
      <c r="AJ3152">
        <v>-1.7</v>
      </c>
      <c r="AK3152" t="s">
        <v>39</v>
      </c>
    </row>
    <row r="3153" spans="1:37" x14ac:dyDescent="0.3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>
        <v>159</v>
      </c>
      <c r="H3153">
        <v>1</v>
      </c>
      <c r="I3153">
        <v>3</v>
      </c>
      <c r="J3153">
        <v>1</v>
      </c>
      <c r="K3153">
        <v>4</v>
      </c>
      <c r="L3153">
        <v>4</v>
      </c>
      <c r="M3153">
        <v>162.19999999999999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12.4</v>
      </c>
      <c r="AI3153">
        <v>0.5</v>
      </c>
      <c r="AJ3153">
        <v>1.79</v>
      </c>
      <c r="AK3153" t="s">
        <v>37</v>
      </c>
    </row>
    <row r="3154" spans="1:37" x14ac:dyDescent="0.3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>
        <v>177</v>
      </c>
      <c r="H3154">
        <v>1</v>
      </c>
      <c r="I3154">
        <v>2</v>
      </c>
      <c r="J3154">
        <v>1</v>
      </c>
      <c r="K3154">
        <v>123</v>
      </c>
      <c r="L3154">
        <v>135</v>
      </c>
      <c r="M3154">
        <v>155.69999999999999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>
        <v>15.6666666666666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>
        <v>13.8333333333333</v>
      </c>
      <c r="AG3154">
        <v>0</v>
      </c>
      <c r="AH3154">
        <v>8.9</v>
      </c>
      <c r="AI3154">
        <v>1.4</v>
      </c>
      <c r="AJ3154">
        <v>3.51</v>
      </c>
      <c r="AK3154" t="s">
        <v>38</v>
      </c>
    </row>
    <row r="3155" spans="1:37" x14ac:dyDescent="0.3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>
        <v>156</v>
      </c>
      <c r="H3155">
        <v>1</v>
      </c>
      <c r="I3155">
        <v>3</v>
      </c>
      <c r="J3155">
        <v>3</v>
      </c>
      <c r="K3155">
        <v>2</v>
      </c>
      <c r="L3155">
        <v>2</v>
      </c>
      <c r="M3155">
        <v>147.69999999999999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>
        <v>15.3333333333333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>
        <v>15</v>
      </c>
      <c r="AG3155">
        <v>0</v>
      </c>
      <c r="AH3155">
        <v>8.9</v>
      </c>
      <c r="AI3155">
        <v>1.4</v>
      </c>
      <c r="AJ3155">
        <v>3.51</v>
      </c>
      <c r="AK3155" t="s">
        <v>38</v>
      </c>
    </row>
    <row r="3156" spans="1:37" x14ac:dyDescent="0.3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>
        <v>125</v>
      </c>
      <c r="H3156">
        <v>1</v>
      </c>
      <c r="I3156">
        <v>1</v>
      </c>
      <c r="J3156">
        <v>1</v>
      </c>
      <c r="K3156">
        <v>3</v>
      </c>
      <c r="L3156">
        <v>8</v>
      </c>
      <c r="M3156">
        <v>115.6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>
        <v>12.1833333333333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>
        <v>11.783333333333299</v>
      </c>
      <c r="AG3156">
        <v>0</v>
      </c>
      <c r="AH3156">
        <v>16.2</v>
      </c>
      <c r="AI3156">
        <v>0.3</v>
      </c>
      <c r="AJ3156">
        <v>-0.92</v>
      </c>
      <c r="AK3156" t="s">
        <v>39</v>
      </c>
    </row>
    <row r="3157" spans="1:37" x14ac:dyDescent="0.3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>
        <v>130</v>
      </c>
      <c r="H3157">
        <v>1</v>
      </c>
      <c r="I3157">
        <v>37</v>
      </c>
      <c r="J3157">
        <v>37</v>
      </c>
      <c r="K3157">
        <v>9</v>
      </c>
      <c r="L3157">
        <v>9</v>
      </c>
      <c r="M3157">
        <v>117.8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>
        <v>10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>
        <v>11.3333333333333</v>
      </c>
      <c r="AG3157">
        <v>0</v>
      </c>
      <c r="AH3157">
        <v>7.6</v>
      </c>
      <c r="AI3157">
        <v>2.6</v>
      </c>
      <c r="AJ3157">
        <v>0.32</v>
      </c>
      <c r="AK3157" t="s">
        <v>39</v>
      </c>
    </row>
    <row r="3158" spans="1:37" x14ac:dyDescent="0.3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>
        <v>125</v>
      </c>
      <c r="H3158">
        <v>1</v>
      </c>
      <c r="I3158">
        <v>1</v>
      </c>
      <c r="J3158">
        <v>38</v>
      </c>
      <c r="K3158">
        <v>4</v>
      </c>
      <c r="L3158">
        <v>7</v>
      </c>
      <c r="M3158">
        <v>125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>
        <v>12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>
        <v>11.25</v>
      </c>
      <c r="AG3158">
        <v>0</v>
      </c>
      <c r="AH3158">
        <v>15.5</v>
      </c>
      <c r="AI3158">
        <v>2.8</v>
      </c>
      <c r="AJ3158">
        <v>-4.0599999999999996</v>
      </c>
      <c r="AK3158" t="s">
        <v>38</v>
      </c>
    </row>
    <row r="3159" spans="1:37" x14ac:dyDescent="0.3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>
        <v>127</v>
      </c>
      <c r="H3159">
        <v>1</v>
      </c>
      <c r="I3159">
        <v>19</v>
      </c>
      <c r="J3159">
        <v>19</v>
      </c>
      <c r="K3159">
        <v>5</v>
      </c>
      <c r="L3159">
        <v>5</v>
      </c>
      <c r="M3159">
        <v>129.80000000000001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>
        <v>10.3333333333333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>
        <v>10</v>
      </c>
      <c r="AG3159">
        <v>0</v>
      </c>
      <c r="AH3159">
        <v>7.6</v>
      </c>
      <c r="AI3159">
        <v>2.6</v>
      </c>
      <c r="AJ3159">
        <v>0.32</v>
      </c>
      <c r="AK3159" t="s">
        <v>37</v>
      </c>
    </row>
    <row r="3160" spans="1:37" x14ac:dyDescent="0.3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>
        <v>121</v>
      </c>
      <c r="H3160">
        <v>1</v>
      </c>
      <c r="I3160">
        <v>1</v>
      </c>
      <c r="J3160">
        <v>1</v>
      </c>
      <c r="K3160">
        <v>4</v>
      </c>
      <c r="L3160">
        <v>4</v>
      </c>
      <c r="M3160">
        <v>123.1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>
        <v>11.1666666666666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>
        <v>14.6666666666666</v>
      </c>
      <c r="AG3160">
        <v>0</v>
      </c>
      <c r="AH3160">
        <v>7.6</v>
      </c>
      <c r="AI3160">
        <v>2.6</v>
      </c>
      <c r="AJ3160">
        <v>0.32</v>
      </c>
      <c r="AK3160" t="s">
        <v>39</v>
      </c>
    </row>
    <row r="3161" spans="1:37" x14ac:dyDescent="0.3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>
        <v>135</v>
      </c>
      <c r="H3161">
        <v>1</v>
      </c>
      <c r="I3161">
        <v>19</v>
      </c>
      <c r="J3161">
        <v>19</v>
      </c>
      <c r="K3161">
        <v>9</v>
      </c>
      <c r="L3161">
        <v>9</v>
      </c>
      <c r="M3161">
        <v>122.8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>
        <v>11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>
        <v>11.3333333333333</v>
      </c>
      <c r="AG3161">
        <v>0</v>
      </c>
      <c r="AH3161">
        <v>10.8</v>
      </c>
      <c r="AI3161">
        <v>1.4</v>
      </c>
      <c r="AJ3161">
        <v>1.74</v>
      </c>
      <c r="AK3161" t="s">
        <v>39</v>
      </c>
    </row>
    <row r="3162" spans="1:37" x14ac:dyDescent="0.3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>
        <v>125</v>
      </c>
      <c r="H3162">
        <v>1</v>
      </c>
      <c r="I3162">
        <v>38</v>
      </c>
      <c r="J3162">
        <v>19</v>
      </c>
      <c r="K3162">
        <v>9</v>
      </c>
      <c r="L3162">
        <v>9</v>
      </c>
      <c r="M3162">
        <v>117.3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10.8</v>
      </c>
      <c r="AI3162">
        <v>1.4</v>
      </c>
      <c r="AJ3162">
        <v>1.74</v>
      </c>
      <c r="AK3162" t="s">
        <v>38</v>
      </c>
    </row>
    <row r="3163" spans="1:37" x14ac:dyDescent="0.3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>
        <v>138</v>
      </c>
      <c r="H3163">
        <v>41</v>
      </c>
      <c r="I3163">
        <v>1</v>
      </c>
      <c r="J3163">
        <v>1</v>
      </c>
      <c r="K3163">
        <v>9</v>
      </c>
      <c r="L3163">
        <v>9</v>
      </c>
      <c r="M3163">
        <v>126.5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>
        <v>12.857142857142801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>
        <v>11.8</v>
      </c>
      <c r="AG3163">
        <v>0</v>
      </c>
      <c r="AH3163">
        <v>8.9</v>
      </c>
      <c r="AI3163">
        <v>1.4</v>
      </c>
      <c r="AJ3163">
        <v>3.51</v>
      </c>
      <c r="AK3163" t="s">
        <v>38</v>
      </c>
    </row>
    <row r="3164" spans="1:37" x14ac:dyDescent="0.3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>
        <v>136</v>
      </c>
      <c r="H3164">
        <v>1</v>
      </c>
      <c r="I3164">
        <v>19</v>
      </c>
      <c r="J3164">
        <v>38</v>
      </c>
      <c r="K3164">
        <v>9</v>
      </c>
      <c r="L3164">
        <v>9</v>
      </c>
      <c r="M3164">
        <v>123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>
        <v>14.328571428571401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>
        <v>14.328571428571401</v>
      </c>
      <c r="AG3164">
        <v>0</v>
      </c>
      <c r="AH3164">
        <v>10.8</v>
      </c>
      <c r="AI3164">
        <v>1.4</v>
      </c>
      <c r="AJ3164">
        <v>1.74</v>
      </c>
      <c r="AK3164" t="s">
        <v>38</v>
      </c>
    </row>
    <row r="3165" spans="1:37" x14ac:dyDescent="0.3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>
        <v>142</v>
      </c>
      <c r="H3165">
        <v>1</v>
      </c>
      <c r="I3165">
        <v>1</v>
      </c>
      <c r="J3165">
        <v>38</v>
      </c>
      <c r="K3165">
        <v>5</v>
      </c>
      <c r="L3165">
        <v>7</v>
      </c>
      <c r="M3165">
        <v>127.7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>
        <v>15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>
        <v>16.3333333333333</v>
      </c>
      <c r="AG3165">
        <v>0</v>
      </c>
      <c r="AH3165">
        <v>13.9</v>
      </c>
      <c r="AI3165">
        <v>-0.3</v>
      </c>
      <c r="AJ3165">
        <v>0.79</v>
      </c>
      <c r="AK3165" t="s">
        <v>38</v>
      </c>
    </row>
    <row r="3166" spans="1:37" x14ac:dyDescent="0.3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>
        <v>129</v>
      </c>
      <c r="H3166">
        <v>1</v>
      </c>
      <c r="I3166">
        <v>19</v>
      </c>
      <c r="J3166">
        <v>37</v>
      </c>
      <c r="K3166">
        <v>9</v>
      </c>
      <c r="L3166">
        <v>9</v>
      </c>
      <c r="M3166">
        <v>117.5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>
        <v>13.6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>
        <v>12.4</v>
      </c>
      <c r="AG3166">
        <v>0</v>
      </c>
      <c r="AH3166">
        <v>12.7</v>
      </c>
      <c r="AI3166">
        <v>3.7</v>
      </c>
      <c r="AJ3166">
        <v>-1.7</v>
      </c>
      <c r="AK3166" t="s">
        <v>38</v>
      </c>
    </row>
    <row r="3167" spans="1:37" x14ac:dyDescent="0.3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>
        <v>134</v>
      </c>
      <c r="H3167">
        <v>1</v>
      </c>
      <c r="I3167">
        <v>1</v>
      </c>
      <c r="J3167">
        <v>1</v>
      </c>
      <c r="K3167">
        <v>2</v>
      </c>
      <c r="L3167">
        <v>7</v>
      </c>
      <c r="M3167">
        <v>128.4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>
        <v>12.857142857142801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>
        <v>13.25</v>
      </c>
      <c r="AG3167">
        <v>0</v>
      </c>
      <c r="AH3167">
        <v>9.4</v>
      </c>
      <c r="AI3167">
        <v>-0.8</v>
      </c>
      <c r="AJ3167">
        <v>-3.12</v>
      </c>
      <c r="AK3167" t="s">
        <v>38</v>
      </c>
    </row>
    <row r="3168" spans="1:37" x14ac:dyDescent="0.3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>
        <v>123</v>
      </c>
      <c r="H3168">
        <v>1</v>
      </c>
      <c r="I3168">
        <v>3</v>
      </c>
      <c r="J3168">
        <v>1</v>
      </c>
      <c r="K3168">
        <v>2</v>
      </c>
      <c r="L3168">
        <v>3</v>
      </c>
      <c r="M3168">
        <v>124.1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>
        <v>14.5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>
        <v>10</v>
      </c>
      <c r="AG3168">
        <v>0</v>
      </c>
      <c r="AH3168">
        <v>15.5</v>
      </c>
      <c r="AI3168">
        <v>2.8</v>
      </c>
      <c r="AJ3168">
        <v>-4.0599999999999996</v>
      </c>
      <c r="AK3168" t="s">
        <v>37</v>
      </c>
    </row>
    <row r="3169" spans="1:37" x14ac:dyDescent="0.3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>
        <v>150</v>
      </c>
      <c r="H3169">
        <v>1</v>
      </c>
      <c r="I3169">
        <v>19</v>
      </c>
      <c r="J3169">
        <v>38</v>
      </c>
      <c r="K3169">
        <v>9</v>
      </c>
      <c r="L3169">
        <v>8</v>
      </c>
      <c r="M3169">
        <v>140.9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>
        <v>10.6666666666666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>
        <v>10.5</v>
      </c>
      <c r="AG3169">
        <v>0</v>
      </c>
      <c r="AH3169">
        <v>10.8</v>
      </c>
      <c r="AI3169">
        <v>1.4</v>
      </c>
      <c r="AJ3169">
        <v>1.74</v>
      </c>
      <c r="AK3169" t="s">
        <v>37</v>
      </c>
    </row>
    <row r="3170" spans="1:37" x14ac:dyDescent="0.3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>
        <v>129</v>
      </c>
      <c r="H3170">
        <v>1</v>
      </c>
      <c r="I3170">
        <v>1</v>
      </c>
      <c r="J3170">
        <v>1</v>
      </c>
      <c r="K3170">
        <v>4</v>
      </c>
      <c r="L3170">
        <v>2</v>
      </c>
      <c r="M3170">
        <v>126.2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>
        <v>13.4285714285714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>
        <v>11.3333333333333</v>
      </c>
      <c r="AG3170">
        <v>0</v>
      </c>
      <c r="AH3170">
        <v>8.9</v>
      </c>
      <c r="AI3170">
        <v>1.4</v>
      </c>
      <c r="AJ3170">
        <v>3.51</v>
      </c>
      <c r="AK3170" t="s">
        <v>37</v>
      </c>
    </row>
    <row r="3171" spans="1:37" x14ac:dyDescent="0.3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>
        <v>134</v>
      </c>
      <c r="H3171">
        <v>1</v>
      </c>
      <c r="I3171">
        <v>1</v>
      </c>
      <c r="J3171">
        <v>37</v>
      </c>
      <c r="K3171">
        <v>8</v>
      </c>
      <c r="L3171">
        <v>7</v>
      </c>
      <c r="M3171">
        <v>120.5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>
        <v>11.716666666666599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>
        <v>10.868</v>
      </c>
      <c r="AG3171">
        <v>0</v>
      </c>
      <c r="AH3171">
        <v>15.5</v>
      </c>
      <c r="AI3171">
        <v>2.8</v>
      </c>
      <c r="AJ3171">
        <v>-4.0599999999999996</v>
      </c>
      <c r="AK3171" t="s">
        <v>38</v>
      </c>
    </row>
    <row r="3172" spans="1:37" x14ac:dyDescent="0.3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>
        <v>127</v>
      </c>
      <c r="H3172">
        <v>1</v>
      </c>
      <c r="I3172">
        <v>1</v>
      </c>
      <c r="J3172">
        <v>37</v>
      </c>
      <c r="K3172">
        <v>4</v>
      </c>
      <c r="L3172">
        <v>8</v>
      </c>
      <c r="M3172">
        <v>121.1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>
        <v>12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>
        <v>12.8</v>
      </c>
      <c r="AG3172">
        <v>0</v>
      </c>
      <c r="AH3172">
        <v>11.1</v>
      </c>
      <c r="AI3172">
        <v>0.6</v>
      </c>
      <c r="AJ3172">
        <v>2.02</v>
      </c>
      <c r="AK3172" t="s">
        <v>38</v>
      </c>
    </row>
    <row r="3173" spans="1:37" x14ac:dyDescent="0.3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>
        <v>123</v>
      </c>
      <c r="H3173">
        <v>1</v>
      </c>
      <c r="I3173">
        <v>1</v>
      </c>
      <c r="J3173">
        <v>3</v>
      </c>
      <c r="K3173">
        <v>9</v>
      </c>
      <c r="L3173">
        <v>2</v>
      </c>
      <c r="M3173">
        <v>123.7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>
        <v>13.2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>
        <v>10.75</v>
      </c>
      <c r="AG3173">
        <v>0</v>
      </c>
      <c r="AH3173">
        <v>10.8</v>
      </c>
      <c r="AI3173">
        <v>1.4</v>
      </c>
      <c r="AJ3173">
        <v>1.74</v>
      </c>
      <c r="AK3173" t="s">
        <v>37</v>
      </c>
    </row>
    <row r="3174" spans="1:37" x14ac:dyDescent="0.3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>
        <v>127</v>
      </c>
      <c r="H3174">
        <v>1</v>
      </c>
      <c r="I3174">
        <v>12</v>
      </c>
      <c r="J3174">
        <v>38</v>
      </c>
      <c r="K3174">
        <v>5</v>
      </c>
      <c r="L3174">
        <v>7</v>
      </c>
      <c r="M3174">
        <v>116.9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>
        <v>12.2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>
        <v>12.25</v>
      </c>
      <c r="AG3174">
        <v>0</v>
      </c>
      <c r="AH3174">
        <v>12.4</v>
      </c>
      <c r="AI3174">
        <v>0.5</v>
      </c>
      <c r="AJ3174">
        <v>1.79</v>
      </c>
      <c r="AK3174" t="s">
        <v>37</v>
      </c>
    </row>
    <row r="3175" spans="1:37" x14ac:dyDescent="0.3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>
        <v>133.1</v>
      </c>
      <c r="H3175">
        <v>1</v>
      </c>
      <c r="I3175">
        <v>38</v>
      </c>
      <c r="J3175">
        <v>19</v>
      </c>
      <c r="K3175">
        <v>9</v>
      </c>
      <c r="L3175">
        <v>6</v>
      </c>
      <c r="M3175">
        <v>100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>
        <v>12.58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>
        <v>12.1571428571428</v>
      </c>
      <c r="AG3175">
        <v>0</v>
      </c>
      <c r="AH3175">
        <v>8.9</v>
      </c>
      <c r="AI3175">
        <v>1.4</v>
      </c>
      <c r="AJ3175">
        <v>3.51</v>
      </c>
      <c r="AK3175" t="s">
        <v>38</v>
      </c>
    </row>
    <row r="3176" spans="1:37" x14ac:dyDescent="0.3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>
        <v>131</v>
      </c>
      <c r="H3176">
        <v>1</v>
      </c>
      <c r="I3176">
        <v>19</v>
      </c>
      <c r="J3176">
        <v>37</v>
      </c>
      <c r="K3176">
        <v>5</v>
      </c>
      <c r="L3176">
        <v>7</v>
      </c>
      <c r="M3176">
        <v>120.2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>
        <v>11.3333333333333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>
        <v>10.8333333333333</v>
      </c>
      <c r="AG3176">
        <v>0</v>
      </c>
      <c r="AH3176">
        <v>13.9</v>
      </c>
      <c r="AI3176">
        <v>-0.3</v>
      </c>
      <c r="AJ3176">
        <v>0.79</v>
      </c>
      <c r="AK3176" t="s">
        <v>39</v>
      </c>
    </row>
    <row r="3177" spans="1:37" x14ac:dyDescent="0.3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>
        <v>120</v>
      </c>
      <c r="H3177">
        <v>1</v>
      </c>
      <c r="I3177">
        <v>38</v>
      </c>
      <c r="J3177">
        <v>1</v>
      </c>
      <c r="K3177">
        <v>9</v>
      </c>
      <c r="L3177">
        <v>5</v>
      </c>
      <c r="M3177">
        <v>153.80000000000001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>
        <v>0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>
        <v>0</v>
      </c>
      <c r="AG3177">
        <v>0</v>
      </c>
      <c r="AH3177">
        <v>11.1</v>
      </c>
      <c r="AI3177">
        <v>0.6</v>
      </c>
      <c r="AJ3177">
        <v>2.02</v>
      </c>
      <c r="AK3177" t="s">
        <v>37</v>
      </c>
    </row>
    <row r="3178" spans="1:37" x14ac:dyDescent="0.3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>
        <v>133</v>
      </c>
      <c r="H3178">
        <v>1</v>
      </c>
      <c r="I3178">
        <v>19</v>
      </c>
      <c r="J3178">
        <v>19</v>
      </c>
      <c r="K3178">
        <v>9</v>
      </c>
      <c r="L3178">
        <v>5</v>
      </c>
      <c r="M3178">
        <v>120.1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>
        <v>12.4285714285714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>
        <v>14</v>
      </c>
      <c r="AG3178">
        <v>0</v>
      </c>
      <c r="AH3178">
        <v>13.9</v>
      </c>
      <c r="AI3178">
        <v>-0.3</v>
      </c>
      <c r="AJ3178">
        <v>0.79</v>
      </c>
      <c r="AK3178" t="s">
        <v>38</v>
      </c>
    </row>
    <row r="3179" spans="1:37" x14ac:dyDescent="0.3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>
        <v>133</v>
      </c>
      <c r="H3179">
        <v>1</v>
      </c>
      <c r="I3179">
        <v>38</v>
      </c>
      <c r="J3179">
        <v>38</v>
      </c>
      <c r="K3179">
        <v>9</v>
      </c>
      <c r="L3179">
        <v>9</v>
      </c>
      <c r="M3179">
        <v>128.1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>
        <v>13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>
        <v>13</v>
      </c>
      <c r="AG3179">
        <v>0</v>
      </c>
      <c r="AH3179">
        <v>13.9</v>
      </c>
      <c r="AI3179">
        <v>-0.3</v>
      </c>
      <c r="AJ3179">
        <v>0.79</v>
      </c>
      <c r="AK3179" t="s">
        <v>37</v>
      </c>
    </row>
    <row r="3180" spans="1:37" x14ac:dyDescent="0.3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>
        <v>143</v>
      </c>
      <c r="H3180">
        <v>1</v>
      </c>
      <c r="I3180">
        <v>3</v>
      </c>
      <c r="J3180">
        <v>19</v>
      </c>
      <c r="K3180">
        <v>3</v>
      </c>
      <c r="L3180">
        <v>10</v>
      </c>
      <c r="M3180">
        <v>126.8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>
        <v>14.535714285714199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>
        <v>14.535714285714199</v>
      </c>
      <c r="AG3180">
        <v>0</v>
      </c>
      <c r="AH3180">
        <v>10.8</v>
      </c>
      <c r="AI3180">
        <v>1.4</v>
      </c>
      <c r="AJ3180">
        <v>1.74</v>
      </c>
      <c r="AK3180" t="s">
        <v>38</v>
      </c>
    </row>
    <row r="3181" spans="1:37" x14ac:dyDescent="0.3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>
        <v>140</v>
      </c>
      <c r="H3181">
        <v>1</v>
      </c>
      <c r="I3181">
        <v>19</v>
      </c>
      <c r="J3181">
        <v>38</v>
      </c>
      <c r="K3181">
        <v>9</v>
      </c>
      <c r="L3181">
        <v>7</v>
      </c>
      <c r="M3181">
        <v>125.7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>
        <v>11.2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>
        <v>11.2</v>
      </c>
      <c r="AG3181">
        <v>0</v>
      </c>
      <c r="AH3181">
        <v>7.6</v>
      </c>
      <c r="AI3181">
        <v>2.6</v>
      </c>
      <c r="AJ3181">
        <v>0.32</v>
      </c>
      <c r="AK3181" t="s">
        <v>39</v>
      </c>
    </row>
    <row r="3182" spans="1:37" x14ac:dyDescent="0.3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>
        <v>157</v>
      </c>
      <c r="H3182">
        <v>1</v>
      </c>
      <c r="I3182">
        <v>3</v>
      </c>
      <c r="J3182">
        <v>3</v>
      </c>
      <c r="K3182">
        <v>3</v>
      </c>
      <c r="L3182">
        <v>3</v>
      </c>
      <c r="M3182">
        <v>146.19999999999999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>
        <v>16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>
        <v>13.6666666666666</v>
      </c>
      <c r="AG3182">
        <v>0</v>
      </c>
      <c r="AH3182">
        <v>12.4</v>
      </c>
      <c r="AI3182">
        <v>0.5</v>
      </c>
      <c r="AJ3182">
        <v>1.79</v>
      </c>
      <c r="AK3182" t="s">
        <v>38</v>
      </c>
    </row>
    <row r="3183" spans="1:37" x14ac:dyDescent="0.3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>
        <v>133.1</v>
      </c>
      <c r="H3183">
        <v>1</v>
      </c>
      <c r="I3183">
        <v>19</v>
      </c>
      <c r="J3183">
        <v>3</v>
      </c>
      <c r="K3183">
        <v>9</v>
      </c>
      <c r="L3183">
        <v>2</v>
      </c>
      <c r="M3183">
        <v>140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>
        <v>13.1428571428571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>
        <v>12.6666666666666</v>
      </c>
      <c r="AG3183">
        <v>0</v>
      </c>
      <c r="AH3183">
        <v>16.2</v>
      </c>
      <c r="AI3183">
        <v>0.3</v>
      </c>
      <c r="AJ3183">
        <v>-0.92</v>
      </c>
      <c r="AK3183" t="s">
        <v>37</v>
      </c>
    </row>
    <row r="3184" spans="1:37" x14ac:dyDescent="0.3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>
        <v>145</v>
      </c>
      <c r="H3184">
        <v>6</v>
      </c>
      <c r="I3184">
        <v>34</v>
      </c>
      <c r="J3184">
        <v>34</v>
      </c>
      <c r="K3184">
        <v>0</v>
      </c>
      <c r="L3184">
        <v>0</v>
      </c>
      <c r="M3184">
        <v>134.5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>
        <v>11.6875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>
        <v>11.1428571428571</v>
      </c>
      <c r="AG3184">
        <v>0</v>
      </c>
      <c r="AH3184">
        <v>9.4</v>
      </c>
      <c r="AI3184">
        <v>-0.8</v>
      </c>
      <c r="AJ3184">
        <v>-3.12</v>
      </c>
      <c r="AK3184" t="s">
        <v>38</v>
      </c>
    </row>
    <row r="3185" spans="1:37" x14ac:dyDescent="0.3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>
        <v>130</v>
      </c>
      <c r="H3185">
        <v>1</v>
      </c>
      <c r="I3185">
        <v>37</v>
      </c>
      <c r="J3185">
        <v>3</v>
      </c>
      <c r="K3185">
        <v>9</v>
      </c>
      <c r="L3185">
        <v>3</v>
      </c>
      <c r="M3185">
        <v>137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>
        <v>10.5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>
        <v>11</v>
      </c>
      <c r="AG3185">
        <v>4</v>
      </c>
      <c r="AH3185">
        <v>7.6</v>
      </c>
      <c r="AI3185">
        <v>2.6</v>
      </c>
      <c r="AJ3185">
        <v>0.32</v>
      </c>
      <c r="AK3185" t="s">
        <v>39</v>
      </c>
    </row>
    <row r="3186" spans="1:37" x14ac:dyDescent="0.3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>
        <v>111</v>
      </c>
      <c r="H3186">
        <v>1</v>
      </c>
      <c r="I3186">
        <v>1</v>
      </c>
      <c r="J3186">
        <v>38</v>
      </c>
      <c r="K3186">
        <v>5</v>
      </c>
      <c r="L3186">
        <v>9</v>
      </c>
      <c r="M3186">
        <v>107.5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>
        <v>13.8333333333333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>
        <v>13.6666666666666</v>
      </c>
      <c r="AG3186">
        <v>0</v>
      </c>
      <c r="AH3186">
        <v>11.1</v>
      </c>
      <c r="AI3186">
        <v>0.6</v>
      </c>
      <c r="AJ3186">
        <v>2.02</v>
      </c>
      <c r="AK3186" t="s">
        <v>38</v>
      </c>
    </row>
    <row r="3187" spans="1:37" x14ac:dyDescent="0.3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>
        <v>116</v>
      </c>
      <c r="H3187">
        <v>1</v>
      </c>
      <c r="I3187">
        <v>19</v>
      </c>
      <c r="J3187">
        <v>1</v>
      </c>
      <c r="K3187">
        <v>9</v>
      </c>
      <c r="L3187">
        <v>7</v>
      </c>
      <c r="M3187">
        <v>112.2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>
        <v>0</v>
      </c>
      <c r="AG3187">
        <v>0</v>
      </c>
      <c r="AH3187">
        <v>16.2</v>
      </c>
      <c r="AI3187">
        <v>0.3</v>
      </c>
      <c r="AJ3187">
        <v>-0.92</v>
      </c>
      <c r="AK3187" t="s">
        <v>37</v>
      </c>
    </row>
    <row r="3188" spans="1:37" x14ac:dyDescent="0.3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>
        <v>133.1</v>
      </c>
      <c r="H3188">
        <v>1</v>
      </c>
      <c r="I3188">
        <v>12</v>
      </c>
      <c r="J3188">
        <v>36</v>
      </c>
      <c r="K3188">
        <v>90</v>
      </c>
      <c r="L3188">
        <v>90</v>
      </c>
      <c r="M3188">
        <v>128.19999999999999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>
        <v>0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>
        <v>0</v>
      </c>
      <c r="AG3188">
        <v>5</v>
      </c>
      <c r="AH3188">
        <v>9.4</v>
      </c>
      <c r="AI3188">
        <v>-0.8</v>
      </c>
      <c r="AJ3188">
        <v>-3.12</v>
      </c>
      <c r="AK3188" t="s">
        <v>37</v>
      </c>
    </row>
    <row r="3189" spans="1:37" x14ac:dyDescent="0.3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>
        <v>135</v>
      </c>
      <c r="H3189">
        <v>1</v>
      </c>
      <c r="I3189">
        <v>19</v>
      </c>
      <c r="J3189">
        <v>19</v>
      </c>
      <c r="K3189">
        <v>4</v>
      </c>
      <c r="L3189">
        <v>5</v>
      </c>
      <c r="M3189">
        <v>126.8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>
        <v>0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>
        <v>0</v>
      </c>
      <c r="AG3189">
        <v>0</v>
      </c>
      <c r="AH3189">
        <v>15.5</v>
      </c>
      <c r="AI3189">
        <v>2.8</v>
      </c>
      <c r="AJ3189">
        <v>-4.0599999999999996</v>
      </c>
      <c r="AK3189" t="s">
        <v>37</v>
      </c>
    </row>
    <row r="3190" spans="1:37" x14ac:dyDescent="0.3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>
        <v>145</v>
      </c>
      <c r="H3190">
        <v>1</v>
      </c>
      <c r="I3190">
        <v>19</v>
      </c>
      <c r="J3190">
        <v>38</v>
      </c>
      <c r="K3190">
        <v>4</v>
      </c>
      <c r="L3190">
        <v>4</v>
      </c>
      <c r="M3190">
        <v>132.1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>
        <v>10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>
        <v>0</v>
      </c>
      <c r="AG3190">
        <v>0</v>
      </c>
      <c r="AH3190">
        <v>11.1</v>
      </c>
      <c r="AI3190">
        <v>0.6</v>
      </c>
      <c r="AJ3190">
        <v>2.02</v>
      </c>
      <c r="AK3190" t="s">
        <v>37</v>
      </c>
    </row>
    <row r="3191" spans="1:37" x14ac:dyDescent="0.3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>
        <v>118</v>
      </c>
      <c r="H3191">
        <v>1</v>
      </c>
      <c r="I3191">
        <v>37</v>
      </c>
      <c r="J3191">
        <v>37</v>
      </c>
      <c r="K3191">
        <v>3</v>
      </c>
      <c r="L3191">
        <v>5</v>
      </c>
      <c r="M3191">
        <v>110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13.9</v>
      </c>
      <c r="AI3191">
        <v>-0.3</v>
      </c>
      <c r="AJ3191">
        <v>0.79</v>
      </c>
      <c r="AK3191" t="s">
        <v>37</v>
      </c>
    </row>
    <row r="3192" spans="1:37" x14ac:dyDescent="0.3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>
        <v>130</v>
      </c>
      <c r="H3192">
        <v>1</v>
      </c>
      <c r="I3192">
        <v>19</v>
      </c>
      <c r="J3192">
        <v>19</v>
      </c>
      <c r="K3192">
        <v>9</v>
      </c>
      <c r="L3192">
        <v>5</v>
      </c>
      <c r="M3192">
        <v>100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>
        <v>0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>
        <v>0</v>
      </c>
      <c r="AG3192">
        <v>0</v>
      </c>
      <c r="AH3192">
        <v>13.9</v>
      </c>
      <c r="AI3192">
        <v>-0.3</v>
      </c>
      <c r="AJ3192">
        <v>0.79</v>
      </c>
      <c r="AK3192" t="s">
        <v>37</v>
      </c>
    </row>
    <row r="3193" spans="1:37" x14ac:dyDescent="0.3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>
        <v>115</v>
      </c>
      <c r="H3193">
        <v>1</v>
      </c>
      <c r="I3193">
        <v>19</v>
      </c>
      <c r="J3193">
        <v>37</v>
      </c>
      <c r="K3193">
        <v>9</v>
      </c>
      <c r="L3193">
        <v>9</v>
      </c>
      <c r="M3193">
        <v>114.3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>
        <v>12.6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>
        <v>13</v>
      </c>
      <c r="AG3193">
        <v>0</v>
      </c>
      <c r="AH3193">
        <v>12.4</v>
      </c>
      <c r="AI3193">
        <v>0.5</v>
      </c>
      <c r="AJ3193">
        <v>1.79</v>
      </c>
      <c r="AK3193" t="s">
        <v>37</v>
      </c>
    </row>
    <row r="3194" spans="1:37" x14ac:dyDescent="0.3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>
        <v>122</v>
      </c>
      <c r="H3194">
        <v>1</v>
      </c>
      <c r="I3194">
        <v>1</v>
      </c>
      <c r="J3194">
        <v>38</v>
      </c>
      <c r="K3194">
        <v>4</v>
      </c>
      <c r="L3194">
        <v>5</v>
      </c>
      <c r="M3194">
        <v>116.4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>
        <v>11.25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>
        <v>11</v>
      </c>
      <c r="AG3194">
        <v>0</v>
      </c>
      <c r="AH3194">
        <v>15.5</v>
      </c>
      <c r="AI3194">
        <v>2.8</v>
      </c>
      <c r="AJ3194">
        <v>-4.0599999999999996</v>
      </c>
      <c r="AK3194" t="s">
        <v>39</v>
      </c>
    </row>
    <row r="3195" spans="1:37" x14ac:dyDescent="0.3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>
        <v>120</v>
      </c>
      <c r="H3195">
        <v>1</v>
      </c>
      <c r="I3195">
        <v>3</v>
      </c>
      <c r="J3195">
        <v>2</v>
      </c>
      <c r="K3195">
        <v>3</v>
      </c>
      <c r="L3195">
        <v>1</v>
      </c>
      <c r="M3195">
        <v>116.9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>
        <v>12.375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>
        <v>11.25</v>
      </c>
      <c r="AG3195">
        <v>0</v>
      </c>
      <c r="AH3195">
        <v>13.9</v>
      </c>
      <c r="AI3195">
        <v>-0.3</v>
      </c>
      <c r="AJ3195">
        <v>0.79</v>
      </c>
      <c r="AK3195" t="s">
        <v>37</v>
      </c>
    </row>
    <row r="3196" spans="1:37" x14ac:dyDescent="0.3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>
        <v>120</v>
      </c>
      <c r="H3196">
        <v>1</v>
      </c>
      <c r="I3196">
        <v>38</v>
      </c>
      <c r="J3196">
        <v>3</v>
      </c>
      <c r="K3196">
        <v>5</v>
      </c>
      <c r="L3196">
        <v>3</v>
      </c>
      <c r="M3196">
        <v>128.19999999999999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>
        <v>10.714285714285699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>
        <v>12.5555555555555</v>
      </c>
      <c r="AG3196">
        <v>0</v>
      </c>
      <c r="AH3196">
        <v>12.4</v>
      </c>
      <c r="AI3196">
        <v>0.5</v>
      </c>
      <c r="AJ3196">
        <v>1.79</v>
      </c>
      <c r="AK3196" t="s">
        <v>39</v>
      </c>
    </row>
    <row r="3197" spans="1:37" x14ac:dyDescent="0.3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>
        <v>120</v>
      </c>
      <c r="H3197">
        <v>1</v>
      </c>
      <c r="I3197">
        <v>1</v>
      </c>
      <c r="J3197">
        <v>1</v>
      </c>
      <c r="K3197">
        <v>2</v>
      </c>
      <c r="L3197">
        <v>5</v>
      </c>
      <c r="M3197">
        <v>127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>
        <v>0</v>
      </c>
      <c r="AG3197">
        <v>0</v>
      </c>
      <c r="AH3197">
        <v>8.9</v>
      </c>
      <c r="AI3197">
        <v>1.4</v>
      </c>
      <c r="AJ3197">
        <v>3.51</v>
      </c>
      <c r="AK3197" t="s">
        <v>37</v>
      </c>
    </row>
    <row r="3198" spans="1:37" x14ac:dyDescent="0.3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>
        <v>140</v>
      </c>
      <c r="H3198">
        <v>1</v>
      </c>
      <c r="I3198">
        <v>1</v>
      </c>
      <c r="J3198">
        <v>3</v>
      </c>
      <c r="K3198">
        <v>4</v>
      </c>
      <c r="L3198">
        <v>2</v>
      </c>
      <c r="M3198">
        <v>140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>
        <v>12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>
        <v>12.1428571428571</v>
      </c>
      <c r="AG3198">
        <v>0</v>
      </c>
      <c r="AH3198">
        <v>15.5</v>
      </c>
      <c r="AI3198">
        <v>2.8</v>
      </c>
      <c r="AJ3198">
        <v>-4.0599999999999996</v>
      </c>
      <c r="AK3198" t="s">
        <v>39</v>
      </c>
    </row>
    <row r="3199" spans="1:37" x14ac:dyDescent="0.3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>
        <v>127</v>
      </c>
      <c r="H3199">
        <v>1</v>
      </c>
      <c r="I3199">
        <v>1</v>
      </c>
      <c r="J3199">
        <v>19</v>
      </c>
      <c r="K3199">
        <v>1</v>
      </c>
      <c r="L3199">
        <v>6</v>
      </c>
      <c r="M3199">
        <v>120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>
        <v>12.6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>
        <v>12.6666666666666</v>
      </c>
      <c r="AG3199">
        <v>0</v>
      </c>
      <c r="AH3199">
        <v>8.9</v>
      </c>
      <c r="AI3199">
        <v>1.4</v>
      </c>
      <c r="AJ3199">
        <v>3.51</v>
      </c>
      <c r="AK3199" t="s">
        <v>38</v>
      </c>
    </row>
    <row r="3200" spans="1:37" x14ac:dyDescent="0.3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>
        <v>110</v>
      </c>
      <c r="H3200">
        <v>1</v>
      </c>
      <c r="I3200">
        <v>19</v>
      </c>
      <c r="J3200">
        <v>19</v>
      </c>
      <c r="K3200">
        <v>3</v>
      </c>
      <c r="L3200">
        <v>3</v>
      </c>
      <c r="M3200">
        <v>110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>
        <v>0</v>
      </c>
      <c r="AG3200">
        <v>0</v>
      </c>
      <c r="AH3200">
        <v>16.2</v>
      </c>
      <c r="AI3200">
        <v>0.3</v>
      </c>
      <c r="AJ3200">
        <v>-0.92</v>
      </c>
      <c r="AK3200" t="s">
        <v>37</v>
      </c>
    </row>
    <row r="3201" spans="1:37" x14ac:dyDescent="0.3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>
        <v>148</v>
      </c>
      <c r="H3201">
        <v>1</v>
      </c>
      <c r="I3201">
        <v>1</v>
      </c>
      <c r="J3201">
        <v>1</v>
      </c>
      <c r="K3201">
        <v>9</v>
      </c>
      <c r="L3201">
        <v>9</v>
      </c>
      <c r="M3201">
        <v>127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>
        <v>12.8414285714285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>
        <v>12.8414285714285</v>
      </c>
      <c r="AG3201">
        <v>0</v>
      </c>
      <c r="AH3201">
        <v>10.8</v>
      </c>
      <c r="AI3201">
        <v>1.4</v>
      </c>
      <c r="AJ3201">
        <v>1.74</v>
      </c>
      <c r="AK3201" t="s">
        <v>38</v>
      </c>
    </row>
    <row r="3202" spans="1:37" x14ac:dyDescent="0.3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>
        <v>170</v>
      </c>
      <c r="H3202">
        <v>1</v>
      </c>
      <c r="I3202">
        <v>19</v>
      </c>
      <c r="J3202">
        <v>38</v>
      </c>
      <c r="K3202">
        <v>8</v>
      </c>
      <c r="L3202">
        <v>8</v>
      </c>
      <c r="M3202">
        <v>159.5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>
        <v>0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>
        <v>0</v>
      </c>
      <c r="AG3202">
        <v>0</v>
      </c>
      <c r="AH3202">
        <v>8.9</v>
      </c>
      <c r="AI3202">
        <v>1.4</v>
      </c>
      <c r="AJ3202">
        <v>3.51</v>
      </c>
      <c r="AK3202" t="s">
        <v>37</v>
      </c>
    </row>
    <row r="3203" spans="1:37" x14ac:dyDescent="0.3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>
        <v>146</v>
      </c>
      <c r="H3203">
        <v>1</v>
      </c>
      <c r="I3203">
        <v>1</v>
      </c>
      <c r="J3203">
        <v>3</v>
      </c>
      <c r="K3203">
        <v>4</v>
      </c>
      <c r="L3203">
        <v>1</v>
      </c>
      <c r="M3203">
        <v>135.19999999999999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>
        <v>14.1666666666666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>
        <v>12.8333333333333</v>
      </c>
      <c r="AG3203">
        <v>0</v>
      </c>
      <c r="AH3203">
        <v>9.4</v>
      </c>
      <c r="AI3203">
        <v>-0.8</v>
      </c>
      <c r="AJ3203">
        <v>-3.12</v>
      </c>
      <c r="AK3203" t="s">
        <v>38</v>
      </c>
    </row>
    <row r="3204" spans="1:37" x14ac:dyDescent="0.3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>
        <v>127</v>
      </c>
      <c r="H3204">
        <v>1</v>
      </c>
      <c r="I3204">
        <v>5</v>
      </c>
      <c r="J3204">
        <v>3</v>
      </c>
      <c r="K3204">
        <v>4</v>
      </c>
      <c r="L3204">
        <v>4</v>
      </c>
      <c r="M3204">
        <v>122.8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>
        <v>12.1666666666666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>
        <v>12</v>
      </c>
      <c r="AG3204">
        <v>0</v>
      </c>
      <c r="AH3204">
        <v>12.4</v>
      </c>
      <c r="AI3204">
        <v>0.5</v>
      </c>
      <c r="AJ3204">
        <v>1.79</v>
      </c>
      <c r="AK3204" t="s">
        <v>39</v>
      </c>
    </row>
    <row r="3205" spans="1:37" x14ac:dyDescent="0.3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>
        <v>125</v>
      </c>
      <c r="H3205">
        <v>1</v>
      </c>
      <c r="I3205">
        <v>3</v>
      </c>
      <c r="J3205">
        <v>3</v>
      </c>
      <c r="K3205">
        <v>2</v>
      </c>
      <c r="L3205">
        <v>3</v>
      </c>
      <c r="M3205">
        <v>118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>
        <v>10.8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>
        <v>11</v>
      </c>
      <c r="AG3205">
        <v>0</v>
      </c>
      <c r="AH3205">
        <v>13.9</v>
      </c>
      <c r="AI3205">
        <v>-0.3</v>
      </c>
      <c r="AJ3205">
        <v>0.79</v>
      </c>
      <c r="AK3205" t="s">
        <v>37</v>
      </c>
    </row>
    <row r="3206" spans="1:37" x14ac:dyDescent="0.3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>
        <v>139</v>
      </c>
      <c r="H3206">
        <v>1</v>
      </c>
      <c r="I3206">
        <v>38</v>
      </c>
      <c r="J3206">
        <v>1</v>
      </c>
      <c r="K3206">
        <v>4</v>
      </c>
      <c r="L3206">
        <v>4</v>
      </c>
      <c r="M3206">
        <v>123.6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>
        <v>13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>
        <v>0</v>
      </c>
      <c r="AG3206">
        <v>0</v>
      </c>
      <c r="AH3206">
        <v>7.6</v>
      </c>
      <c r="AI3206">
        <v>2.6</v>
      </c>
      <c r="AJ3206">
        <v>0.32</v>
      </c>
      <c r="AK3206" t="s">
        <v>37</v>
      </c>
    </row>
    <row r="3207" spans="1:37" x14ac:dyDescent="0.3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>
        <v>133.1</v>
      </c>
      <c r="H3207">
        <v>1</v>
      </c>
      <c r="I3207">
        <v>37</v>
      </c>
      <c r="J3207">
        <v>37</v>
      </c>
      <c r="K3207">
        <v>7</v>
      </c>
      <c r="L3207">
        <v>9</v>
      </c>
      <c r="M3207">
        <v>111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>
        <v>0</v>
      </c>
      <c r="AG3207">
        <v>0</v>
      </c>
      <c r="AH3207">
        <v>8.9</v>
      </c>
      <c r="AI3207">
        <v>1.4</v>
      </c>
      <c r="AJ3207">
        <v>3.51</v>
      </c>
      <c r="AK3207" t="s">
        <v>37</v>
      </c>
    </row>
    <row r="3208" spans="1:37" x14ac:dyDescent="0.3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>
        <v>146</v>
      </c>
      <c r="H3208">
        <v>1</v>
      </c>
      <c r="I3208">
        <v>5</v>
      </c>
      <c r="J3208">
        <v>1</v>
      </c>
      <c r="K3208">
        <v>1</v>
      </c>
      <c r="L3208">
        <v>5</v>
      </c>
      <c r="M3208">
        <v>144.6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>
        <v>13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>
        <v>13.3333333333333</v>
      </c>
      <c r="AG3208">
        <v>0</v>
      </c>
      <c r="AH3208">
        <v>16.2</v>
      </c>
      <c r="AI3208">
        <v>0.3</v>
      </c>
      <c r="AJ3208">
        <v>-0.92</v>
      </c>
      <c r="AK3208" t="s">
        <v>38</v>
      </c>
    </row>
    <row r="3209" spans="1:37" x14ac:dyDescent="0.3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>
        <v>109</v>
      </c>
      <c r="H3209">
        <v>1</v>
      </c>
      <c r="I3209">
        <v>2</v>
      </c>
      <c r="J3209">
        <v>3</v>
      </c>
      <c r="K3209">
        <v>3</v>
      </c>
      <c r="L3209">
        <v>3</v>
      </c>
      <c r="M3209">
        <v>111.8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>
        <v>11.5714285714285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>
        <v>11.5714285714285</v>
      </c>
      <c r="AG3209">
        <v>0</v>
      </c>
      <c r="AH3209">
        <v>15.5</v>
      </c>
      <c r="AI3209">
        <v>2.8</v>
      </c>
      <c r="AJ3209">
        <v>-4.0599999999999996</v>
      </c>
      <c r="AK3209" t="s">
        <v>37</v>
      </c>
    </row>
    <row r="3210" spans="1:37" x14ac:dyDescent="0.3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>
        <v>135</v>
      </c>
      <c r="H3210">
        <v>1</v>
      </c>
      <c r="I3210">
        <v>1</v>
      </c>
      <c r="J3210">
        <v>38</v>
      </c>
      <c r="K3210">
        <v>4</v>
      </c>
      <c r="L3210">
        <v>6</v>
      </c>
      <c r="M3210">
        <v>122.1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>
        <v>11.5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>
        <v>11</v>
      </c>
      <c r="AG3210">
        <v>0</v>
      </c>
      <c r="AH3210">
        <v>8.9</v>
      </c>
      <c r="AI3210">
        <v>1.4</v>
      </c>
      <c r="AJ3210">
        <v>3.51</v>
      </c>
      <c r="AK3210" t="s">
        <v>37</v>
      </c>
    </row>
    <row r="3211" spans="1:37" x14ac:dyDescent="0.3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>
        <v>122</v>
      </c>
      <c r="H3211">
        <v>1</v>
      </c>
      <c r="I3211">
        <v>38</v>
      </c>
      <c r="J3211">
        <v>19</v>
      </c>
      <c r="K3211">
        <v>5</v>
      </c>
      <c r="L3211">
        <v>5</v>
      </c>
      <c r="M3211">
        <v>119.9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>
        <v>11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>
        <v>10.75</v>
      </c>
      <c r="AG3211">
        <v>0</v>
      </c>
      <c r="AH3211">
        <v>9.4</v>
      </c>
      <c r="AI3211">
        <v>-0.8</v>
      </c>
      <c r="AJ3211">
        <v>-3.12</v>
      </c>
      <c r="AK3211" t="s">
        <v>38</v>
      </c>
    </row>
    <row r="3212" spans="1:37" x14ac:dyDescent="0.3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>
        <v>130</v>
      </c>
      <c r="H3212">
        <v>1</v>
      </c>
      <c r="I3212">
        <v>3</v>
      </c>
      <c r="J3212">
        <v>3</v>
      </c>
      <c r="K3212">
        <v>6</v>
      </c>
      <c r="L3212">
        <v>2</v>
      </c>
      <c r="M3212">
        <v>130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>
        <v>17.1111111111111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>
        <v>15.5714285714285</v>
      </c>
      <c r="AG3212">
        <v>0</v>
      </c>
      <c r="AH3212">
        <v>13.9</v>
      </c>
      <c r="AI3212">
        <v>-0.3</v>
      </c>
      <c r="AJ3212">
        <v>0.79</v>
      </c>
      <c r="AK3212" t="s">
        <v>38</v>
      </c>
    </row>
    <row r="3213" spans="1:37" x14ac:dyDescent="0.3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>
        <v>124</v>
      </c>
      <c r="H3213">
        <v>1</v>
      </c>
      <c r="I3213">
        <v>2</v>
      </c>
      <c r="J3213">
        <v>2</v>
      </c>
      <c r="K3213">
        <v>3</v>
      </c>
      <c r="L3213">
        <v>2</v>
      </c>
      <c r="M3213">
        <v>118.4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7.6</v>
      </c>
      <c r="AI3213">
        <v>2.6</v>
      </c>
      <c r="AJ3213">
        <v>0.32</v>
      </c>
      <c r="AK3213" t="s">
        <v>39</v>
      </c>
    </row>
    <row r="3214" spans="1:37" x14ac:dyDescent="0.3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>
        <v>115</v>
      </c>
      <c r="H3214">
        <v>1</v>
      </c>
      <c r="I3214">
        <v>3</v>
      </c>
      <c r="J3214">
        <v>2</v>
      </c>
      <c r="K3214">
        <v>4</v>
      </c>
      <c r="L3214">
        <v>5</v>
      </c>
      <c r="M3214">
        <v>112.6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>
        <v>12.5714285714285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>
        <v>12.1666666666666</v>
      </c>
      <c r="AG3214">
        <v>0</v>
      </c>
      <c r="AH3214">
        <v>8.9</v>
      </c>
      <c r="AI3214">
        <v>1.4</v>
      </c>
      <c r="AJ3214">
        <v>3.51</v>
      </c>
      <c r="AK3214" t="s">
        <v>38</v>
      </c>
    </row>
    <row r="3215" spans="1:37" x14ac:dyDescent="0.3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>
        <v>150</v>
      </c>
      <c r="H3215">
        <v>1</v>
      </c>
      <c r="I3215">
        <v>3</v>
      </c>
      <c r="J3215">
        <v>19</v>
      </c>
      <c r="K3215">
        <v>2</v>
      </c>
      <c r="L3215">
        <v>6</v>
      </c>
      <c r="M3215">
        <v>150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>
        <v>0</v>
      </c>
      <c r="AG3215">
        <v>0</v>
      </c>
      <c r="AH3215">
        <v>15.5</v>
      </c>
      <c r="AI3215">
        <v>2.8</v>
      </c>
      <c r="AJ3215">
        <v>-4.0599999999999996</v>
      </c>
      <c r="AK3215" t="s">
        <v>37</v>
      </c>
    </row>
    <row r="3216" spans="1:37" x14ac:dyDescent="0.3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>
        <v>170</v>
      </c>
      <c r="H3216">
        <v>1</v>
      </c>
      <c r="I3216">
        <v>3</v>
      </c>
      <c r="J3216">
        <v>3</v>
      </c>
      <c r="K3216">
        <v>2</v>
      </c>
      <c r="L3216">
        <v>2</v>
      </c>
      <c r="M3216">
        <v>165.8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>
        <v>14.5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>
        <v>15.1666666666666</v>
      </c>
      <c r="AG3216">
        <v>0</v>
      </c>
      <c r="AH3216">
        <v>9.4</v>
      </c>
      <c r="AI3216">
        <v>-0.8</v>
      </c>
      <c r="AJ3216">
        <v>-3.12</v>
      </c>
      <c r="AK3216" t="s">
        <v>38</v>
      </c>
    </row>
    <row r="3217" spans="1:37" x14ac:dyDescent="0.3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>
        <v>102</v>
      </c>
      <c r="H3217">
        <v>1</v>
      </c>
      <c r="I3217">
        <v>3</v>
      </c>
      <c r="J3217">
        <v>1</v>
      </c>
      <c r="K3217">
        <v>2</v>
      </c>
      <c r="L3217">
        <v>2</v>
      </c>
      <c r="M3217">
        <v>101.7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>
        <v>13.5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>
        <v>12.3333333333333</v>
      </c>
      <c r="AG3217">
        <v>0</v>
      </c>
      <c r="AH3217">
        <v>12.4</v>
      </c>
      <c r="AI3217">
        <v>0.5</v>
      </c>
      <c r="AJ3217">
        <v>1.79</v>
      </c>
      <c r="AK3217" t="s">
        <v>38</v>
      </c>
    </row>
    <row r="3218" spans="1:37" x14ac:dyDescent="0.3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>
        <v>140</v>
      </c>
      <c r="H3218">
        <v>1</v>
      </c>
      <c r="I3218">
        <v>3</v>
      </c>
      <c r="J3218">
        <v>3</v>
      </c>
      <c r="K3218">
        <v>2</v>
      </c>
      <c r="L3218">
        <v>2</v>
      </c>
      <c r="M3218">
        <v>124.3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>
        <v>11.2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>
        <v>10</v>
      </c>
      <c r="AG3218">
        <v>0</v>
      </c>
      <c r="AH3218">
        <v>9.4</v>
      </c>
      <c r="AI3218">
        <v>-0.8</v>
      </c>
      <c r="AJ3218">
        <v>-3.12</v>
      </c>
      <c r="AK3218" t="s">
        <v>37</v>
      </c>
    </row>
    <row r="3219" spans="1:37" x14ac:dyDescent="0.3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>
        <v>135</v>
      </c>
      <c r="H3219">
        <v>1</v>
      </c>
      <c r="I3219">
        <v>37</v>
      </c>
      <c r="J3219">
        <v>37</v>
      </c>
      <c r="K3219">
        <v>90</v>
      </c>
      <c r="L3219">
        <v>90</v>
      </c>
      <c r="M3219">
        <v>122.1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>
        <v>10.6666666666666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>
        <v>12.25</v>
      </c>
      <c r="AG3219">
        <v>0</v>
      </c>
      <c r="AH3219">
        <v>7.6</v>
      </c>
      <c r="AI3219">
        <v>2.6</v>
      </c>
      <c r="AJ3219">
        <v>0.32</v>
      </c>
      <c r="AK3219" t="s">
        <v>38</v>
      </c>
    </row>
    <row r="3220" spans="1:37" x14ac:dyDescent="0.3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>
        <v>148</v>
      </c>
      <c r="H3220">
        <v>1</v>
      </c>
      <c r="I3220">
        <v>37</v>
      </c>
      <c r="J3220">
        <v>37</v>
      </c>
      <c r="K3220">
        <v>9</v>
      </c>
      <c r="L3220">
        <v>9</v>
      </c>
      <c r="M3220">
        <v>134.69999999999999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>
        <v>11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>
        <v>11.5714285714285</v>
      </c>
      <c r="AG3220">
        <v>0</v>
      </c>
      <c r="AH3220">
        <v>15.5</v>
      </c>
      <c r="AI3220">
        <v>2.8</v>
      </c>
      <c r="AJ3220">
        <v>-4.0599999999999996</v>
      </c>
      <c r="AK3220" t="s">
        <v>39</v>
      </c>
    </row>
    <row r="3221" spans="1:37" x14ac:dyDescent="0.3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>
        <v>140</v>
      </c>
      <c r="H3221">
        <v>1</v>
      </c>
      <c r="I3221">
        <v>1</v>
      </c>
      <c r="J3221">
        <v>37</v>
      </c>
      <c r="K3221">
        <v>9</v>
      </c>
      <c r="L3221">
        <v>8</v>
      </c>
      <c r="M3221">
        <v>154.5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>
        <v>0</v>
      </c>
      <c r="AG3221">
        <v>0</v>
      </c>
      <c r="AH3221">
        <v>16.2</v>
      </c>
      <c r="AI3221">
        <v>0.3</v>
      </c>
      <c r="AJ3221">
        <v>-0.92</v>
      </c>
      <c r="AK3221" t="s">
        <v>37</v>
      </c>
    </row>
    <row r="3222" spans="1:37" x14ac:dyDescent="0.3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>
        <v>147</v>
      </c>
      <c r="H3222">
        <v>1</v>
      </c>
      <c r="I3222">
        <v>37</v>
      </c>
      <c r="J3222">
        <v>37</v>
      </c>
      <c r="K3222">
        <v>8</v>
      </c>
      <c r="L3222">
        <v>8</v>
      </c>
      <c r="M3222">
        <v>128.80000000000001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>
        <v>10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>
        <v>0</v>
      </c>
      <c r="AG3222">
        <v>0</v>
      </c>
      <c r="AH3222">
        <v>9.4</v>
      </c>
      <c r="AI3222">
        <v>-0.8</v>
      </c>
      <c r="AJ3222">
        <v>-3.12</v>
      </c>
      <c r="AK3222" t="s">
        <v>37</v>
      </c>
    </row>
    <row r="3223" spans="1:37" x14ac:dyDescent="0.3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>
        <v>140</v>
      </c>
      <c r="H3223">
        <v>1</v>
      </c>
      <c r="I3223">
        <v>37</v>
      </c>
      <c r="J3223">
        <v>38</v>
      </c>
      <c r="K3223">
        <v>9</v>
      </c>
      <c r="L3223">
        <v>9</v>
      </c>
      <c r="M3223">
        <v>106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>
        <v>12.36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>
        <v>12</v>
      </c>
      <c r="AG3223">
        <v>0</v>
      </c>
      <c r="AH3223">
        <v>8.9</v>
      </c>
      <c r="AI3223">
        <v>1.4</v>
      </c>
      <c r="AJ3223">
        <v>3.51</v>
      </c>
      <c r="AK3223" t="s">
        <v>37</v>
      </c>
    </row>
    <row r="3224" spans="1:37" x14ac:dyDescent="0.3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>
        <v>157</v>
      </c>
      <c r="H3224">
        <v>1</v>
      </c>
      <c r="I3224">
        <v>19</v>
      </c>
      <c r="J3224">
        <v>38</v>
      </c>
      <c r="K3224">
        <v>9</v>
      </c>
      <c r="L3224">
        <v>7</v>
      </c>
      <c r="M3224">
        <v>146.19999999999999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>
        <v>15.25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>
        <v>14.714285714285699</v>
      </c>
      <c r="AG3224">
        <v>0</v>
      </c>
      <c r="AH3224">
        <v>11.1</v>
      </c>
      <c r="AI3224">
        <v>0.6</v>
      </c>
      <c r="AJ3224">
        <v>2.02</v>
      </c>
      <c r="AK3224" t="s">
        <v>38</v>
      </c>
    </row>
    <row r="3225" spans="1:37" x14ac:dyDescent="0.3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>
        <v>120</v>
      </c>
      <c r="H3225">
        <v>1</v>
      </c>
      <c r="I3225">
        <v>38</v>
      </c>
      <c r="J3225">
        <v>3</v>
      </c>
      <c r="K3225">
        <v>9</v>
      </c>
      <c r="L3225">
        <v>3</v>
      </c>
      <c r="M3225">
        <v>116.9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>
        <v>0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>
        <v>0</v>
      </c>
      <c r="AG3225">
        <v>0</v>
      </c>
      <c r="AH3225">
        <v>10.8</v>
      </c>
      <c r="AI3225">
        <v>1.4</v>
      </c>
      <c r="AJ3225">
        <v>1.74</v>
      </c>
      <c r="AK3225" t="s">
        <v>37</v>
      </c>
    </row>
    <row r="3226" spans="1:37" x14ac:dyDescent="0.3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>
        <v>133.1</v>
      </c>
      <c r="H3226">
        <v>1</v>
      </c>
      <c r="I3226">
        <v>19</v>
      </c>
      <c r="J3226">
        <v>37</v>
      </c>
      <c r="K3226">
        <v>7</v>
      </c>
      <c r="L3226">
        <v>9</v>
      </c>
      <c r="M3226">
        <v>118.2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>
        <v>13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>
        <v>12.25</v>
      </c>
      <c r="AG3226">
        <v>0</v>
      </c>
      <c r="AH3226">
        <v>10.8</v>
      </c>
      <c r="AI3226">
        <v>1.4</v>
      </c>
      <c r="AJ3226">
        <v>1.74</v>
      </c>
      <c r="AK3226" t="s">
        <v>37</v>
      </c>
    </row>
    <row r="3227" spans="1:37" x14ac:dyDescent="0.3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>
        <v>140</v>
      </c>
      <c r="H3227">
        <v>1</v>
      </c>
      <c r="I3227">
        <v>37</v>
      </c>
      <c r="J3227">
        <v>37</v>
      </c>
      <c r="K3227">
        <v>9</v>
      </c>
      <c r="L3227">
        <v>10</v>
      </c>
      <c r="M3227">
        <v>105.7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>
        <v>13.813750000000001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>
        <v>13.813750000000001</v>
      </c>
      <c r="AG3227">
        <v>0</v>
      </c>
      <c r="AH3227">
        <v>9.4</v>
      </c>
      <c r="AI3227">
        <v>-0.8</v>
      </c>
      <c r="AJ3227">
        <v>-3.12</v>
      </c>
      <c r="AK3227" t="s">
        <v>38</v>
      </c>
    </row>
    <row r="3228" spans="1:37" x14ac:dyDescent="0.3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>
        <v>130</v>
      </c>
      <c r="H3228">
        <v>1</v>
      </c>
      <c r="I3228">
        <v>19</v>
      </c>
      <c r="J3228">
        <v>38</v>
      </c>
      <c r="K3228">
        <v>9</v>
      </c>
      <c r="L3228">
        <v>9</v>
      </c>
      <c r="M3228">
        <v>126.9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>
        <v>13.285714285714199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>
        <v>12.875</v>
      </c>
      <c r="AG3228">
        <v>0</v>
      </c>
      <c r="AH3228">
        <v>11.1</v>
      </c>
      <c r="AI3228">
        <v>0.6</v>
      </c>
      <c r="AJ3228">
        <v>2.02</v>
      </c>
      <c r="AK3228" t="s">
        <v>38</v>
      </c>
    </row>
    <row r="3229" spans="1:37" x14ac:dyDescent="0.3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>
        <v>150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>
        <v>150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>
        <v>11.5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>
        <v>12.2</v>
      </c>
      <c r="AG3229">
        <v>0</v>
      </c>
      <c r="AH3229">
        <v>8.9</v>
      </c>
      <c r="AI3229">
        <v>1.4</v>
      </c>
      <c r="AJ3229">
        <v>3.51</v>
      </c>
      <c r="AK3229" t="s">
        <v>39</v>
      </c>
    </row>
    <row r="3230" spans="1:37" x14ac:dyDescent="0.3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>
        <v>115</v>
      </c>
      <c r="H3230">
        <v>1</v>
      </c>
      <c r="I3230">
        <v>38</v>
      </c>
      <c r="J3230">
        <v>38</v>
      </c>
      <c r="K3230">
        <v>9</v>
      </c>
      <c r="L3230">
        <v>8</v>
      </c>
      <c r="M3230">
        <v>108.4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>
        <v>11.9625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>
        <v>13.0444444444444</v>
      </c>
      <c r="AG3230">
        <v>0</v>
      </c>
      <c r="AH3230">
        <v>13.9</v>
      </c>
      <c r="AI3230">
        <v>-0.3</v>
      </c>
      <c r="AJ3230">
        <v>0.79</v>
      </c>
      <c r="AK3230" t="s">
        <v>38</v>
      </c>
    </row>
    <row r="3231" spans="1:37" x14ac:dyDescent="0.3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>
        <v>118</v>
      </c>
      <c r="H3231">
        <v>1</v>
      </c>
      <c r="I3231">
        <v>38</v>
      </c>
      <c r="J3231">
        <v>38</v>
      </c>
      <c r="K3231">
        <v>5</v>
      </c>
      <c r="L3231">
        <v>5</v>
      </c>
      <c r="M3231">
        <v>114.2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>
        <v>13.6833333333333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>
        <v>13.1166666666666</v>
      </c>
      <c r="AG3231">
        <v>0</v>
      </c>
      <c r="AH3231">
        <v>11.1</v>
      </c>
      <c r="AI3231">
        <v>0.6</v>
      </c>
      <c r="AJ3231">
        <v>2.02</v>
      </c>
      <c r="AK3231" t="s">
        <v>38</v>
      </c>
    </row>
    <row r="3232" spans="1:37" x14ac:dyDescent="0.3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>
        <v>130</v>
      </c>
      <c r="H3232">
        <v>1</v>
      </c>
      <c r="I3232">
        <v>38</v>
      </c>
      <c r="J3232">
        <v>1</v>
      </c>
      <c r="K3232">
        <v>9</v>
      </c>
      <c r="L3232">
        <v>4</v>
      </c>
      <c r="M3232">
        <v>140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>
        <v>14.9857142857142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>
        <v>14.9857142857142</v>
      </c>
      <c r="AG3232">
        <v>0</v>
      </c>
      <c r="AH3232">
        <v>12.7</v>
      </c>
      <c r="AI3232">
        <v>3.7</v>
      </c>
      <c r="AJ3232">
        <v>-1.7</v>
      </c>
      <c r="AK3232" t="s">
        <v>38</v>
      </c>
    </row>
    <row r="3233" spans="1:37" x14ac:dyDescent="0.3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>
        <v>130</v>
      </c>
      <c r="H3233">
        <v>1</v>
      </c>
      <c r="I3233">
        <v>37</v>
      </c>
      <c r="J3233">
        <v>37</v>
      </c>
      <c r="K3233">
        <v>9</v>
      </c>
      <c r="L3233">
        <v>9</v>
      </c>
      <c r="M3233">
        <v>142.5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>
        <v>11.25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>
        <v>11.5</v>
      </c>
      <c r="AG3233">
        <v>0</v>
      </c>
      <c r="AH3233">
        <v>11.1</v>
      </c>
      <c r="AI3233">
        <v>0.6</v>
      </c>
      <c r="AJ3233">
        <v>2.02</v>
      </c>
      <c r="AK3233" t="s">
        <v>39</v>
      </c>
    </row>
    <row r="3234" spans="1:37" x14ac:dyDescent="0.3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>
        <v>130</v>
      </c>
      <c r="H3234">
        <v>1</v>
      </c>
      <c r="I3234">
        <v>19</v>
      </c>
      <c r="J3234">
        <v>38</v>
      </c>
      <c r="K3234">
        <v>3</v>
      </c>
      <c r="L3234">
        <v>9</v>
      </c>
      <c r="M3234">
        <v>126.5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>
        <v>12.5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>
        <v>12.6</v>
      </c>
      <c r="AG3234">
        <v>0</v>
      </c>
      <c r="AH3234">
        <v>12.7</v>
      </c>
      <c r="AI3234">
        <v>3.7</v>
      </c>
      <c r="AJ3234">
        <v>-1.7</v>
      </c>
      <c r="AK3234" t="s">
        <v>38</v>
      </c>
    </row>
    <row r="3235" spans="1:37" x14ac:dyDescent="0.3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>
        <v>120</v>
      </c>
      <c r="H3235">
        <v>1</v>
      </c>
      <c r="I3235">
        <v>37</v>
      </c>
      <c r="J3235">
        <v>38</v>
      </c>
      <c r="K3235">
        <v>9</v>
      </c>
      <c r="L3235">
        <v>9</v>
      </c>
      <c r="M3235">
        <v>111.3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>
        <v>0</v>
      </c>
      <c r="AG3235">
        <v>0</v>
      </c>
      <c r="AH3235">
        <v>11.1</v>
      </c>
      <c r="AI3235">
        <v>0.6</v>
      </c>
      <c r="AJ3235">
        <v>2.02</v>
      </c>
      <c r="AK3235" t="s">
        <v>37</v>
      </c>
    </row>
    <row r="3236" spans="1:37" x14ac:dyDescent="0.3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>
        <v>130</v>
      </c>
      <c r="H3236">
        <v>1</v>
      </c>
      <c r="I3236">
        <v>1</v>
      </c>
      <c r="J3236">
        <v>1</v>
      </c>
      <c r="K3236">
        <v>4</v>
      </c>
      <c r="L3236">
        <v>3</v>
      </c>
      <c r="M3236">
        <v>125.1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>
        <v>13.78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>
        <v>13.661</v>
      </c>
      <c r="AG3236">
        <v>0</v>
      </c>
      <c r="AH3236">
        <v>15.5</v>
      </c>
      <c r="AI3236">
        <v>2.8</v>
      </c>
      <c r="AJ3236">
        <v>-4.0599999999999996</v>
      </c>
      <c r="AK3236" t="s">
        <v>38</v>
      </c>
    </row>
    <row r="3237" spans="1:37" x14ac:dyDescent="0.3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>
        <v>141</v>
      </c>
      <c r="H3237">
        <v>1</v>
      </c>
      <c r="I3237">
        <v>37</v>
      </c>
      <c r="J3237">
        <v>37</v>
      </c>
      <c r="K3237">
        <v>9</v>
      </c>
      <c r="L3237">
        <v>7</v>
      </c>
      <c r="M3237">
        <v>126.3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>
        <v>13.805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>
        <v>14.272500000000001</v>
      </c>
      <c r="AG3237">
        <v>0</v>
      </c>
      <c r="AH3237">
        <v>15.5</v>
      </c>
      <c r="AI3237">
        <v>2.8</v>
      </c>
      <c r="AJ3237">
        <v>-4.0599999999999996</v>
      </c>
      <c r="AK3237" t="s">
        <v>38</v>
      </c>
    </row>
    <row r="3238" spans="1:37" x14ac:dyDescent="0.3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>
        <v>138</v>
      </c>
      <c r="H3238">
        <v>1</v>
      </c>
      <c r="I3238">
        <v>1</v>
      </c>
      <c r="J3238">
        <v>19</v>
      </c>
      <c r="K3238">
        <v>4</v>
      </c>
      <c r="L3238">
        <v>9</v>
      </c>
      <c r="M3238">
        <v>142.19999999999999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>
        <v>13.8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>
        <v>12.6</v>
      </c>
      <c r="AG3238">
        <v>0</v>
      </c>
      <c r="AH3238">
        <v>10.8</v>
      </c>
      <c r="AI3238">
        <v>1.4</v>
      </c>
      <c r="AJ3238">
        <v>1.74</v>
      </c>
      <c r="AK3238" t="s">
        <v>38</v>
      </c>
    </row>
    <row r="3239" spans="1:37" x14ac:dyDescent="0.3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>
        <v>113</v>
      </c>
      <c r="H3239">
        <v>1</v>
      </c>
      <c r="I3239">
        <v>37</v>
      </c>
      <c r="J3239">
        <v>19</v>
      </c>
      <c r="K3239">
        <v>9</v>
      </c>
      <c r="L3239">
        <v>9</v>
      </c>
      <c r="M3239">
        <v>110.2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>
        <v>12.6666666666666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>
        <v>12</v>
      </c>
      <c r="AG3239">
        <v>0</v>
      </c>
      <c r="AH3239">
        <v>7.6</v>
      </c>
      <c r="AI3239">
        <v>2.6</v>
      </c>
      <c r="AJ3239">
        <v>0.32</v>
      </c>
      <c r="AK3239" t="s">
        <v>39</v>
      </c>
    </row>
    <row r="3240" spans="1:37" x14ac:dyDescent="0.3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>
        <v>135</v>
      </c>
      <c r="H3240">
        <v>1</v>
      </c>
      <c r="I3240">
        <v>1</v>
      </c>
      <c r="J3240">
        <v>1</v>
      </c>
      <c r="K3240">
        <v>4</v>
      </c>
      <c r="L3240">
        <v>4</v>
      </c>
      <c r="M3240">
        <v>127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>
        <v>14.4242857142857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>
        <v>13.9375</v>
      </c>
      <c r="AG3240">
        <v>0</v>
      </c>
      <c r="AH3240">
        <v>11.1</v>
      </c>
      <c r="AI3240">
        <v>0.6</v>
      </c>
      <c r="AJ3240">
        <v>2.02</v>
      </c>
      <c r="AK3240" t="s">
        <v>38</v>
      </c>
    </row>
    <row r="3241" spans="1:37" x14ac:dyDescent="0.3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>
        <v>137</v>
      </c>
      <c r="H3241">
        <v>1</v>
      </c>
      <c r="I3241">
        <v>3</v>
      </c>
      <c r="J3241">
        <v>1</v>
      </c>
      <c r="K3241">
        <v>4</v>
      </c>
      <c r="L3241">
        <v>9</v>
      </c>
      <c r="M3241">
        <v>128.6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>
        <v>13.1666666666666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>
        <v>12.5</v>
      </c>
      <c r="AG3241">
        <v>0</v>
      </c>
      <c r="AH3241">
        <v>12.4</v>
      </c>
      <c r="AI3241">
        <v>0.5</v>
      </c>
      <c r="AJ3241">
        <v>1.79</v>
      </c>
      <c r="AK3241" t="s">
        <v>38</v>
      </c>
    </row>
    <row r="3242" spans="1:37" x14ac:dyDescent="0.3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>
        <v>133.1</v>
      </c>
      <c r="H3242">
        <v>1</v>
      </c>
      <c r="I3242">
        <v>37</v>
      </c>
      <c r="J3242">
        <v>37</v>
      </c>
      <c r="K3242">
        <v>9</v>
      </c>
      <c r="L3242">
        <v>9</v>
      </c>
      <c r="M3242">
        <v>130.4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>
        <v>10.6666666666666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>
        <v>10.4</v>
      </c>
      <c r="AG3242">
        <v>0</v>
      </c>
      <c r="AH3242">
        <v>12.7</v>
      </c>
      <c r="AI3242">
        <v>3.7</v>
      </c>
      <c r="AJ3242">
        <v>-1.7</v>
      </c>
      <c r="AK3242" t="s">
        <v>39</v>
      </c>
    </row>
    <row r="3243" spans="1:37" x14ac:dyDescent="0.3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>
        <v>100</v>
      </c>
      <c r="H3243">
        <v>1</v>
      </c>
      <c r="I3243">
        <v>37</v>
      </c>
      <c r="J3243">
        <v>37</v>
      </c>
      <c r="K3243">
        <v>9</v>
      </c>
      <c r="L3243">
        <v>9</v>
      </c>
      <c r="M3243">
        <v>134.4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>
        <v>12.0714285714285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>
        <v>12.272727272727201</v>
      </c>
      <c r="AG3243">
        <v>0</v>
      </c>
      <c r="AH3243">
        <v>7.6</v>
      </c>
      <c r="AI3243">
        <v>2.6</v>
      </c>
      <c r="AJ3243">
        <v>0.32</v>
      </c>
      <c r="AK3243" t="s">
        <v>38</v>
      </c>
    </row>
    <row r="3244" spans="1:37" x14ac:dyDescent="0.3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>
        <v>133.1</v>
      </c>
      <c r="H3244">
        <v>1</v>
      </c>
      <c r="I3244">
        <v>37</v>
      </c>
      <c r="J3244">
        <v>37</v>
      </c>
      <c r="K3244">
        <v>9</v>
      </c>
      <c r="L3244">
        <v>9</v>
      </c>
      <c r="M3244">
        <v>100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>
        <v>10.25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>
        <v>12</v>
      </c>
      <c r="AG3244">
        <v>0</v>
      </c>
      <c r="AH3244">
        <v>13.9</v>
      </c>
      <c r="AI3244">
        <v>-0.3</v>
      </c>
      <c r="AJ3244">
        <v>0.79</v>
      </c>
      <c r="AK3244" t="s">
        <v>37</v>
      </c>
    </row>
    <row r="3245" spans="1:37" x14ac:dyDescent="0.3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>
        <v>142</v>
      </c>
      <c r="H3245">
        <v>1</v>
      </c>
      <c r="I3245">
        <v>37</v>
      </c>
      <c r="J3245">
        <v>19</v>
      </c>
      <c r="K3245">
        <v>7</v>
      </c>
      <c r="L3245">
        <v>7</v>
      </c>
      <c r="M3245">
        <v>133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>
        <v>14.11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>
        <v>14.11</v>
      </c>
      <c r="AG3245">
        <v>0</v>
      </c>
      <c r="AH3245">
        <v>9.4</v>
      </c>
      <c r="AI3245">
        <v>-0.8</v>
      </c>
      <c r="AJ3245">
        <v>-3.12</v>
      </c>
      <c r="AK3245" t="s">
        <v>38</v>
      </c>
    </row>
    <row r="3246" spans="1:37" x14ac:dyDescent="0.3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>
        <v>140</v>
      </c>
      <c r="H3246">
        <v>1</v>
      </c>
      <c r="I3246">
        <v>38</v>
      </c>
      <c r="J3246">
        <v>38</v>
      </c>
      <c r="K3246">
        <v>5</v>
      </c>
      <c r="L3246">
        <v>7</v>
      </c>
      <c r="M3246">
        <v>126.7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>
        <v>12.4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>
        <v>10.6666666666666</v>
      </c>
      <c r="AG3246">
        <v>0</v>
      </c>
      <c r="AH3246">
        <v>10.8</v>
      </c>
      <c r="AI3246">
        <v>1.4</v>
      </c>
      <c r="AJ3246">
        <v>1.74</v>
      </c>
      <c r="AK3246" t="s">
        <v>37</v>
      </c>
    </row>
    <row r="3247" spans="1:37" x14ac:dyDescent="0.3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>
        <v>129</v>
      </c>
      <c r="H3247">
        <v>1</v>
      </c>
      <c r="I3247">
        <v>1</v>
      </c>
      <c r="J3247">
        <v>1</v>
      </c>
      <c r="K3247">
        <v>4</v>
      </c>
      <c r="L3247">
        <v>8</v>
      </c>
      <c r="M3247">
        <v>129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>
        <v>12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>
        <v>12</v>
      </c>
      <c r="AG3247">
        <v>0</v>
      </c>
      <c r="AH3247">
        <v>10.8</v>
      </c>
      <c r="AI3247">
        <v>1.4</v>
      </c>
      <c r="AJ3247">
        <v>1.74</v>
      </c>
      <c r="AK3247" t="s">
        <v>37</v>
      </c>
    </row>
    <row r="3248" spans="1:37" x14ac:dyDescent="0.3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>
        <v>141</v>
      </c>
      <c r="H3248">
        <v>1</v>
      </c>
      <c r="I3248">
        <v>2</v>
      </c>
      <c r="J3248">
        <v>3</v>
      </c>
      <c r="K3248">
        <v>2</v>
      </c>
      <c r="L3248">
        <v>2</v>
      </c>
      <c r="M3248">
        <v>133.69999999999999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>
        <v>14.8333333333333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>
        <v>13.5</v>
      </c>
      <c r="AG3248">
        <v>0</v>
      </c>
      <c r="AH3248">
        <v>11.1</v>
      </c>
      <c r="AI3248">
        <v>0.6</v>
      </c>
      <c r="AJ3248">
        <v>2.02</v>
      </c>
      <c r="AK3248" t="s">
        <v>38</v>
      </c>
    </row>
    <row r="3249" spans="1:37" x14ac:dyDescent="0.3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>
        <v>118</v>
      </c>
      <c r="H3249">
        <v>1</v>
      </c>
      <c r="I3249">
        <v>1</v>
      </c>
      <c r="J3249">
        <v>38</v>
      </c>
      <c r="K3249">
        <v>4</v>
      </c>
      <c r="L3249">
        <v>7</v>
      </c>
      <c r="M3249">
        <v>122.2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>
        <v>15.4285714285714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>
        <v>13.5</v>
      </c>
      <c r="AG3249">
        <v>0</v>
      </c>
      <c r="AH3249">
        <v>13.9</v>
      </c>
      <c r="AI3249">
        <v>-0.3</v>
      </c>
      <c r="AJ3249">
        <v>0.79</v>
      </c>
      <c r="AK3249" t="s">
        <v>38</v>
      </c>
    </row>
    <row r="3250" spans="1:37" x14ac:dyDescent="0.3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>
        <v>131</v>
      </c>
      <c r="H3250">
        <v>1</v>
      </c>
      <c r="I3250">
        <v>37</v>
      </c>
      <c r="J3250">
        <v>38</v>
      </c>
      <c r="K3250">
        <v>5</v>
      </c>
      <c r="L3250">
        <v>5</v>
      </c>
      <c r="M3250">
        <v>128.9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>
        <v>11.6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>
        <v>11.4</v>
      </c>
      <c r="AG3250">
        <v>4</v>
      </c>
      <c r="AH3250">
        <v>16.2</v>
      </c>
      <c r="AI3250">
        <v>0.3</v>
      </c>
      <c r="AJ3250">
        <v>-0.92</v>
      </c>
      <c r="AK3250" t="s">
        <v>38</v>
      </c>
    </row>
    <row r="3251" spans="1:37" x14ac:dyDescent="0.3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>
        <v>161</v>
      </c>
      <c r="H3251">
        <v>1</v>
      </c>
      <c r="I3251">
        <v>38</v>
      </c>
      <c r="J3251">
        <v>37</v>
      </c>
      <c r="K3251">
        <v>5</v>
      </c>
      <c r="L3251">
        <v>5</v>
      </c>
      <c r="M3251">
        <v>154.4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>
        <v>14.1666666666666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>
        <v>14</v>
      </c>
      <c r="AG3251">
        <v>0</v>
      </c>
      <c r="AH3251">
        <v>16.2</v>
      </c>
      <c r="AI3251">
        <v>0.3</v>
      </c>
      <c r="AJ3251">
        <v>-0.92</v>
      </c>
      <c r="AK3251" t="s">
        <v>38</v>
      </c>
    </row>
    <row r="3252" spans="1:37" x14ac:dyDescent="0.3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>
        <v>130</v>
      </c>
      <c r="H3252">
        <v>1</v>
      </c>
      <c r="I3252">
        <v>37</v>
      </c>
      <c r="J3252">
        <v>37</v>
      </c>
      <c r="K3252">
        <v>9</v>
      </c>
      <c r="L3252">
        <v>9</v>
      </c>
      <c r="M3252">
        <v>130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>
        <v>9.8000000000000007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>
        <v>0</v>
      </c>
      <c r="AG3252">
        <v>0</v>
      </c>
      <c r="AH3252">
        <v>12.7</v>
      </c>
      <c r="AI3252">
        <v>3.7</v>
      </c>
      <c r="AJ3252">
        <v>-1.7</v>
      </c>
      <c r="AK3252" t="s">
        <v>37</v>
      </c>
    </row>
    <row r="3253" spans="1:37" x14ac:dyDescent="0.3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>
        <v>121</v>
      </c>
      <c r="H3253">
        <v>1</v>
      </c>
      <c r="I3253">
        <v>38</v>
      </c>
      <c r="J3253">
        <v>37</v>
      </c>
      <c r="K3253">
        <v>6</v>
      </c>
      <c r="L3253">
        <v>7</v>
      </c>
      <c r="M3253">
        <v>113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>
        <v>10.714285714285699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>
        <v>11</v>
      </c>
      <c r="AG3253">
        <v>0</v>
      </c>
      <c r="AH3253">
        <v>13.9</v>
      </c>
      <c r="AI3253">
        <v>-0.3</v>
      </c>
      <c r="AJ3253">
        <v>0.79</v>
      </c>
      <c r="AK3253" t="s">
        <v>38</v>
      </c>
    </row>
    <row r="3254" spans="1:37" x14ac:dyDescent="0.3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>
        <v>133.1</v>
      </c>
      <c r="H3254">
        <v>1</v>
      </c>
      <c r="I3254">
        <v>1</v>
      </c>
      <c r="J3254">
        <v>29</v>
      </c>
      <c r="K3254">
        <v>4</v>
      </c>
      <c r="L3254">
        <v>90</v>
      </c>
      <c r="M3254">
        <v>123.3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>
        <v>0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>
        <v>0</v>
      </c>
      <c r="AG3254">
        <v>0</v>
      </c>
      <c r="AH3254">
        <v>7.6</v>
      </c>
      <c r="AI3254">
        <v>2.6</v>
      </c>
      <c r="AJ3254">
        <v>0.32</v>
      </c>
      <c r="AK3254" t="s">
        <v>37</v>
      </c>
    </row>
    <row r="3255" spans="1:37" x14ac:dyDescent="0.3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>
        <v>130</v>
      </c>
      <c r="H3255">
        <v>1</v>
      </c>
      <c r="I3255">
        <v>1</v>
      </c>
      <c r="J3255">
        <v>3</v>
      </c>
      <c r="K3255">
        <v>9</v>
      </c>
      <c r="L3255">
        <v>2</v>
      </c>
      <c r="M3255">
        <v>130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>
        <v>12.3333333333333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>
        <v>13</v>
      </c>
      <c r="AG3255">
        <v>0</v>
      </c>
      <c r="AH3255">
        <v>13.9</v>
      </c>
      <c r="AI3255">
        <v>-0.3</v>
      </c>
      <c r="AJ3255">
        <v>0.79</v>
      </c>
      <c r="AK3255" t="s">
        <v>37</v>
      </c>
    </row>
    <row r="3256" spans="1:37" x14ac:dyDescent="0.3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>
        <v>133.1</v>
      </c>
      <c r="H3256">
        <v>41</v>
      </c>
      <c r="I3256">
        <v>3</v>
      </c>
      <c r="J3256">
        <v>3</v>
      </c>
      <c r="K3256">
        <v>4</v>
      </c>
      <c r="L3256">
        <v>2</v>
      </c>
      <c r="M3256">
        <v>101.3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>
        <v>13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>
        <v>12.25</v>
      </c>
      <c r="AG3256">
        <v>0</v>
      </c>
      <c r="AH3256">
        <v>11.1</v>
      </c>
      <c r="AI3256">
        <v>0.6</v>
      </c>
      <c r="AJ3256">
        <v>2.02</v>
      </c>
      <c r="AK3256" t="s">
        <v>38</v>
      </c>
    </row>
    <row r="3257" spans="1:37" x14ac:dyDescent="0.3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>
        <v>120</v>
      </c>
      <c r="H3257">
        <v>1</v>
      </c>
      <c r="I3257">
        <v>1</v>
      </c>
      <c r="J3257">
        <v>14</v>
      </c>
      <c r="K3257">
        <v>4</v>
      </c>
      <c r="L3257">
        <v>5</v>
      </c>
      <c r="M3257">
        <v>113.7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>
        <v>11.4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>
        <v>11.25</v>
      </c>
      <c r="AG3257">
        <v>0</v>
      </c>
      <c r="AH3257">
        <v>9.4</v>
      </c>
      <c r="AI3257">
        <v>-0.8</v>
      </c>
      <c r="AJ3257">
        <v>-3.12</v>
      </c>
      <c r="AK3257" t="s">
        <v>38</v>
      </c>
    </row>
    <row r="3258" spans="1:37" x14ac:dyDescent="0.3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>
        <v>140</v>
      </c>
      <c r="H3258">
        <v>1</v>
      </c>
      <c r="I3258">
        <v>38</v>
      </c>
      <c r="J3258">
        <v>38</v>
      </c>
      <c r="K3258">
        <v>9</v>
      </c>
      <c r="L3258">
        <v>7</v>
      </c>
      <c r="M3258">
        <v>138.80000000000001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>
        <v>12.7666666666666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>
        <v>12.7666666666666</v>
      </c>
      <c r="AG3258">
        <v>0</v>
      </c>
      <c r="AH3258">
        <v>7.6</v>
      </c>
      <c r="AI3258">
        <v>2.6</v>
      </c>
      <c r="AJ3258">
        <v>0.32</v>
      </c>
      <c r="AK3258" t="s">
        <v>38</v>
      </c>
    </row>
    <row r="3259" spans="1:37" x14ac:dyDescent="0.3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>
        <v>133.1</v>
      </c>
      <c r="H3259">
        <v>1</v>
      </c>
      <c r="I3259">
        <v>37</v>
      </c>
      <c r="J3259">
        <v>19</v>
      </c>
      <c r="K3259">
        <v>9</v>
      </c>
      <c r="L3259">
        <v>4</v>
      </c>
      <c r="M3259">
        <v>140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>
        <v>12.6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>
        <v>12.6666666666666</v>
      </c>
      <c r="AG3259">
        <v>0</v>
      </c>
      <c r="AH3259">
        <v>11.1</v>
      </c>
      <c r="AI3259">
        <v>0.6</v>
      </c>
      <c r="AJ3259">
        <v>2.02</v>
      </c>
      <c r="AK3259" t="s">
        <v>38</v>
      </c>
    </row>
    <row r="3260" spans="1:37" x14ac:dyDescent="0.3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>
        <v>130</v>
      </c>
      <c r="H3260">
        <v>1</v>
      </c>
      <c r="I3260">
        <v>19</v>
      </c>
      <c r="J3260">
        <v>1</v>
      </c>
      <c r="K3260">
        <v>9</v>
      </c>
      <c r="L3260">
        <v>3</v>
      </c>
      <c r="M3260">
        <v>130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>
        <v>13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>
        <v>13.4</v>
      </c>
      <c r="AG3260">
        <v>0</v>
      </c>
      <c r="AH3260">
        <v>11.1</v>
      </c>
      <c r="AI3260">
        <v>0.6</v>
      </c>
      <c r="AJ3260">
        <v>2.02</v>
      </c>
      <c r="AK3260" t="s">
        <v>38</v>
      </c>
    </row>
    <row r="3261" spans="1:37" x14ac:dyDescent="0.3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>
        <v>140</v>
      </c>
      <c r="H3261">
        <v>1</v>
      </c>
      <c r="I3261">
        <v>37</v>
      </c>
      <c r="J3261">
        <v>37</v>
      </c>
      <c r="K3261">
        <v>9</v>
      </c>
      <c r="L3261">
        <v>9</v>
      </c>
      <c r="M3261">
        <v>132.5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>
        <v>14.316666666666601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>
        <v>14.316666666666601</v>
      </c>
      <c r="AG3261">
        <v>0</v>
      </c>
      <c r="AH3261">
        <v>7.6</v>
      </c>
      <c r="AI3261">
        <v>2.6</v>
      </c>
      <c r="AJ3261">
        <v>0.32</v>
      </c>
      <c r="AK3261" t="s">
        <v>38</v>
      </c>
    </row>
    <row r="3262" spans="1:37" x14ac:dyDescent="0.3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>
        <v>124</v>
      </c>
      <c r="H3262">
        <v>1</v>
      </c>
      <c r="I3262">
        <v>2</v>
      </c>
      <c r="J3262">
        <v>1</v>
      </c>
      <c r="K3262">
        <v>4</v>
      </c>
      <c r="L3262">
        <v>10</v>
      </c>
      <c r="M3262">
        <v>117.4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>
        <v>12.75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>
        <v>12</v>
      </c>
      <c r="AG3262">
        <v>0</v>
      </c>
      <c r="AH3262">
        <v>10.8</v>
      </c>
      <c r="AI3262">
        <v>1.4</v>
      </c>
      <c r="AJ3262">
        <v>1.74</v>
      </c>
      <c r="AK3262" t="s">
        <v>38</v>
      </c>
    </row>
    <row r="3263" spans="1:37" x14ac:dyDescent="0.3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>
        <v>115</v>
      </c>
      <c r="H3263">
        <v>1</v>
      </c>
      <c r="I3263">
        <v>1</v>
      </c>
      <c r="J3263">
        <v>38</v>
      </c>
      <c r="K3263">
        <v>3</v>
      </c>
      <c r="L3263">
        <v>8</v>
      </c>
      <c r="M3263">
        <v>109.8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>
        <v>13.4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>
        <v>12.6</v>
      </c>
      <c r="AG3263">
        <v>0</v>
      </c>
      <c r="AH3263">
        <v>8.9</v>
      </c>
      <c r="AI3263">
        <v>1.4</v>
      </c>
      <c r="AJ3263">
        <v>3.51</v>
      </c>
      <c r="AK3263" t="s">
        <v>38</v>
      </c>
    </row>
    <row r="3264" spans="1:37" x14ac:dyDescent="0.3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>
        <v>100</v>
      </c>
      <c r="H3264">
        <v>1</v>
      </c>
      <c r="I3264">
        <v>12</v>
      </c>
      <c r="J3264">
        <v>5</v>
      </c>
      <c r="K3264">
        <v>9</v>
      </c>
      <c r="L3264">
        <v>4</v>
      </c>
      <c r="M3264">
        <v>116.5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>
        <v>0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>
        <v>0</v>
      </c>
      <c r="AG3264">
        <v>0</v>
      </c>
      <c r="AH3264">
        <v>8.9</v>
      </c>
      <c r="AI3264">
        <v>1.4</v>
      </c>
      <c r="AJ3264">
        <v>3.51</v>
      </c>
      <c r="AK3264" t="s">
        <v>37</v>
      </c>
    </row>
    <row r="3265" spans="1:37" x14ac:dyDescent="0.3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>
        <v>162</v>
      </c>
      <c r="H3265">
        <v>1</v>
      </c>
      <c r="I3265">
        <v>37</v>
      </c>
      <c r="J3265">
        <v>1</v>
      </c>
      <c r="K3265">
        <v>9</v>
      </c>
      <c r="L3265">
        <v>9</v>
      </c>
      <c r="M3265">
        <v>165.2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>
        <v>15.75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>
        <v>13.8</v>
      </c>
      <c r="AG3265">
        <v>0</v>
      </c>
      <c r="AH3265">
        <v>10.8</v>
      </c>
      <c r="AI3265">
        <v>1.4</v>
      </c>
      <c r="AJ3265">
        <v>1.74</v>
      </c>
      <c r="AK3265" t="s">
        <v>38</v>
      </c>
    </row>
    <row r="3266" spans="1:37" x14ac:dyDescent="0.3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>
        <v>121</v>
      </c>
      <c r="H3266">
        <v>1</v>
      </c>
      <c r="I3266">
        <v>19</v>
      </c>
      <c r="J3266">
        <v>19</v>
      </c>
      <c r="K3266">
        <v>7</v>
      </c>
      <c r="L3266">
        <v>7</v>
      </c>
      <c r="M3266">
        <v>113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>
        <v>12.4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>
        <v>11</v>
      </c>
      <c r="AG3266">
        <v>0</v>
      </c>
      <c r="AH3266">
        <v>12.7</v>
      </c>
      <c r="AI3266">
        <v>3.7</v>
      </c>
      <c r="AJ3266">
        <v>-1.7</v>
      </c>
      <c r="AK3266" t="s">
        <v>37</v>
      </c>
    </row>
    <row r="3267" spans="1:37" x14ac:dyDescent="0.3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>
        <v>125</v>
      </c>
      <c r="H3267">
        <v>1</v>
      </c>
      <c r="I3267">
        <v>1</v>
      </c>
      <c r="J3267">
        <v>38</v>
      </c>
      <c r="K3267">
        <v>144</v>
      </c>
      <c r="L3267">
        <v>181</v>
      </c>
      <c r="M3267">
        <v>123.3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>
        <v>11.5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>
        <v>12.3333333333333</v>
      </c>
      <c r="AG3267">
        <v>0</v>
      </c>
      <c r="AH3267">
        <v>12.4</v>
      </c>
      <c r="AI3267">
        <v>0.5</v>
      </c>
      <c r="AJ3267">
        <v>1.79</v>
      </c>
      <c r="AK3267" t="s">
        <v>38</v>
      </c>
    </row>
    <row r="3268" spans="1:37" x14ac:dyDescent="0.3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>
        <v>123</v>
      </c>
      <c r="H3268">
        <v>1</v>
      </c>
      <c r="I3268">
        <v>3</v>
      </c>
      <c r="J3268">
        <v>1</v>
      </c>
      <c r="K3268">
        <v>3</v>
      </c>
      <c r="L3268">
        <v>1</v>
      </c>
      <c r="M3268">
        <v>116.7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>
        <v>13.4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>
        <v>14</v>
      </c>
      <c r="AG3268">
        <v>0</v>
      </c>
      <c r="AH3268">
        <v>9.4</v>
      </c>
      <c r="AI3268">
        <v>-0.8</v>
      </c>
      <c r="AJ3268">
        <v>-3.12</v>
      </c>
      <c r="AK3268" t="s">
        <v>38</v>
      </c>
    </row>
    <row r="3269" spans="1:37" x14ac:dyDescent="0.3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>
        <v>140</v>
      </c>
      <c r="H3269">
        <v>1</v>
      </c>
      <c r="I3269">
        <v>38</v>
      </c>
      <c r="J3269">
        <v>19</v>
      </c>
      <c r="K3269">
        <v>9</v>
      </c>
      <c r="L3269">
        <v>5</v>
      </c>
      <c r="M3269">
        <v>110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>
        <v>11.6666666666666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>
        <v>11.8</v>
      </c>
      <c r="AG3269">
        <v>0</v>
      </c>
      <c r="AH3269">
        <v>12.7</v>
      </c>
      <c r="AI3269">
        <v>3.7</v>
      </c>
      <c r="AJ3269">
        <v>-1.7</v>
      </c>
      <c r="AK3269" t="s">
        <v>39</v>
      </c>
    </row>
    <row r="3270" spans="1:37" x14ac:dyDescent="0.3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>
        <v>133.1</v>
      </c>
      <c r="H3270">
        <v>1</v>
      </c>
      <c r="I3270">
        <v>37</v>
      </c>
      <c r="J3270">
        <v>38</v>
      </c>
      <c r="K3270">
        <v>9</v>
      </c>
      <c r="L3270">
        <v>8</v>
      </c>
      <c r="M3270">
        <v>118.9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>
        <v>0</v>
      </c>
      <c r="AG3270">
        <v>0</v>
      </c>
      <c r="AH3270">
        <v>13.9</v>
      </c>
      <c r="AI3270">
        <v>-0.3</v>
      </c>
      <c r="AJ3270">
        <v>0.79</v>
      </c>
      <c r="AK3270" t="s">
        <v>37</v>
      </c>
    </row>
    <row r="3271" spans="1:37" x14ac:dyDescent="0.3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>
        <v>120</v>
      </c>
      <c r="H3271">
        <v>1</v>
      </c>
      <c r="I3271">
        <v>34</v>
      </c>
      <c r="J3271">
        <v>34</v>
      </c>
      <c r="K3271">
        <v>0</v>
      </c>
      <c r="L3271">
        <v>0</v>
      </c>
      <c r="M3271">
        <v>103.6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>
        <v>13.285714285714199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>
        <v>11.6</v>
      </c>
      <c r="AG3271">
        <v>0</v>
      </c>
      <c r="AH3271">
        <v>9.4</v>
      </c>
      <c r="AI3271">
        <v>-0.8</v>
      </c>
      <c r="AJ3271">
        <v>-3.12</v>
      </c>
      <c r="AK3271" t="s">
        <v>37</v>
      </c>
    </row>
    <row r="3272" spans="1:37" x14ac:dyDescent="0.3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>
        <v>136</v>
      </c>
      <c r="H3272">
        <v>1</v>
      </c>
      <c r="I3272">
        <v>37</v>
      </c>
      <c r="J3272">
        <v>37</v>
      </c>
      <c r="K3272">
        <v>9</v>
      </c>
      <c r="L3272">
        <v>9</v>
      </c>
      <c r="M3272">
        <v>122.7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>
        <v>11.5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>
        <v>10.5</v>
      </c>
      <c r="AG3272">
        <v>0</v>
      </c>
      <c r="AH3272">
        <v>7.6</v>
      </c>
      <c r="AI3272">
        <v>2.6</v>
      </c>
      <c r="AJ3272">
        <v>0.32</v>
      </c>
      <c r="AK3272" t="s">
        <v>37</v>
      </c>
    </row>
    <row r="3273" spans="1:37" x14ac:dyDescent="0.3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>
        <v>133.1</v>
      </c>
      <c r="H3273">
        <v>1</v>
      </c>
      <c r="I3273">
        <v>38</v>
      </c>
      <c r="J3273">
        <v>38</v>
      </c>
      <c r="K3273">
        <v>9</v>
      </c>
      <c r="L3273">
        <v>9</v>
      </c>
      <c r="M3273">
        <v>113.5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>
        <v>13.25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>
        <v>11.714285714285699</v>
      </c>
      <c r="AG3273">
        <v>0</v>
      </c>
      <c r="AH3273">
        <v>12.7</v>
      </c>
      <c r="AI3273">
        <v>3.7</v>
      </c>
      <c r="AJ3273">
        <v>-1.7</v>
      </c>
      <c r="AK3273" t="s">
        <v>38</v>
      </c>
    </row>
    <row r="3274" spans="1:37" x14ac:dyDescent="0.3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>
        <v>110</v>
      </c>
      <c r="H3274">
        <v>1</v>
      </c>
      <c r="I3274">
        <v>37</v>
      </c>
      <c r="J3274">
        <v>37</v>
      </c>
      <c r="K3274">
        <v>9</v>
      </c>
      <c r="L3274">
        <v>9</v>
      </c>
      <c r="M3274">
        <v>128.19999999999999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>
        <v>12.25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>
        <v>13.4</v>
      </c>
      <c r="AG3274">
        <v>0</v>
      </c>
      <c r="AH3274">
        <v>9.4</v>
      </c>
      <c r="AI3274">
        <v>-0.8</v>
      </c>
      <c r="AJ3274">
        <v>-3.12</v>
      </c>
      <c r="AK3274" t="s">
        <v>38</v>
      </c>
    </row>
    <row r="3275" spans="1:37" x14ac:dyDescent="0.3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>
        <v>120</v>
      </c>
      <c r="H3275">
        <v>1</v>
      </c>
      <c r="I3275">
        <v>37</v>
      </c>
      <c r="J3275">
        <v>37</v>
      </c>
      <c r="K3275">
        <v>9</v>
      </c>
      <c r="L3275">
        <v>6</v>
      </c>
      <c r="M3275">
        <v>120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>
        <v>12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>
        <v>12</v>
      </c>
      <c r="AG3275">
        <v>0</v>
      </c>
      <c r="AH3275">
        <v>7.6</v>
      </c>
      <c r="AI3275">
        <v>2.6</v>
      </c>
      <c r="AJ3275">
        <v>0.32</v>
      </c>
      <c r="AK3275" t="s">
        <v>39</v>
      </c>
    </row>
    <row r="3276" spans="1:37" x14ac:dyDescent="0.3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>
        <v>133.1</v>
      </c>
      <c r="H3276">
        <v>1</v>
      </c>
      <c r="I3276">
        <v>37</v>
      </c>
      <c r="J3276">
        <v>37</v>
      </c>
      <c r="K3276">
        <v>9</v>
      </c>
      <c r="L3276">
        <v>9</v>
      </c>
      <c r="M3276">
        <v>130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>
        <v>12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>
        <v>0</v>
      </c>
      <c r="AG3276">
        <v>0</v>
      </c>
      <c r="AH3276">
        <v>11.1</v>
      </c>
      <c r="AI3276">
        <v>0.6</v>
      </c>
      <c r="AJ3276">
        <v>2.02</v>
      </c>
      <c r="AK3276" t="s">
        <v>37</v>
      </c>
    </row>
    <row r="3277" spans="1:37" x14ac:dyDescent="0.3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>
        <v>110</v>
      </c>
      <c r="H3277">
        <v>1</v>
      </c>
      <c r="I3277">
        <v>37</v>
      </c>
      <c r="J3277">
        <v>37</v>
      </c>
      <c r="K3277">
        <v>9</v>
      </c>
      <c r="L3277">
        <v>9</v>
      </c>
      <c r="M3277">
        <v>110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>
        <v>10.9230769230769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>
        <v>11.1428571428571</v>
      </c>
      <c r="AG3277">
        <v>0</v>
      </c>
      <c r="AH3277">
        <v>15.5</v>
      </c>
      <c r="AI3277">
        <v>2.8</v>
      </c>
      <c r="AJ3277">
        <v>-4.0599999999999996</v>
      </c>
      <c r="AK3277" t="s">
        <v>38</v>
      </c>
    </row>
    <row r="3278" spans="1:37" x14ac:dyDescent="0.3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>
        <v>130</v>
      </c>
      <c r="H3278">
        <v>1</v>
      </c>
      <c r="I3278">
        <v>19</v>
      </c>
      <c r="J3278">
        <v>19</v>
      </c>
      <c r="K3278">
        <v>9</v>
      </c>
      <c r="L3278">
        <v>9</v>
      </c>
      <c r="M3278">
        <v>117.7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>
        <v>12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>
        <v>11</v>
      </c>
      <c r="AG3278">
        <v>0</v>
      </c>
      <c r="AH3278">
        <v>11.1</v>
      </c>
      <c r="AI3278">
        <v>0.6</v>
      </c>
      <c r="AJ3278">
        <v>2.02</v>
      </c>
      <c r="AK3278" t="s">
        <v>37</v>
      </c>
    </row>
    <row r="3279" spans="1:37" x14ac:dyDescent="0.3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>
        <v>102</v>
      </c>
      <c r="H3279">
        <v>1</v>
      </c>
      <c r="I3279">
        <v>38</v>
      </c>
      <c r="J3279">
        <v>38</v>
      </c>
      <c r="K3279">
        <v>9</v>
      </c>
      <c r="L3279">
        <v>9</v>
      </c>
      <c r="M3279">
        <v>99.6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>
        <v>13.714285714285699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>
        <v>14.4</v>
      </c>
      <c r="AG3279">
        <v>0</v>
      </c>
      <c r="AH3279">
        <v>11.1</v>
      </c>
      <c r="AI3279">
        <v>0.6</v>
      </c>
      <c r="AJ3279">
        <v>2.02</v>
      </c>
      <c r="AK3279" t="s">
        <v>38</v>
      </c>
    </row>
    <row r="3280" spans="1:37" x14ac:dyDescent="0.3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>
        <v>127</v>
      </c>
      <c r="H3280">
        <v>21</v>
      </c>
      <c r="I3280">
        <v>3</v>
      </c>
      <c r="J3280">
        <v>37</v>
      </c>
      <c r="K3280">
        <v>3</v>
      </c>
      <c r="L3280">
        <v>3</v>
      </c>
      <c r="M3280">
        <v>117.9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>
        <v>10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>
        <v>13</v>
      </c>
      <c r="AG3280">
        <v>0</v>
      </c>
      <c r="AH3280">
        <v>7.6</v>
      </c>
      <c r="AI3280">
        <v>2.6</v>
      </c>
      <c r="AJ3280">
        <v>0.32</v>
      </c>
      <c r="AK3280" t="s">
        <v>37</v>
      </c>
    </row>
    <row r="3281" spans="1:37" x14ac:dyDescent="0.3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>
        <v>133.1</v>
      </c>
      <c r="H3281">
        <v>1</v>
      </c>
      <c r="I3281">
        <v>37</v>
      </c>
      <c r="J3281">
        <v>37</v>
      </c>
      <c r="K3281">
        <v>9</v>
      </c>
      <c r="L3281">
        <v>8</v>
      </c>
      <c r="M3281">
        <v>113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>
        <v>10.3333333333333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>
        <v>11.5</v>
      </c>
      <c r="AG3281">
        <v>0</v>
      </c>
      <c r="AH3281">
        <v>16.2</v>
      </c>
      <c r="AI3281">
        <v>0.3</v>
      </c>
      <c r="AJ3281">
        <v>-0.92</v>
      </c>
      <c r="AK3281" t="s">
        <v>38</v>
      </c>
    </row>
    <row r="3282" spans="1:37" x14ac:dyDescent="0.3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>
        <v>137</v>
      </c>
      <c r="H3282">
        <v>41</v>
      </c>
      <c r="I3282">
        <v>1</v>
      </c>
      <c r="J3282">
        <v>1</v>
      </c>
      <c r="K3282">
        <v>7</v>
      </c>
      <c r="L3282">
        <v>7</v>
      </c>
      <c r="M3282">
        <v>124.4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>
        <v>12.728571428571399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>
        <v>14.625</v>
      </c>
      <c r="AG3282">
        <v>0</v>
      </c>
      <c r="AH3282">
        <v>15.5</v>
      </c>
      <c r="AI3282">
        <v>2.8</v>
      </c>
      <c r="AJ3282">
        <v>-4.0599999999999996</v>
      </c>
      <c r="AK3282" t="s">
        <v>38</v>
      </c>
    </row>
    <row r="3283" spans="1:37" x14ac:dyDescent="0.3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>
        <v>130</v>
      </c>
      <c r="H3283">
        <v>1</v>
      </c>
      <c r="I3283">
        <v>35</v>
      </c>
      <c r="J3283">
        <v>35</v>
      </c>
      <c r="K3283">
        <v>90</v>
      </c>
      <c r="L3283">
        <v>90</v>
      </c>
      <c r="M3283">
        <v>140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>
        <v>13.3333333333333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>
        <v>12.875</v>
      </c>
      <c r="AG3283">
        <v>0</v>
      </c>
      <c r="AH3283">
        <v>10.8</v>
      </c>
      <c r="AI3283">
        <v>1.4</v>
      </c>
      <c r="AJ3283">
        <v>1.74</v>
      </c>
      <c r="AK3283" t="s">
        <v>37</v>
      </c>
    </row>
    <row r="3284" spans="1:37" x14ac:dyDescent="0.3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>
        <v>130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>
        <v>132.4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>
        <v>12.2222222222222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>
        <v>11.6</v>
      </c>
      <c r="AG3284">
        <v>0</v>
      </c>
      <c r="AH3284">
        <v>8.9</v>
      </c>
      <c r="AI3284">
        <v>1.4</v>
      </c>
      <c r="AJ3284">
        <v>3.51</v>
      </c>
      <c r="AK3284" t="s">
        <v>39</v>
      </c>
    </row>
    <row r="3285" spans="1:37" x14ac:dyDescent="0.3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>
        <v>131</v>
      </c>
      <c r="H3285">
        <v>1</v>
      </c>
      <c r="I3285">
        <v>38</v>
      </c>
      <c r="J3285">
        <v>36</v>
      </c>
      <c r="K3285">
        <v>9</v>
      </c>
      <c r="L3285">
        <v>9</v>
      </c>
      <c r="M3285">
        <v>124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>
        <v>11.3333333333333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>
        <v>10.8333333333333</v>
      </c>
      <c r="AG3285">
        <v>0</v>
      </c>
      <c r="AH3285">
        <v>9.4</v>
      </c>
      <c r="AI3285">
        <v>-0.8</v>
      </c>
      <c r="AJ3285">
        <v>-3.12</v>
      </c>
      <c r="AK3285" t="s">
        <v>38</v>
      </c>
    </row>
    <row r="3286" spans="1:37" x14ac:dyDescent="0.3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>
        <v>162</v>
      </c>
      <c r="H3286">
        <v>1</v>
      </c>
      <c r="I3286">
        <v>37</v>
      </c>
      <c r="J3286">
        <v>37</v>
      </c>
      <c r="K3286">
        <v>9</v>
      </c>
      <c r="L3286">
        <v>6</v>
      </c>
      <c r="M3286">
        <v>132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>
        <v>11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>
        <v>12</v>
      </c>
      <c r="AG3286">
        <v>0</v>
      </c>
      <c r="AH3286">
        <v>7.6</v>
      </c>
      <c r="AI3286">
        <v>2.6</v>
      </c>
      <c r="AJ3286">
        <v>0.32</v>
      </c>
      <c r="AK3286" t="s">
        <v>39</v>
      </c>
    </row>
    <row r="3287" spans="1:37" x14ac:dyDescent="0.3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>
        <v>140</v>
      </c>
      <c r="H3287">
        <v>1</v>
      </c>
      <c r="I3287">
        <v>37</v>
      </c>
      <c r="J3287">
        <v>37</v>
      </c>
      <c r="K3287">
        <v>5</v>
      </c>
      <c r="L3287">
        <v>5</v>
      </c>
      <c r="M3287">
        <v>149.80000000000001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>
        <v>13.8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>
        <v>13.8</v>
      </c>
      <c r="AG3287">
        <v>0</v>
      </c>
      <c r="AH3287">
        <v>12.7</v>
      </c>
      <c r="AI3287">
        <v>3.7</v>
      </c>
      <c r="AJ3287">
        <v>-1.7</v>
      </c>
      <c r="AK3287" t="s">
        <v>38</v>
      </c>
    </row>
    <row r="3288" spans="1:37" x14ac:dyDescent="0.3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>
        <v>160</v>
      </c>
      <c r="H3288">
        <v>1</v>
      </c>
      <c r="I3288">
        <v>38</v>
      </c>
      <c r="J3288">
        <v>19</v>
      </c>
      <c r="K3288">
        <v>9</v>
      </c>
      <c r="L3288">
        <v>9</v>
      </c>
      <c r="M3288">
        <v>160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>
        <v>12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>
        <v>0</v>
      </c>
      <c r="AG3288">
        <v>1</v>
      </c>
      <c r="AH3288">
        <v>11.1</v>
      </c>
      <c r="AI3288">
        <v>0.6</v>
      </c>
      <c r="AJ3288">
        <v>2.02</v>
      </c>
      <c r="AK3288" t="s">
        <v>37</v>
      </c>
    </row>
    <row r="3289" spans="1:37" x14ac:dyDescent="0.3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>
        <v>117</v>
      </c>
      <c r="H3289">
        <v>1</v>
      </c>
      <c r="I3289">
        <v>38</v>
      </c>
      <c r="J3289">
        <v>19</v>
      </c>
      <c r="K3289">
        <v>0</v>
      </c>
      <c r="L3289">
        <v>1</v>
      </c>
      <c r="M3289">
        <v>114.6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>
        <v>11.25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>
        <v>10.1666666666666</v>
      </c>
      <c r="AG3289">
        <v>0</v>
      </c>
      <c r="AH3289">
        <v>10.8</v>
      </c>
      <c r="AI3289">
        <v>1.4</v>
      </c>
      <c r="AJ3289">
        <v>1.74</v>
      </c>
      <c r="AK3289" t="s">
        <v>37</v>
      </c>
    </row>
    <row r="3290" spans="1:37" x14ac:dyDescent="0.3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>
        <v>150</v>
      </c>
      <c r="H3290">
        <v>1</v>
      </c>
      <c r="I3290">
        <v>1</v>
      </c>
      <c r="J3290">
        <v>37</v>
      </c>
      <c r="K3290">
        <v>4</v>
      </c>
      <c r="L3290">
        <v>6</v>
      </c>
      <c r="M3290">
        <v>120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>
        <v>10.5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>
        <v>12</v>
      </c>
      <c r="AG3290">
        <v>0</v>
      </c>
      <c r="AH3290">
        <v>9.4</v>
      </c>
      <c r="AI3290">
        <v>-0.8</v>
      </c>
      <c r="AJ3290">
        <v>-3.12</v>
      </c>
      <c r="AK3290" t="s">
        <v>38</v>
      </c>
    </row>
    <row r="3291" spans="1:37" x14ac:dyDescent="0.3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>
        <v>133.1</v>
      </c>
      <c r="H3291">
        <v>1</v>
      </c>
      <c r="I3291">
        <v>37</v>
      </c>
      <c r="J3291">
        <v>37</v>
      </c>
      <c r="K3291">
        <v>9</v>
      </c>
      <c r="L3291">
        <v>7</v>
      </c>
      <c r="M3291">
        <v>100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>
        <v>11.5555555555555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>
        <v>11.615384615384601</v>
      </c>
      <c r="AG3291">
        <v>0</v>
      </c>
      <c r="AH3291">
        <v>15.5</v>
      </c>
      <c r="AI3291">
        <v>2.8</v>
      </c>
      <c r="AJ3291">
        <v>-4.0599999999999996</v>
      </c>
      <c r="AK3291" t="s">
        <v>38</v>
      </c>
    </row>
    <row r="3292" spans="1:37" x14ac:dyDescent="0.3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>
        <v>125</v>
      </c>
      <c r="H3292">
        <v>1</v>
      </c>
      <c r="I3292">
        <v>1</v>
      </c>
      <c r="J3292">
        <v>1</v>
      </c>
      <c r="K3292">
        <v>5</v>
      </c>
      <c r="L3292">
        <v>5</v>
      </c>
      <c r="M3292">
        <v>128.5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>
        <v>14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>
        <v>0</v>
      </c>
      <c r="AG3292">
        <v>0</v>
      </c>
      <c r="AH3292">
        <v>16.2</v>
      </c>
      <c r="AI3292">
        <v>0.3</v>
      </c>
      <c r="AJ3292">
        <v>-0.92</v>
      </c>
      <c r="AK3292" t="s">
        <v>37</v>
      </c>
    </row>
    <row r="3293" spans="1:37" x14ac:dyDescent="0.3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>
        <v>130</v>
      </c>
      <c r="H3293">
        <v>1</v>
      </c>
      <c r="I3293">
        <v>37</v>
      </c>
      <c r="J3293">
        <v>37</v>
      </c>
      <c r="K3293">
        <v>9</v>
      </c>
      <c r="L3293">
        <v>7</v>
      </c>
      <c r="M3293">
        <v>113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>
        <v>13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>
        <v>0</v>
      </c>
      <c r="AG3293">
        <v>0</v>
      </c>
      <c r="AH3293">
        <v>15.5</v>
      </c>
      <c r="AI3293">
        <v>2.8</v>
      </c>
      <c r="AJ3293">
        <v>-4.0599999999999996</v>
      </c>
      <c r="AK3293" t="s">
        <v>37</v>
      </c>
    </row>
    <row r="3294" spans="1:37" x14ac:dyDescent="0.3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>
        <v>170</v>
      </c>
      <c r="H3294">
        <v>1</v>
      </c>
      <c r="I3294">
        <v>37</v>
      </c>
      <c r="J3294">
        <v>37</v>
      </c>
      <c r="K3294">
        <v>0</v>
      </c>
      <c r="L3294">
        <v>0</v>
      </c>
      <c r="M3294">
        <v>150.80000000000001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>
        <v>11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>
        <v>11</v>
      </c>
      <c r="AG3294">
        <v>0</v>
      </c>
      <c r="AH3294">
        <v>7.6</v>
      </c>
      <c r="AI3294">
        <v>2.6</v>
      </c>
      <c r="AJ3294">
        <v>0.32</v>
      </c>
      <c r="AK3294" t="s">
        <v>37</v>
      </c>
    </row>
    <row r="3295" spans="1:37" x14ac:dyDescent="0.3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>
        <v>132</v>
      </c>
      <c r="H3295">
        <v>1</v>
      </c>
      <c r="I3295">
        <v>19</v>
      </c>
      <c r="J3295">
        <v>3</v>
      </c>
      <c r="K3295">
        <v>9</v>
      </c>
      <c r="L3295">
        <v>5</v>
      </c>
      <c r="M3295">
        <v>130.80000000000001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>
        <v>13.6814285714285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>
        <v>13.6814285714285</v>
      </c>
      <c r="AG3295">
        <v>0</v>
      </c>
      <c r="AH3295">
        <v>10.8</v>
      </c>
      <c r="AI3295">
        <v>1.4</v>
      </c>
      <c r="AJ3295">
        <v>1.74</v>
      </c>
      <c r="AK3295" t="s">
        <v>39</v>
      </c>
    </row>
    <row r="3296" spans="1:37" x14ac:dyDescent="0.3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>
        <v>133.1</v>
      </c>
      <c r="H3296">
        <v>1</v>
      </c>
      <c r="I3296">
        <v>38</v>
      </c>
      <c r="J3296">
        <v>19</v>
      </c>
      <c r="K3296">
        <v>9</v>
      </c>
      <c r="L3296">
        <v>10</v>
      </c>
      <c r="M3296">
        <v>114.5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>
        <v>12.1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>
        <v>12.6166666666666</v>
      </c>
      <c r="AG3296">
        <v>0</v>
      </c>
      <c r="AH3296">
        <v>16.2</v>
      </c>
      <c r="AI3296">
        <v>0.3</v>
      </c>
      <c r="AJ3296">
        <v>-0.92</v>
      </c>
      <c r="AK3296" t="s">
        <v>39</v>
      </c>
    </row>
    <row r="3297" spans="1:37" x14ac:dyDescent="0.3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>
        <v>120</v>
      </c>
      <c r="H3297">
        <v>1</v>
      </c>
      <c r="I3297">
        <v>19</v>
      </c>
      <c r="J3297">
        <v>1</v>
      </c>
      <c r="K3297">
        <v>5</v>
      </c>
      <c r="L3297">
        <v>10</v>
      </c>
      <c r="M3297">
        <v>114.8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>
        <v>10.5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>
        <v>11.25</v>
      </c>
      <c r="AG3297">
        <v>0</v>
      </c>
      <c r="AH3297">
        <v>10.8</v>
      </c>
      <c r="AI3297">
        <v>1.4</v>
      </c>
      <c r="AJ3297">
        <v>1.74</v>
      </c>
      <c r="AK3297" t="s">
        <v>38</v>
      </c>
    </row>
    <row r="3298" spans="1:37" x14ac:dyDescent="0.3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>
        <v>126</v>
      </c>
      <c r="H3298">
        <v>1</v>
      </c>
      <c r="I3298">
        <v>37</v>
      </c>
      <c r="J3298">
        <v>37</v>
      </c>
      <c r="K3298">
        <v>7</v>
      </c>
      <c r="L3298">
        <v>7</v>
      </c>
      <c r="M3298">
        <v>126.2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>
        <v>11.94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>
        <v>12.8</v>
      </c>
      <c r="AG3298">
        <v>0</v>
      </c>
      <c r="AH3298">
        <v>11.1</v>
      </c>
      <c r="AI3298">
        <v>0.6</v>
      </c>
      <c r="AJ3298">
        <v>2.02</v>
      </c>
      <c r="AK3298" t="s">
        <v>39</v>
      </c>
    </row>
    <row r="3299" spans="1:37" x14ac:dyDescent="0.3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>
        <v>130</v>
      </c>
      <c r="H3299">
        <v>1</v>
      </c>
      <c r="I3299">
        <v>19</v>
      </c>
      <c r="J3299">
        <v>19</v>
      </c>
      <c r="K3299">
        <v>3</v>
      </c>
      <c r="L3299">
        <v>7</v>
      </c>
      <c r="M3299">
        <v>129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>
        <v>12.86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>
        <v>11.566666666666601</v>
      </c>
      <c r="AG3299">
        <v>0</v>
      </c>
      <c r="AH3299">
        <v>12.4</v>
      </c>
      <c r="AI3299">
        <v>0.5</v>
      </c>
      <c r="AJ3299">
        <v>1.79</v>
      </c>
      <c r="AK3299" t="s">
        <v>37</v>
      </c>
    </row>
    <row r="3300" spans="1:37" x14ac:dyDescent="0.3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>
        <v>133.1</v>
      </c>
      <c r="H3300">
        <v>1</v>
      </c>
      <c r="I3300">
        <v>1</v>
      </c>
      <c r="J3300">
        <v>38</v>
      </c>
      <c r="K3300">
        <v>9</v>
      </c>
      <c r="L3300">
        <v>7</v>
      </c>
      <c r="M3300">
        <v>110.5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>
        <v>14.25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>
        <v>14</v>
      </c>
      <c r="AG3300">
        <v>0</v>
      </c>
      <c r="AH3300">
        <v>16.2</v>
      </c>
      <c r="AI3300">
        <v>0.3</v>
      </c>
      <c r="AJ3300">
        <v>-0.92</v>
      </c>
      <c r="AK3300" t="s">
        <v>38</v>
      </c>
    </row>
    <row r="3301" spans="1:37" x14ac:dyDescent="0.3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>
        <v>141</v>
      </c>
      <c r="H3301">
        <v>1</v>
      </c>
      <c r="I3301">
        <v>38</v>
      </c>
      <c r="J3301">
        <v>19</v>
      </c>
      <c r="K3301">
        <v>7</v>
      </c>
      <c r="L3301">
        <v>7</v>
      </c>
      <c r="M3301">
        <v>132.5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>
        <v>0</v>
      </c>
      <c r="AG3301">
        <v>0</v>
      </c>
      <c r="AH3301">
        <v>12.7</v>
      </c>
      <c r="AI3301">
        <v>3.7</v>
      </c>
      <c r="AJ3301">
        <v>-1.7</v>
      </c>
      <c r="AK3301" t="s">
        <v>37</v>
      </c>
    </row>
    <row r="3302" spans="1:37" x14ac:dyDescent="0.3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>
        <v>138</v>
      </c>
      <c r="H3302">
        <v>1</v>
      </c>
      <c r="I3302">
        <v>19</v>
      </c>
      <c r="J3302">
        <v>19</v>
      </c>
      <c r="K3302">
        <v>5</v>
      </c>
      <c r="L3302">
        <v>1</v>
      </c>
      <c r="M3302">
        <v>130.69999999999999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13.9</v>
      </c>
      <c r="AI3302">
        <v>-0.3</v>
      </c>
      <c r="AJ3302">
        <v>0.79</v>
      </c>
      <c r="AK3302" t="s">
        <v>37</v>
      </c>
    </row>
    <row r="3303" spans="1:37" x14ac:dyDescent="0.3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>
        <v>130</v>
      </c>
      <c r="H3303">
        <v>1</v>
      </c>
      <c r="I3303">
        <v>19</v>
      </c>
      <c r="J3303">
        <v>1</v>
      </c>
      <c r="K3303">
        <v>9</v>
      </c>
      <c r="L3303">
        <v>7</v>
      </c>
      <c r="M3303">
        <v>130.4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>
        <v>13.894285714285701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>
        <v>14.362500000000001</v>
      </c>
      <c r="AG3303">
        <v>0</v>
      </c>
      <c r="AH3303">
        <v>11.1</v>
      </c>
      <c r="AI3303">
        <v>0.6</v>
      </c>
      <c r="AJ3303">
        <v>2.02</v>
      </c>
      <c r="AK3303" t="s">
        <v>38</v>
      </c>
    </row>
    <row r="3304" spans="1:37" x14ac:dyDescent="0.3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>
        <v>128</v>
      </c>
      <c r="H3304">
        <v>1</v>
      </c>
      <c r="I3304">
        <v>37</v>
      </c>
      <c r="J3304">
        <v>37</v>
      </c>
      <c r="K3304">
        <v>9</v>
      </c>
      <c r="L3304">
        <v>8</v>
      </c>
      <c r="M3304">
        <v>124.3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>
        <v>13.46875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>
        <v>13.313750000000001</v>
      </c>
      <c r="AG3304">
        <v>0</v>
      </c>
      <c r="AH3304">
        <v>15.5</v>
      </c>
      <c r="AI3304">
        <v>2.8</v>
      </c>
      <c r="AJ3304">
        <v>-4.0599999999999996</v>
      </c>
      <c r="AK3304" t="s">
        <v>38</v>
      </c>
    </row>
    <row r="3305" spans="1:37" x14ac:dyDescent="0.3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>
        <v>135</v>
      </c>
      <c r="H3305">
        <v>1</v>
      </c>
      <c r="I3305">
        <v>38</v>
      </c>
      <c r="J3305">
        <v>37</v>
      </c>
      <c r="K3305">
        <v>9</v>
      </c>
      <c r="L3305">
        <v>9</v>
      </c>
      <c r="M3305">
        <v>132.6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>
        <v>13.6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>
        <v>14.6</v>
      </c>
      <c r="AG3305">
        <v>0</v>
      </c>
      <c r="AH3305">
        <v>10.8</v>
      </c>
      <c r="AI3305">
        <v>1.4</v>
      </c>
      <c r="AJ3305">
        <v>1.74</v>
      </c>
      <c r="AK3305" t="s">
        <v>38</v>
      </c>
    </row>
    <row r="3306" spans="1:37" x14ac:dyDescent="0.3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>
        <v>150</v>
      </c>
      <c r="H3306">
        <v>1</v>
      </c>
      <c r="I3306">
        <v>1</v>
      </c>
      <c r="J3306">
        <v>37</v>
      </c>
      <c r="K3306">
        <v>9</v>
      </c>
      <c r="L3306">
        <v>7</v>
      </c>
      <c r="M3306">
        <v>146.69999999999999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>
        <v>14.6666666666666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>
        <v>13.8333333333333</v>
      </c>
      <c r="AG3306">
        <v>0</v>
      </c>
      <c r="AH3306">
        <v>12.4</v>
      </c>
      <c r="AI3306">
        <v>0.5</v>
      </c>
      <c r="AJ3306">
        <v>1.79</v>
      </c>
      <c r="AK3306" t="s">
        <v>38</v>
      </c>
    </row>
    <row r="3307" spans="1:37" x14ac:dyDescent="0.3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>
        <v>135</v>
      </c>
      <c r="H3307">
        <v>1</v>
      </c>
      <c r="I3307">
        <v>1</v>
      </c>
      <c r="J3307">
        <v>1</v>
      </c>
      <c r="K3307">
        <v>3</v>
      </c>
      <c r="L3307">
        <v>5</v>
      </c>
      <c r="M3307">
        <v>130.1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>
        <v>13.6666666666666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>
        <v>13</v>
      </c>
      <c r="AG3307">
        <v>0</v>
      </c>
      <c r="AH3307">
        <v>15.5</v>
      </c>
      <c r="AI3307">
        <v>2.8</v>
      </c>
      <c r="AJ3307">
        <v>-4.0599999999999996</v>
      </c>
      <c r="AK3307" t="s">
        <v>38</v>
      </c>
    </row>
    <row r="3308" spans="1:37" x14ac:dyDescent="0.3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>
        <v>120</v>
      </c>
      <c r="H3308">
        <v>1</v>
      </c>
      <c r="I3308">
        <v>38</v>
      </c>
      <c r="J3308">
        <v>37</v>
      </c>
      <c r="K3308">
        <v>9</v>
      </c>
      <c r="L3308">
        <v>3</v>
      </c>
      <c r="M3308">
        <v>120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>
        <v>13.3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>
        <v>13.7272727272727</v>
      </c>
      <c r="AG3308">
        <v>0</v>
      </c>
      <c r="AH3308">
        <v>9.4</v>
      </c>
      <c r="AI3308">
        <v>-0.8</v>
      </c>
      <c r="AJ3308">
        <v>-3.12</v>
      </c>
      <c r="AK3308" t="s">
        <v>38</v>
      </c>
    </row>
    <row r="3309" spans="1:37" x14ac:dyDescent="0.3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>
        <v>120</v>
      </c>
      <c r="H3309">
        <v>1</v>
      </c>
      <c r="I3309">
        <v>19</v>
      </c>
      <c r="J3309">
        <v>37</v>
      </c>
      <c r="K3309">
        <v>5</v>
      </c>
      <c r="L3309">
        <v>3</v>
      </c>
      <c r="M3309">
        <v>121.3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>
        <v>13.4545454545454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>
        <v>12.4285714285714</v>
      </c>
      <c r="AG3309">
        <v>0</v>
      </c>
      <c r="AH3309">
        <v>12.7</v>
      </c>
      <c r="AI3309">
        <v>3.7</v>
      </c>
      <c r="AJ3309">
        <v>-1.7</v>
      </c>
      <c r="AK3309" t="s">
        <v>38</v>
      </c>
    </row>
    <row r="3310" spans="1:37" x14ac:dyDescent="0.3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>
        <v>140</v>
      </c>
      <c r="H3310">
        <v>1</v>
      </c>
      <c r="I3310">
        <v>19</v>
      </c>
      <c r="J3310">
        <v>19</v>
      </c>
      <c r="K3310">
        <v>1</v>
      </c>
      <c r="L3310">
        <v>4</v>
      </c>
      <c r="M3310">
        <v>133.30000000000001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>
        <v>13.41625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>
        <v>13.41625</v>
      </c>
      <c r="AG3310">
        <v>0</v>
      </c>
      <c r="AH3310">
        <v>9.4</v>
      </c>
      <c r="AI3310">
        <v>-0.8</v>
      </c>
      <c r="AJ3310">
        <v>-3.12</v>
      </c>
      <c r="AK3310" t="s">
        <v>38</v>
      </c>
    </row>
    <row r="3311" spans="1:37" x14ac:dyDescent="0.3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>
        <v>140</v>
      </c>
      <c r="H3311">
        <v>1</v>
      </c>
      <c r="I3311">
        <v>19</v>
      </c>
      <c r="J3311">
        <v>19</v>
      </c>
      <c r="K3311">
        <v>9</v>
      </c>
      <c r="L3311">
        <v>7</v>
      </c>
      <c r="M3311">
        <v>110.5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>
        <v>0</v>
      </c>
      <c r="AG3311">
        <v>0</v>
      </c>
      <c r="AH3311">
        <v>12.7</v>
      </c>
      <c r="AI3311">
        <v>3.7</v>
      </c>
      <c r="AJ3311">
        <v>-1.7</v>
      </c>
      <c r="AK3311" t="s">
        <v>37</v>
      </c>
    </row>
    <row r="3312" spans="1:37" x14ac:dyDescent="0.3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>
        <v>140</v>
      </c>
      <c r="H3312">
        <v>1</v>
      </c>
      <c r="I3312">
        <v>19</v>
      </c>
      <c r="J3312">
        <v>19</v>
      </c>
      <c r="K3312">
        <v>9</v>
      </c>
      <c r="L3312">
        <v>7</v>
      </c>
      <c r="M3312">
        <v>102.5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>
        <v>11.3333333333333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>
        <v>13</v>
      </c>
      <c r="AG3312">
        <v>0</v>
      </c>
      <c r="AH3312">
        <v>15.5</v>
      </c>
      <c r="AI3312">
        <v>2.8</v>
      </c>
      <c r="AJ3312">
        <v>-4.0599999999999996</v>
      </c>
      <c r="AK3312" t="s">
        <v>38</v>
      </c>
    </row>
    <row r="3313" spans="1:37" x14ac:dyDescent="0.3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>
        <v>156</v>
      </c>
      <c r="H3313">
        <v>1</v>
      </c>
      <c r="I3313">
        <v>40</v>
      </c>
      <c r="J3313">
        <v>40</v>
      </c>
      <c r="K3313">
        <v>3</v>
      </c>
      <c r="L3313">
        <v>7</v>
      </c>
      <c r="M3313">
        <v>150.9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>
        <v>16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>
        <v>14.625</v>
      </c>
      <c r="AG3313">
        <v>0</v>
      </c>
      <c r="AH3313">
        <v>11.1</v>
      </c>
      <c r="AI3313">
        <v>0.6</v>
      </c>
      <c r="AJ3313">
        <v>2.02</v>
      </c>
      <c r="AK3313" t="s">
        <v>37</v>
      </c>
    </row>
    <row r="3314" spans="1:37" x14ac:dyDescent="0.3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>
        <v>133.1</v>
      </c>
      <c r="H3314">
        <v>1</v>
      </c>
      <c r="I3314">
        <v>37</v>
      </c>
      <c r="J3314">
        <v>19</v>
      </c>
      <c r="K3314">
        <v>3</v>
      </c>
      <c r="L3314">
        <v>7</v>
      </c>
      <c r="M3314">
        <v>106.6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>
        <v>11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>
        <v>10.1666666666666</v>
      </c>
      <c r="AG3314">
        <v>0</v>
      </c>
      <c r="AH3314">
        <v>8.9</v>
      </c>
      <c r="AI3314">
        <v>1.4</v>
      </c>
      <c r="AJ3314">
        <v>3.51</v>
      </c>
      <c r="AK3314" t="s">
        <v>39</v>
      </c>
    </row>
    <row r="3315" spans="1:37" x14ac:dyDescent="0.3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>
        <v>120</v>
      </c>
      <c r="H3315">
        <v>1</v>
      </c>
      <c r="I3315">
        <v>1</v>
      </c>
      <c r="J3315">
        <v>1</v>
      </c>
      <c r="K3315">
        <v>9</v>
      </c>
      <c r="L3315">
        <v>10</v>
      </c>
      <c r="M3315">
        <v>118.3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>
        <v>12.857142857142801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>
        <v>12.4</v>
      </c>
      <c r="AG3315">
        <v>0</v>
      </c>
      <c r="AH3315">
        <v>8.9</v>
      </c>
      <c r="AI3315">
        <v>1.4</v>
      </c>
      <c r="AJ3315">
        <v>3.51</v>
      </c>
      <c r="AK3315" t="s">
        <v>39</v>
      </c>
    </row>
    <row r="3316" spans="1:37" x14ac:dyDescent="0.3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>
        <v>100</v>
      </c>
      <c r="H3316">
        <v>1</v>
      </c>
      <c r="I3316">
        <v>3</v>
      </c>
      <c r="J3316">
        <v>19</v>
      </c>
      <c r="K3316">
        <v>1</v>
      </c>
      <c r="L3316">
        <v>1</v>
      </c>
      <c r="M3316">
        <v>117.9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>
        <v>0</v>
      </c>
      <c r="AG3316">
        <v>0</v>
      </c>
      <c r="AH3316">
        <v>10.8</v>
      </c>
      <c r="AI3316">
        <v>1.4</v>
      </c>
      <c r="AJ3316">
        <v>1.74</v>
      </c>
      <c r="AK3316" t="s">
        <v>37</v>
      </c>
    </row>
    <row r="3317" spans="1:37" x14ac:dyDescent="0.3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>
        <v>120</v>
      </c>
      <c r="H3317">
        <v>1</v>
      </c>
      <c r="I3317">
        <v>37</v>
      </c>
      <c r="J3317">
        <v>19</v>
      </c>
      <c r="K3317">
        <v>9</v>
      </c>
      <c r="L3317">
        <v>9</v>
      </c>
      <c r="M3317">
        <v>135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>
        <v>14.8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>
        <v>14.2</v>
      </c>
      <c r="AG3317">
        <v>0</v>
      </c>
      <c r="AH3317">
        <v>7.6</v>
      </c>
      <c r="AI3317">
        <v>2.6</v>
      </c>
      <c r="AJ3317">
        <v>0.32</v>
      </c>
      <c r="AK3317" t="s">
        <v>38</v>
      </c>
    </row>
    <row r="3318" spans="1:37" x14ac:dyDescent="0.3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>
        <v>120</v>
      </c>
      <c r="H3318">
        <v>1</v>
      </c>
      <c r="I3318">
        <v>19</v>
      </c>
      <c r="J3318">
        <v>19</v>
      </c>
      <c r="K3318">
        <v>1</v>
      </c>
      <c r="L3318">
        <v>1</v>
      </c>
      <c r="M3318">
        <v>120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>
        <v>13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>
        <v>14</v>
      </c>
      <c r="AG3318">
        <v>0</v>
      </c>
      <c r="AH3318">
        <v>12.7</v>
      </c>
      <c r="AI3318">
        <v>3.7</v>
      </c>
      <c r="AJ3318">
        <v>-1.7</v>
      </c>
      <c r="AK3318" t="s">
        <v>37</v>
      </c>
    </row>
    <row r="3319" spans="1:37" x14ac:dyDescent="0.3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>
        <v>172</v>
      </c>
      <c r="H3319">
        <v>1</v>
      </c>
      <c r="I3319">
        <v>1</v>
      </c>
      <c r="J3319">
        <v>1</v>
      </c>
      <c r="K3319">
        <v>4</v>
      </c>
      <c r="L3319">
        <v>9</v>
      </c>
      <c r="M3319">
        <v>167.1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16.2</v>
      </c>
      <c r="AI3319">
        <v>0.3</v>
      </c>
      <c r="AJ3319">
        <v>-0.92</v>
      </c>
      <c r="AK3319" t="s">
        <v>38</v>
      </c>
    </row>
    <row r="3320" spans="1:37" x14ac:dyDescent="0.3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>
        <v>120</v>
      </c>
      <c r="H3320">
        <v>1</v>
      </c>
      <c r="I3320">
        <v>37</v>
      </c>
      <c r="J3320">
        <v>37</v>
      </c>
      <c r="K3320">
        <v>9</v>
      </c>
      <c r="L3320">
        <v>9</v>
      </c>
      <c r="M3320">
        <v>115.8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>
        <v>10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>
        <v>10</v>
      </c>
      <c r="AG3320">
        <v>0</v>
      </c>
      <c r="AH3320">
        <v>12.7</v>
      </c>
      <c r="AI3320">
        <v>3.7</v>
      </c>
      <c r="AJ3320">
        <v>-1.7</v>
      </c>
      <c r="AK3320" t="s">
        <v>37</v>
      </c>
    </row>
    <row r="3321" spans="1:37" x14ac:dyDescent="0.3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>
        <v>137</v>
      </c>
      <c r="H3321">
        <v>1</v>
      </c>
      <c r="I3321">
        <v>1</v>
      </c>
      <c r="J3321">
        <v>1</v>
      </c>
      <c r="K3321">
        <v>3</v>
      </c>
      <c r="L3321">
        <v>1</v>
      </c>
      <c r="M3321">
        <v>141.19999999999999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>
        <v>11.2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>
        <v>12</v>
      </c>
      <c r="AG3321">
        <v>0</v>
      </c>
      <c r="AH3321">
        <v>9.4</v>
      </c>
      <c r="AI3321">
        <v>-0.8</v>
      </c>
      <c r="AJ3321">
        <v>-3.12</v>
      </c>
      <c r="AK3321" t="s">
        <v>38</v>
      </c>
    </row>
    <row r="3322" spans="1:37" x14ac:dyDescent="0.3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>
        <v>117</v>
      </c>
      <c r="H3322">
        <v>1</v>
      </c>
      <c r="I3322">
        <v>1</v>
      </c>
      <c r="J3322">
        <v>37</v>
      </c>
      <c r="K3322">
        <v>5</v>
      </c>
      <c r="L3322">
        <v>9</v>
      </c>
      <c r="M3322">
        <v>118.4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>
        <v>11.8333333333333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>
        <v>13</v>
      </c>
      <c r="AG3322">
        <v>0</v>
      </c>
      <c r="AH3322">
        <v>15.5</v>
      </c>
      <c r="AI3322">
        <v>2.8</v>
      </c>
      <c r="AJ3322">
        <v>-4.0599999999999996</v>
      </c>
      <c r="AK3322" t="s">
        <v>38</v>
      </c>
    </row>
    <row r="3323" spans="1:37" x14ac:dyDescent="0.3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>
        <v>142</v>
      </c>
      <c r="H3323">
        <v>1</v>
      </c>
      <c r="I3323">
        <v>38</v>
      </c>
      <c r="J3323">
        <v>37</v>
      </c>
      <c r="K3323">
        <v>7</v>
      </c>
      <c r="L3323">
        <v>7</v>
      </c>
      <c r="M3323">
        <v>134.30000000000001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>
        <v>0</v>
      </c>
      <c r="AG3323">
        <v>0</v>
      </c>
      <c r="AH3323">
        <v>10.8</v>
      </c>
      <c r="AI3323">
        <v>1.4</v>
      </c>
      <c r="AJ3323">
        <v>1.74</v>
      </c>
      <c r="AK3323" t="s">
        <v>37</v>
      </c>
    </row>
    <row r="3324" spans="1:37" x14ac:dyDescent="0.3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>
        <v>135</v>
      </c>
      <c r="H3324">
        <v>1</v>
      </c>
      <c r="I3324">
        <v>19</v>
      </c>
      <c r="J3324">
        <v>1</v>
      </c>
      <c r="K3324">
        <v>0</v>
      </c>
      <c r="L3324">
        <v>4</v>
      </c>
      <c r="M3324">
        <v>128.69999999999999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>
        <v>10.5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>
        <v>0</v>
      </c>
      <c r="AG3324">
        <v>0</v>
      </c>
      <c r="AH3324">
        <v>7.6</v>
      </c>
      <c r="AI3324">
        <v>2.6</v>
      </c>
      <c r="AJ3324">
        <v>0.32</v>
      </c>
      <c r="AK3324" t="s">
        <v>37</v>
      </c>
    </row>
    <row r="3325" spans="1:37" x14ac:dyDescent="0.3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>
        <v>115</v>
      </c>
      <c r="H3325">
        <v>1</v>
      </c>
      <c r="I3325">
        <v>3</v>
      </c>
      <c r="J3325">
        <v>1</v>
      </c>
      <c r="K3325">
        <v>3</v>
      </c>
      <c r="L3325">
        <v>3</v>
      </c>
      <c r="M3325">
        <v>116.1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>
        <v>12.5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>
        <v>13.5714285714285</v>
      </c>
      <c r="AG3325">
        <v>0</v>
      </c>
      <c r="AH3325">
        <v>12.4</v>
      </c>
      <c r="AI3325">
        <v>0.5</v>
      </c>
      <c r="AJ3325">
        <v>1.79</v>
      </c>
      <c r="AK3325" t="s">
        <v>37</v>
      </c>
    </row>
    <row r="3326" spans="1:37" x14ac:dyDescent="0.3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>
        <v>110</v>
      </c>
      <c r="H3326">
        <v>1</v>
      </c>
      <c r="I3326">
        <v>12</v>
      </c>
      <c r="J3326">
        <v>3</v>
      </c>
      <c r="K3326">
        <v>5</v>
      </c>
      <c r="L3326">
        <v>2</v>
      </c>
      <c r="M3326">
        <v>100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9.4</v>
      </c>
      <c r="AI3326">
        <v>-0.8</v>
      </c>
      <c r="AJ3326">
        <v>-3.12</v>
      </c>
      <c r="AK3326" t="s">
        <v>37</v>
      </c>
    </row>
    <row r="3327" spans="1:37" x14ac:dyDescent="0.3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>
        <v>123</v>
      </c>
      <c r="H3327">
        <v>1</v>
      </c>
      <c r="I3327">
        <v>1</v>
      </c>
      <c r="J3327">
        <v>3</v>
      </c>
      <c r="K3327">
        <v>2</v>
      </c>
      <c r="L3327">
        <v>2</v>
      </c>
      <c r="M3327">
        <v>118.8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>
        <v>11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>
        <v>10</v>
      </c>
      <c r="AG3327">
        <v>0</v>
      </c>
      <c r="AH3327">
        <v>8.9</v>
      </c>
      <c r="AI3327">
        <v>1.4</v>
      </c>
      <c r="AJ3327">
        <v>3.51</v>
      </c>
      <c r="AK3327" t="s">
        <v>39</v>
      </c>
    </row>
    <row r="3328" spans="1:37" x14ac:dyDescent="0.3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>
        <v>140</v>
      </c>
      <c r="H3328">
        <v>1</v>
      </c>
      <c r="I3328">
        <v>37</v>
      </c>
      <c r="J3328">
        <v>37</v>
      </c>
      <c r="K3328">
        <v>9</v>
      </c>
      <c r="L3328">
        <v>9</v>
      </c>
      <c r="M3328">
        <v>130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>
        <v>12.3333333333333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>
        <v>12</v>
      </c>
      <c r="AG3328">
        <v>0</v>
      </c>
      <c r="AH3328">
        <v>9.4</v>
      </c>
      <c r="AI3328">
        <v>-0.8</v>
      </c>
      <c r="AJ3328">
        <v>-3.12</v>
      </c>
      <c r="AK3328" t="s">
        <v>38</v>
      </c>
    </row>
    <row r="3329" spans="1:37" x14ac:dyDescent="0.3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>
        <v>150</v>
      </c>
      <c r="H3329">
        <v>1</v>
      </c>
      <c r="I3329">
        <v>1</v>
      </c>
      <c r="J3329">
        <v>3</v>
      </c>
      <c r="K3329">
        <v>4</v>
      </c>
      <c r="L3329">
        <v>1</v>
      </c>
      <c r="M3329">
        <v>150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>
        <v>0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>
        <v>10</v>
      </c>
      <c r="AG3329">
        <v>1</v>
      </c>
      <c r="AH3329">
        <v>16.2</v>
      </c>
      <c r="AI3329">
        <v>0.3</v>
      </c>
      <c r="AJ3329">
        <v>-0.92</v>
      </c>
      <c r="AK3329" t="s">
        <v>37</v>
      </c>
    </row>
    <row r="3330" spans="1:37" x14ac:dyDescent="0.3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>
        <v>120</v>
      </c>
      <c r="H3330">
        <v>1</v>
      </c>
      <c r="I3330">
        <v>37</v>
      </c>
      <c r="J3330">
        <v>37</v>
      </c>
      <c r="K3330">
        <v>9</v>
      </c>
      <c r="L3330">
        <v>9</v>
      </c>
      <c r="M3330">
        <v>116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>
        <v>17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>
        <v>11</v>
      </c>
      <c r="AG3330">
        <v>0</v>
      </c>
      <c r="AH3330">
        <v>9.4</v>
      </c>
      <c r="AI3330">
        <v>-0.8</v>
      </c>
      <c r="AJ3330">
        <v>-3.12</v>
      </c>
      <c r="AK3330" t="s">
        <v>39</v>
      </c>
    </row>
    <row r="3331" spans="1:37" x14ac:dyDescent="0.3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>
        <v>110</v>
      </c>
      <c r="H3331">
        <v>1</v>
      </c>
      <c r="I3331">
        <v>1</v>
      </c>
      <c r="J3331">
        <v>1</v>
      </c>
      <c r="K3331">
        <v>4</v>
      </c>
      <c r="L3331">
        <v>4</v>
      </c>
      <c r="M3331">
        <v>99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>
        <v>11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>
        <v>11.4285714285714</v>
      </c>
      <c r="AG3331">
        <v>0</v>
      </c>
      <c r="AH3331">
        <v>10.8</v>
      </c>
      <c r="AI3331">
        <v>1.4</v>
      </c>
      <c r="AJ3331">
        <v>1.74</v>
      </c>
      <c r="AK3331" t="s">
        <v>39</v>
      </c>
    </row>
    <row r="3332" spans="1:37" x14ac:dyDescent="0.3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>
        <v>133</v>
      </c>
      <c r="H3332">
        <v>1</v>
      </c>
      <c r="I3332">
        <v>1</v>
      </c>
      <c r="J3332">
        <v>19</v>
      </c>
      <c r="K3332">
        <v>9</v>
      </c>
      <c r="L3332">
        <v>9</v>
      </c>
      <c r="M3332">
        <v>132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>
        <v>11.1428571428571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>
        <v>11.5714285714285</v>
      </c>
      <c r="AG3332">
        <v>0</v>
      </c>
      <c r="AH3332">
        <v>16.2</v>
      </c>
      <c r="AI3332">
        <v>0.3</v>
      </c>
      <c r="AJ3332">
        <v>-0.92</v>
      </c>
      <c r="AK3332" t="s">
        <v>38</v>
      </c>
    </row>
    <row r="3333" spans="1:37" x14ac:dyDescent="0.3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>
        <v>110</v>
      </c>
      <c r="H3333">
        <v>1</v>
      </c>
      <c r="I3333">
        <v>12</v>
      </c>
      <c r="J3333">
        <v>19</v>
      </c>
      <c r="K3333">
        <v>9</v>
      </c>
      <c r="L3333">
        <v>9</v>
      </c>
      <c r="M3333">
        <v>125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>
        <v>12.1666666666666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>
        <v>12</v>
      </c>
      <c r="AG3333">
        <v>0</v>
      </c>
      <c r="AH3333">
        <v>7.6</v>
      </c>
      <c r="AI3333">
        <v>2.6</v>
      </c>
      <c r="AJ3333">
        <v>0.32</v>
      </c>
      <c r="AK3333" t="s">
        <v>37</v>
      </c>
    </row>
    <row r="3334" spans="1:37" x14ac:dyDescent="0.3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>
        <v>126</v>
      </c>
      <c r="H3334">
        <v>1</v>
      </c>
      <c r="I3334">
        <v>1</v>
      </c>
      <c r="J3334">
        <v>1</v>
      </c>
      <c r="K3334">
        <v>9</v>
      </c>
      <c r="L3334">
        <v>9</v>
      </c>
      <c r="M3334">
        <v>116.2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>
        <v>11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>
        <v>11.5</v>
      </c>
      <c r="AG3334">
        <v>2</v>
      </c>
      <c r="AH3334">
        <v>7.6</v>
      </c>
      <c r="AI3334">
        <v>2.6</v>
      </c>
      <c r="AJ3334">
        <v>0.32</v>
      </c>
      <c r="AK3334" t="s">
        <v>37</v>
      </c>
    </row>
    <row r="3335" spans="1:37" x14ac:dyDescent="0.3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>
        <v>133.1</v>
      </c>
      <c r="H3335">
        <v>1</v>
      </c>
      <c r="I3335">
        <v>34</v>
      </c>
      <c r="J3335">
        <v>34</v>
      </c>
      <c r="K3335">
        <v>0</v>
      </c>
      <c r="L3335">
        <v>0</v>
      </c>
      <c r="M3335">
        <v>100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>
        <v>11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>
        <v>10.6666666666666</v>
      </c>
      <c r="AG3335">
        <v>1</v>
      </c>
      <c r="AH3335">
        <v>7.6</v>
      </c>
      <c r="AI3335">
        <v>2.6</v>
      </c>
      <c r="AJ3335">
        <v>0.32</v>
      </c>
      <c r="AK3335" t="s">
        <v>37</v>
      </c>
    </row>
    <row r="3336" spans="1:37" x14ac:dyDescent="0.3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>
        <v>136</v>
      </c>
      <c r="H3336">
        <v>1</v>
      </c>
      <c r="I3336">
        <v>38</v>
      </c>
      <c r="J3336">
        <v>38</v>
      </c>
      <c r="K3336">
        <v>9</v>
      </c>
      <c r="L3336">
        <v>9</v>
      </c>
      <c r="M3336">
        <v>132.9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>
        <v>13.25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>
        <v>11.8</v>
      </c>
      <c r="AG3336">
        <v>0</v>
      </c>
      <c r="AH3336">
        <v>7.6</v>
      </c>
      <c r="AI3336">
        <v>2.6</v>
      </c>
      <c r="AJ3336">
        <v>0.32</v>
      </c>
      <c r="AK3336" t="s">
        <v>38</v>
      </c>
    </row>
    <row r="3337" spans="1:37" x14ac:dyDescent="0.3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>
        <v>129</v>
      </c>
      <c r="H3337">
        <v>1</v>
      </c>
      <c r="I3337">
        <v>3</v>
      </c>
      <c r="J3337">
        <v>1</v>
      </c>
      <c r="K3337">
        <v>2</v>
      </c>
      <c r="L3337">
        <v>7</v>
      </c>
      <c r="M3337">
        <v>132.5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>
        <v>0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>
        <v>10</v>
      </c>
      <c r="AG3337">
        <v>0</v>
      </c>
      <c r="AH3337">
        <v>10.8</v>
      </c>
      <c r="AI3337">
        <v>1.4</v>
      </c>
      <c r="AJ3337">
        <v>1.74</v>
      </c>
      <c r="AK3337" t="s">
        <v>39</v>
      </c>
    </row>
    <row r="3338" spans="1:37" x14ac:dyDescent="0.3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>
        <v>140</v>
      </c>
      <c r="H3338">
        <v>1</v>
      </c>
      <c r="I3338">
        <v>19</v>
      </c>
      <c r="J3338">
        <v>19</v>
      </c>
      <c r="K3338">
        <v>4</v>
      </c>
      <c r="L3338">
        <v>4</v>
      </c>
      <c r="M3338">
        <v>140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>
        <v>12.5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>
        <v>0</v>
      </c>
      <c r="AG3338">
        <v>0</v>
      </c>
      <c r="AH3338">
        <v>16.2</v>
      </c>
      <c r="AI3338">
        <v>0.3</v>
      </c>
      <c r="AJ3338">
        <v>-0.92</v>
      </c>
      <c r="AK3338" t="s">
        <v>37</v>
      </c>
    </row>
    <row r="3339" spans="1:37" x14ac:dyDescent="0.3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>
        <v>160</v>
      </c>
      <c r="H3339">
        <v>1</v>
      </c>
      <c r="I3339">
        <v>34</v>
      </c>
      <c r="J3339">
        <v>34</v>
      </c>
      <c r="K3339">
        <v>99</v>
      </c>
      <c r="L3339">
        <v>99</v>
      </c>
      <c r="M3339">
        <v>100.1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>
        <v>12.1428571428571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>
        <v>12.25</v>
      </c>
      <c r="AG3339">
        <v>0</v>
      </c>
      <c r="AH3339">
        <v>7.6</v>
      </c>
      <c r="AI3339">
        <v>2.6</v>
      </c>
      <c r="AJ3339">
        <v>0.32</v>
      </c>
      <c r="AK3339" t="s">
        <v>37</v>
      </c>
    </row>
    <row r="3340" spans="1:37" x14ac:dyDescent="0.3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>
        <v>133.1</v>
      </c>
      <c r="H3340">
        <v>1</v>
      </c>
      <c r="I3340">
        <v>37</v>
      </c>
      <c r="J3340">
        <v>36</v>
      </c>
      <c r="K3340">
        <v>90</v>
      </c>
      <c r="L3340">
        <v>7</v>
      </c>
      <c r="M3340">
        <v>128.19999999999999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>
        <v>12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>
        <v>11.3333333333333</v>
      </c>
      <c r="AG3340">
        <v>0</v>
      </c>
      <c r="AH3340">
        <v>7.6</v>
      </c>
      <c r="AI3340">
        <v>2.6</v>
      </c>
      <c r="AJ3340">
        <v>0.32</v>
      </c>
      <c r="AK3340" t="s">
        <v>37</v>
      </c>
    </row>
    <row r="3341" spans="1:37" x14ac:dyDescent="0.3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>
        <v>140</v>
      </c>
      <c r="H3341">
        <v>1</v>
      </c>
      <c r="I3341">
        <v>1</v>
      </c>
      <c r="J3341">
        <v>1</v>
      </c>
      <c r="K3341">
        <v>4</v>
      </c>
      <c r="L3341">
        <v>3</v>
      </c>
      <c r="M3341">
        <v>133.4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>
        <v>11.25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>
        <v>10.4285714285714</v>
      </c>
      <c r="AG3341">
        <v>0</v>
      </c>
      <c r="AH3341">
        <v>10.8</v>
      </c>
      <c r="AI3341">
        <v>1.4</v>
      </c>
      <c r="AJ3341">
        <v>1.74</v>
      </c>
      <c r="AK3341" t="s">
        <v>39</v>
      </c>
    </row>
    <row r="3342" spans="1:37" x14ac:dyDescent="0.3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>
        <v>142</v>
      </c>
      <c r="H3342">
        <v>1</v>
      </c>
      <c r="I3342">
        <v>34</v>
      </c>
      <c r="J3342">
        <v>1</v>
      </c>
      <c r="K3342">
        <v>5</v>
      </c>
      <c r="L3342">
        <v>10</v>
      </c>
      <c r="M3342">
        <v>136.1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>
        <v>0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>
        <v>0</v>
      </c>
      <c r="AG3342">
        <v>0</v>
      </c>
      <c r="AH3342">
        <v>9.4</v>
      </c>
      <c r="AI3342">
        <v>-0.8</v>
      </c>
      <c r="AJ3342">
        <v>-3.12</v>
      </c>
      <c r="AK3342" t="s">
        <v>37</v>
      </c>
    </row>
    <row r="3343" spans="1:37" x14ac:dyDescent="0.3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>
        <v>138</v>
      </c>
      <c r="H3343">
        <v>1</v>
      </c>
      <c r="I3343">
        <v>1</v>
      </c>
      <c r="J3343">
        <v>1</v>
      </c>
      <c r="K3343">
        <v>4</v>
      </c>
      <c r="L3343">
        <v>8</v>
      </c>
      <c r="M3343">
        <v>123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>
        <v>12.4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>
        <v>13</v>
      </c>
      <c r="AG3343">
        <v>0</v>
      </c>
      <c r="AH3343">
        <v>13.9</v>
      </c>
      <c r="AI3343">
        <v>-0.3</v>
      </c>
      <c r="AJ3343">
        <v>0.79</v>
      </c>
      <c r="AK3343" t="s">
        <v>39</v>
      </c>
    </row>
    <row r="3344" spans="1:37" x14ac:dyDescent="0.3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>
        <v>131</v>
      </c>
      <c r="H3344">
        <v>1</v>
      </c>
      <c r="I3344">
        <v>3</v>
      </c>
      <c r="J3344">
        <v>19</v>
      </c>
      <c r="K3344">
        <v>4</v>
      </c>
      <c r="L3344">
        <v>4</v>
      </c>
      <c r="M3344">
        <v>130.30000000000001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>
        <v>12.8333333333333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>
        <v>12.6666666666666</v>
      </c>
      <c r="AG3344">
        <v>2</v>
      </c>
      <c r="AH3344">
        <v>16.2</v>
      </c>
      <c r="AI3344">
        <v>0.3</v>
      </c>
      <c r="AJ3344">
        <v>-0.92</v>
      </c>
      <c r="AK3344" t="s">
        <v>38</v>
      </c>
    </row>
    <row r="3345" spans="1:37" x14ac:dyDescent="0.3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>
        <v>160</v>
      </c>
      <c r="H3345">
        <v>1</v>
      </c>
      <c r="I3345">
        <v>37</v>
      </c>
      <c r="J3345">
        <v>37</v>
      </c>
      <c r="K3345">
        <v>9</v>
      </c>
      <c r="L3345">
        <v>6</v>
      </c>
      <c r="M3345">
        <v>153.69999999999999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>
        <v>13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>
        <v>10</v>
      </c>
      <c r="AG3345">
        <v>0</v>
      </c>
      <c r="AH3345">
        <v>9.4</v>
      </c>
      <c r="AI3345">
        <v>-0.8</v>
      </c>
      <c r="AJ3345">
        <v>-3.12</v>
      </c>
      <c r="AK3345" t="s">
        <v>39</v>
      </c>
    </row>
    <row r="3346" spans="1:37" x14ac:dyDescent="0.3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>
        <v>110</v>
      </c>
      <c r="H3346">
        <v>1</v>
      </c>
      <c r="I3346">
        <v>40</v>
      </c>
      <c r="J3346">
        <v>1</v>
      </c>
      <c r="K3346">
        <v>5</v>
      </c>
      <c r="L3346">
        <v>6</v>
      </c>
      <c r="M3346">
        <v>142.5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>
        <v>12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>
        <v>11.6666666666666</v>
      </c>
      <c r="AG3346">
        <v>0</v>
      </c>
      <c r="AH3346">
        <v>8.9</v>
      </c>
      <c r="AI3346">
        <v>1.4</v>
      </c>
      <c r="AJ3346">
        <v>3.51</v>
      </c>
      <c r="AK3346" t="s">
        <v>37</v>
      </c>
    </row>
    <row r="3347" spans="1:37" x14ac:dyDescent="0.3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>
        <v>124</v>
      </c>
      <c r="H3347">
        <v>1</v>
      </c>
      <c r="I3347">
        <v>37</v>
      </c>
      <c r="J3347">
        <v>38</v>
      </c>
      <c r="K3347">
        <v>9</v>
      </c>
      <c r="L3347">
        <v>8</v>
      </c>
      <c r="M3347">
        <v>114.6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>
        <v>12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>
        <v>13</v>
      </c>
      <c r="AG3347">
        <v>0</v>
      </c>
      <c r="AH3347">
        <v>7.6</v>
      </c>
      <c r="AI3347">
        <v>2.6</v>
      </c>
      <c r="AJ3347">
        <v>0.32</v>
      </c>
      <c r="AK3347" t="s">
        <v>37</v>
      </c>
    </row>
    <row r="3348" spans="1:37" x14ac:dyDescent="0.3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>
        <v>120</v>
      </c>
      <c r="H3348">
        <v>1</v>
      </c>
      <c r="I3348">
        <v>37</v>
      </c>
      <c r="J3348">
        <v>37</v>
      </c>
      <c r="K3348">
        <v>9</v>
      </c>
      <c r="L3348">
        <v>8</v>
      </c>
      <c r="M3348">
        <v>108.5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>
        <v>0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>
        <v>0</v>
      </c>
      <c r="AG3348">
        <v>0</v>
      </c>
      <c r="AH3348">
        <v>13.9</v>
      </c>
      <c r="AI3348">
        <v>-0.3</v>
      </c>
      <c r="AJ3348">
        <v>0.79</v>
      </c>
      <c r="AK3348" t="s">
        <v>37</v>
      </c>
    </row>
    <row r="3349" spans="1:37" x14ac:dyDescent="0.3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>
        <v>133.1</v>
      </c>
      <c r="H3349">
        <v>1</v>
      </c>
      <c r="I3349">
        <v>37</v>
      </c>
      <c r="J3349">
        <v>37</v>
      </c>
      <c r="K3349">
        <v>9</v>
      </c>
      <c r="L3349">
        <v>9</v>
      </c>
      <c r="M3349">
        <v>140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>
        <v>0</v>
      </c>
      <c r="AG3349">
        <v>0</v>
      </c>
      <c r="AH3349">
        <v>9.4</v>
      </c>
      <c r="AI3349">
        <v>-0.8</v>
      </c>
      <c r="AJ3349">
        <v>-3.12</v>
      </c>
      <c r="AK3349" t="s">
        <v>37</v>
      </c>
    </row>
    <row r="3350" spans="1:37" x14ac:dyDescent="0.3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>
        <v>133.1</v>
      </c>
      <c r="H3350">
        <v>1</v>
      </c>
      <c r="I3350">
        <v>38</v>
      </c>
      <c r="J3350">
        <v>37</v>
      </c>
      <c r="K3350">
        <v>9</v>
      </c>
      <c r="L3350">
        <v>4</v>
      </c>
      <c r="M3350">
        <v>120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>
        <v>11.375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>
        <v>11.6</v>
      </c>
      <c r="AG3350">
        <v>0</v>
      </c>
      <c r="AH3350">
        <v>13.9</v>
      </c>
      <c r="AI3350">
        <v>-0.3</v>
      </c>
      <c r="AJ3350">
        <v>0.79</v>
      </c>
      <c r="AK3350" t="s">
        <v>38</v>
      </c>
    </row>
    <row r="3351" spans="1:37" x14ac:dyDescent="0.3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>
        <v>133.1</v>
      </c>
      <c r="H3351">
        <v>1</v>
      </c>
      <c r="I3351">
        <v>2</v>
      </c>
      <c r="J3351">
        <v>1</v>
      </c>
      <c r="K3351">
        <v>3</v>
      </c>
      <c r="L3351">
        <v>10</v>
      </c>
      <c r="M3351">
        <v>120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>
        <v>12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>
        <v>0</v>
      </c>
      <c r="AG3351">
        <v>0</v>
      </c>
      <c r="AH3351">
        <v>11.1</v>
      </c>
      <c r="AI3351">
        <v>0.6</v>
      </c>
      <c r="AJ3351">
        <v>2.02</v>
      </c>
      <c r="AK3351" t="s">
        <v>37</v>
      </c>
    </row>
    <row r="3352" spans="1:37" x14ac:dyDescent="0.3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>
        <v>123</v>
      </c>
      <c r="H3352">
        <v>1</v>
      </c>
      <c r="I3352">
        <v>3</v>
      </c>
      <c r="J3352">
        <v>1</v>
      </c>
      <c r="K3352">
        <v>2</v>
      </c>
      <c r="L3352">
        <v>9</v>
      </c>
      <c r="M3352">
        <v>127.6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>
        <v>11.8333333333333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>
        <v>11.6666666666666</v>
      </c>
      <c r="AG3352">
        <v>0</v>
      </c>
      <c r="AH3352">
        <v>10.8</v>
      </c>
      <c r="AI3352">
        <v>1.4</v>
      </c>
      <c r="AJ3352">
        <v>1.74</v>
      </c>
      <c r="AK3352" t="s">
        <v>39</v>
      </c>
    </row>
    <row r="3353" spans="1:37" x14ac:dyDescent="0.3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>
        <v>140</v>
      </c>
      <c r="H3353">
        <v>1</v>
      </c>
      <c r="I3353">
        <v>37</v>
      </c>
      <c r="J3353">
        <v>37</v>
      </c>
      <c r="K3353">
        <v>4</v>
      </c>
      <c r="L3353">
        <v>7</v>
      </c>
      <c r="M3353">
        <v>140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>
        <v>12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>
        <v>10.5</v>
      </c>
      <c r="AG3353">
        <v>1</v>
      </c>
      <c r="AH3353">
        <v>16.2</v>
      </c>
      <c r="AI3353">
        <v>0.3</v>
      </c>
      <c r="AJ3353">
        <v>-0.92</v>
      </c>
      <c r="AK3353" t="s">
        <v>37</v>
      </c>
    </row>
    <row r="3354" spans="1:37" x14ac:dyDescent="0.3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>
        <v>138.69999999999999</v>
      </c>
      <c r="H3354">
        <v>1</v>
      </c>
      <c r="I3354">
        <v>1</v>
      </c>
      <c r="J3354">
        <v>12</v>
      </c>
      <c r="K3354">
        <v>4</v>
      </c>
      <c r="L3354">
        <v>3</v>
      </c>
      <c r="M3354">
        <v>111.3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>
        <v>12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>
        <v>11</v>
      </c>
      <c r="AG3354">
        <v>0</v>
      </c>
      <c r="AH3354">
        <v>13.9</v>
      </c>
      <c r="AI3354">
        <v>-0.3</v>
      </c>
      <c r="AJ3354">
        <v>0.79</v>
      </c>
      <c r="AK3354" t="s">
        <v>37</v>
      </c>
    </row>
    <row r="3355" spans="1:37" x14ac:dyDescent="0.3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>
        <v>131</v>
      </c>
      <c r="H3355">
        <v>1</v>
      </c>
      <c r="I3355">
        <v>38</v>
      </c>
      <c r="J3355">
        <v>1</v>
      </c>
      <c r="K3355">
        <v>5</v>
      </c>
      <c r="L3355">
        <v>7</v>
      </c>
      <c r="M3355">
        <v>131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>
        <v>12.714285714285699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>
        <v>11.8333333333333</v>
      </c>
      <c r="AG3355">
        <v>0</v>
      </c>
      <c r="AH3355">
        <v>13.9</v>
      </c>
      <c r="AI3355">
        <v>-0.3</v>
      </c>
      <c r="AJ3355">
        <v>0.79</v>
      </c>
      <c r="AK3355" t="s">
        <v>38</v>
      </c>
    </row>
    <row r="3356" spans="1:37" x14ac:dyDescent="0.3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>
        <v>149</v>
      </c>
      <c r="H3356">
        <v>1</v>
      </c>
      <c r="I3356">
        <v>38</v>
      </c>
      <c r="J3356">
        <v>37</v>
      </c>
      <c r="K3356">
        <v>9</v>
      </c>
      <c r="L3356">
        <v>9</v>
      </c>
      <c r="M3356">
        <v>139.5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>
        <v>15.3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>
        <v>15.3</v>
      </c>
      <c r="AG3356">
        <v>0</v>
      </c>
      <c r="AH3356">
        <v>9.4</v>
      </c>
      <c r="AI3356">
        <v>-0.8</v>
      </c>
      <c r="AJ3356">
        <v>-3.12</v>
      </c>
      <c r="AK3356" t="s">
        <v>38</v>
      </c>
    </row>
    <row r="3357" spans="1:37" x14ac:dyDescent="0.3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>
        <v>133.1</v>
      </c>
      <c r="H3357">
        <v>1</v>
      </c>
      <c r="I3357">
        <v>38</v>
      </c>
      <c r="J3357">
        <v>19</v>
      </c>
      <c r="K3357">
        <v>4</v>
      </c>
      <c r="L3357">
        <v>1</v>
      </c>
      <c r="M3357">
        <v>110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>
        <v>11.5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>
        <v>0</v>
      </c>
      <c r="AG3357">
        <v>0</v>
      </c>
      <c r="AH3357">
        <v>15.5</v>
      </c>
      <c r="AI3357">
        <v>2.8</v>
      </c>
      <c r="AJ3357">
        <v>-4.0599999999999996</v>
      </c>
      <c r="AK3357" t="s">
        <v>37</v>
      </c>
    </row>
    <row r="3358" spans="1:37" x14ac:dyDescent="0.3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>
        <v>130</v>
      </c>
      <c r="H3358">
        <v>1</v>
      </c>
      <c r="I3358">
        <v>3</v>
      </c>
      <c r="J3358">
        <v>19</v>
      </c>
      <c r="K3358">
        <v>3</v>
      </c>
      <c r="L3358">
        <v>4</v>
      </c>
      <c r="M3358">
        <v>130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>
        <v>13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>
        <v>12.6</v>
      </c>
      <c r="AG3358">
        <v>0</v>
      </c>
      <c r="AH3358">
        <v>12.4</v>
      </c>
      <c r="AI3358">
        <v>0.5</v>
      </c>
      <c r="AJ3358">
        <v>1.79</v>
      </c>
      <c r="AK3358" t="s">
        <v>39</v>
      </c>
    </row>
    <row r="3359" spans="1:37" x14ac:dyDescent="0.3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>
        <v>120</v>
      </c>
      <c r="H3359">
        <v>1</v>
      </c>
      <c r="I3359">
        <v>3</v>
      </c>
      <c r="J3359">
        <v>3</v>
      </c>
      <c r="K3359">
        <v>1</v>
      </c>
      <c r="L3359">
        <v>2</v>
      </c>
      <c r="M3359">
        <v>115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>
        <v>0</v>
      </c>
      <c r="AG3359">
        <v>0</v>
      </c>
      <c r="AH3359">
        <v>16.2</v>
      </c>
      <c r="AI3359">
        <v>0.3</v>
      </c>
      <c r="AJ3359">
        <v>-0.92</v>
      </c>
      <c r="AK3359" t="s">
        <v>37</v>
      </c>
    </row>
    <row r="3360" spans="1:37" x14ac:dyDescent="0.3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>
        <v>133.1</v>
      </c>
      <c r="H3360">
        <v>1</v>
      </c>
      <c r="I3360">
        <v>1</v>
      </c>
      <c r="J3360">
        <v>19</v>
      </c>
      <c r="K3360">
        <v>3</v>
      </c>
      <c r="L3360">
        <v>3</v>
      </c>
      <c r="M3360">
        <v>154.30000000000001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>
        <v>0</v>
      </c>
      <c r="AG3360">
        <v>0</v>
      </c>
      <c r="AH3360">
        <v>12.4</v>
      </c>
      <c r="AI3360">
        <v>0.5</v>
      </c>
      <c r="AJ3360">
        <v>1.79</v>
      </c>
      <c r="AK3360" t="s">
        <v>37</v>
      </c>
    </row>
    <row r="3361" spans="1:37" x14ac:dyDescent="0.3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>
        <v>143</v>
      </c>
      <c r="H3361">
        <v>1</v>
      </c>
      <c r="I3361">
        <v>1</v>
      </c>
      <c r="J3361">
        <v>37</v>
      </c>
      <c r="K3361">
        <v>9</v>
      </c>
      <c r="L3361">
        <v>9</v>
      </c>
      <c r="M3361">
        <v>135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>
        <v>11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>
        <v>12</v>
      </c>
      <c r="AG3361">
        <v>0</v>
      </c>
      <c r="AH3361">
        <v>7.6</v>
      </c>
      <c r="AI3361">
        <v>2.6</v>
      </c>
      <c r="AJ3361">
        <v>0.32</v>
      </c>
      <c r="AK3361" t="s">
        <v>39</v>
      </c>
    </row>
    <row r="3362" spans="1:37" x14ac:dyDescent="0.3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>
        <v>126</v>
      </c>
      <c r="H3362">
        <v>1</v>
      </c>
      <c r="I3362">
        <v>1</v>
      </c>
      <c r="J3362">
        <v>1</v>
      </c>
      <c r="K3362">
        <v>4</v>
      </c>
      <c r="L3362">
        <v>7</v>
      </c>
      <c r="M3362">
        <v>115.2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>
        <v>12.6666666666666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>
        <v>13.125</v>
      </c>
      <c r="AG3362">
        <v>0</v>
      </c>
      <c r="AH3362">
        <v>10.8</v>
      </c>
      <c r="AI3362">
        <v>1.4</v>
      </c>
      <c r="AJ3362">
        <v>1.74</v>
      </c>
      <c r="AK3362" t="s">
        <v>37</v>
      </c>
    </row>
    <row r="3363" spans="1:37" x14ac:dyDescent="0.3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>
        <v>125</v>
      </c>
      <c r="H3363">
        <v>1</v>
      </c>
      <c r="I3363">
        <v>19</v>
      </c>
      <c r="J3363">
        <v>1</v>
      </c>
      <c r="K3363">
        <v>9</v>
      </c>
      <c r="L3363">
        <v>9</v>
      </c>
      <c r="M3363">
        <v>130.6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>
        <v>13.5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>
        <v>14</v>
      </c>
      <c r="AG3363">
        <v>0</v>
      </c>
      <c r="AH3363">
        <v>8.9</v>
      </c>
      <c r="AI3363">
        <v>1.4</v>
      </c>
      <c r="AJ3363">
        <v>3.51</v>
      </c>
      <c r="AK3363" t="s">
        <v>38</v>
      </c>
    </row>
    <row r="3364" spans="1:37" x14ac:dyDescent="0.3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>
        <v>123</v>
      </c>
      <c r="H3364">
        <v>1</v>
      </c>
      <c r="I3364">
        <v>1</v>
      </c>
      <c r="J3364">
        <v>1</v>
      </c>
      <c r="K3364">
        <v>9</v>
      </c>
      <c r="L3364">
        <v>7</v>
      </c>
      <c r="M3364">
        <v>117.4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>
        <v>12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>
        <v>11.4</v>
      </c>
      <c r="AG3364">
        <v>0</v>
      </c>
      <c r="AH3364">
        <v>8.9</v>
      </c>
      <c r="AI3364">
        <v>1.4</v>
      </c>
      <c r="AJ3364">
        <v>3.51</v>
      </c>
      <c r="AK3364" t="s">
        <v>38</v>
      </c>
    </row>
    <row r="3365" spans="1:37" x14ac:dyDescent="0.3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>
        <v>150</v>
      </c>
      <c r="H3365">
        <v>1</v>
      </c>
      <c r="I3365">
        <v>3</v>
      </c>
      <c r="J3365">
        <v>37</v>
      </c>
      <c r="K3365">
        <v>2</v>
      </c>
      <c r="L3365">
        <v>5</v>
      </c>
      <c r="M3365">
        <v>150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>
        <v>0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>
        <v>0</v>
      </c>
      <c r="AG3365">
        <v>0</v>
      </c>
      <c r="AH3365">
        <v>15.5</v>
      </c>
      <c r="AI3365">
        <v>2.8</v>
      </c>
      <c r="AJ3365">
        <v>-4.0599999999999996</v>
      </c>
      <c r="AK3365" t="s">
        <v>37</v>
      </c>
    </row>
    <row r="3366" spans="1:37" x14ac:dyDescent="0.3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>
        <v>132</v>
      </c>
      <c r="H3366">
        <v>1</v>
      </c>
      <c r="I3366">
        <v>34</v>
      </c>
      <c r="J3366">
        <v>34</v>
      </c>
      <c r="K3366">
        <v>0</v>
      </c>
      <c r="L3366">
        <v>0</v>
      </c>
      <c r="M3366">
        <v>131.30000000000001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>
        <v>11.8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>
        <v>10.5</v>
      </c>
      <c r="AG3366">
        <v>0</v>
      </c>
      <c r="AH3366">
        <v>7.6</v>
      </c>
      <c r="AI3366">
        <v>2.6</v>
      </c>
      <c r="AJ3366">
        <v>0.32</v>
      </c>
      <c r="AK3366" t="s">
        <v>37</v>
      </c>
    </row>
    <row r="3367" spans="1:37" x14ac:dyDescent="0.3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>
        <v>133</v>
      </c>
      <c r="H3367">
        <v>1</v>
      </c>
      <c r="I3367">
        <v>34</v>
      </c>
      <c r="J3367">
        <v>37</v>
      </c>
      <c r="K3367">
        <v>5</v>
      </c>
      <c r="L3367">
        <v>5</v>
      </c>
      <c r="M3367">
        <v>120.4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>
        <v>11.5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>
        <v>13</v>
      </c>
      <c r="AG3367">
        <v>0</v>
      </c>
      <c r="AH3367">
        <v>9.4</v>
      </c>
      <c r="AI3367">
        <v>-0.8</v>
      </c>
      <c r="AJ3367">
        <v>-3.12</v>
      </c>
      <c r="AK3367" t="s">
        <v>37</v>
      </c>
    </row>
    <row r="3368" spans="1:37" x14ac:dyDescent="0.3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>
        <v>122</v>
      </c>
      <c r="H3368">
        <v>1</v>
      </c>
      <c r="I3368">
        <v>37</v>
      </c>
      <c r="J3368">
        <v>37</v>
      </c>
      <c r="K3368">
        <v>9</v>
      </c>
      <c r="L3368">
        <v>3</v>
      </c>
      <c r="M3368">
        <v>113.6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>
        <v>11.5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>
        <v>12</v>
      </c>
      <c r="AG3368">
        <v>0</v>
      </c>
      <c r="AH3368">
        <v>7.6</v>
      </c>
      <c r="AI3368">
        <v>2.6</v>
      </c>
      <c r="AJ3368">
        <v>0.32</v>
      </c>
      <c r="AK3368" t="s">
        <v>39</v>
      </c>
    </row>
    <row r="3369" spans="1:37" x14ac:dyDescent="0.3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>
        <v>137</v>
      </c>
      <c r="H3369">
        <v>1</v>
      </c>
      <c r="I3369">
        <v>19</v>
      </c>
      <c r="J3369">
        <v>38</v>
      </c>
      <c r="K3369">
        <v>9</v>
      </c>
      <c r="L3369">
        <v>3</v>
      </c>
      <c r="M3369">
        <v>125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>
        <v>14.6166666666666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>
        <v>14.6166666666666</v>
      </c>
      <c r="AG3369">
        <v>0</v>
      </c>
      <c r="AH3369">
        <v>7.6</v>
      </c>
      <c r="AI3369">
        <v>2.6</v>
      </c>
      <c r="AJ3369">
        <v>0.32</v>
      </c>
      <c r="AK3369" t="s">
        <v>38</v>
      </c>
    </row>
    <row r="3370" spans="1:37" x14ac:dyDescent="0.3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>
        <v>145</v>
      </c>
      <c r="H3370">
        <v>1</v>
      </c>
      <c r="I3370">
        <v>19</v>
      </c>
      <c r="J3370">
        <v>37</v>
      </c>
      <c r="K3370">
        <v>9</v>
      </c>
      <c r="L3370">
        <v>9</v>
      </c>
      <c r="M3370">
        <v>132.30000000000001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>
        <v>14.06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>
        <v>14.06</v>
      </c>
      <c r="AG3370">
        <v>0</v>
      </c>
      <c r="AH3370">
        <v>10.8</v>
      </c>
      <c r="AI3370">
        <v>1.4</v>
      </c>
      <c r="AJ3370">
        <v>1.74</v>
      </c>
      <c r="AK3370" t="s">
        <v>39</v>
      </c>
    </row>
    <row r="3371" spans="1:37" x14ac:dyDescent="0.3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>
        <v>150</v>
      </c>
      <c r="H3371">
        <v>1</v>
      </c>
      <c r="I3371">
        <v>1</v>
      </c>
      <c r="J3371">
        <v>1</v>
      </c>
      <c r="K3371">
        <v>9</v>
      </c>
      <c r="L3371">
        <v>10</v>
      </c>
      <c r="M3371">
        <v>142.69999999999999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>
        <v>11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>
        <v>11.3333333333333</v>
      </c>
      <c r="AG3371">
        <v>0</v>
      </c>
      <c r="AH3371">
        <v>7.6</v>
      </c>
      <c r="AI3371">
        <v>2.6</v>
      </c>
      <c r="AJ3371">
        <v>0.32</v>
      </c>
      <c r="AK3371" t="s">
        <v>37</v>
      </c>
    </row>
    <row r="3372" spans="1:37" x14ac:dyDescent="0.3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>
        <v>130</v>
      </c>
      <c r="H3372">
        <v>1</v>
      </c>
      <c r="I3372">
        <v>37</v>
      </c>
      <c r="J3372">
        <v>37</v>
      </c>
      <c r="K3372">
        <v>9</v>
      </c>
      <c r="L3372">
        <v>9</v>
      </c>
      <c r="M3372">
        <v>130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>
        <v>0</v>
      </c>
      <c r="AG3372">
        <v>0</v>
      </c>
      <c r="AH3372">
        <v>12.7</v>
      </c>
      <c r="AI3372">
        <v>3.7</v>
      </c>
      <c r="AJ3372">
        <v>-1.7</v>
      </c>
      <c r="AK3372" t="s">
        <v>37</v>
      </c>
    </row>
    <row r="3373" spans="1:37" x14ac:dyDescent="0.3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>
        <v>136</v>
      </c>
      <c r="H3373">
        <v>1</v>
      </c>
      <c r="I3373">
        <v>37</v>
      </c>
      <c r="J3373">
        <v>1</v>
      </c>
      <c r="K3373">
        <v>5</v>
      </c>
      <c r="L3373">
        <v>4</v>
      </c>
      <c r="M3373">
        <v>120.8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>
        <v>12.192307692307599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>
        <v>12.192307692307599</v>
      </c>
      <c r="AG3373">
        <v>5</v>
      </c>
      <c r="AH3373">
        <v>7.6</v>
      </c>
      <c r="AI3373">
        <v>2.6</v>
      </c>
      <c r="AJ3373">
        <v>0.32</v>
      </c>
      <c r="AK3373" t="s">
        <v>38</v>
      </c>
    </row>
    <row r="3374" spans="1:37" x14ac:dyDescent="0.3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>
        <v>131</v>
      </c>
      <c r="H3374">
        <v>1</v>
      </c>
      <c r="I3374">
        <v>1</v>
      </c>
      <c r="J3374">
        <v>19</v>
      </c>
      <c r="K3374">
        <v>9</v>
      </c>
      <c r="L3374">
        <v>9</v>
      </c>
      <c r="M3374">
        <v>130.30000000000001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>
        <v>12.8333333333333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>
        <v>12.3333333333333</v>
      </c>
      <c r="AG3374">
        <v>0</v>
      </c>
      <c r="AH3374">
        <v>13.9</v>
      </c>
      <c r="AI3374">
        <v>-0.3</v>
      </c>
      <c r="AJ3374">
        <v>0.79</v>
      </c>
      <c r="AK3374" t="s">
        <v>38</v>
      </c>
    </row>
    <row r="3375" spans="1:37" x14ac:dyDescent="0.3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>
        <v>130</v>
      </c>
      <c r="H3375">
        <v>1</v>
      </c>
      <c r="I3375">
        <v>37</v>
      </c>
      <c r="J3375">
        <v>37</v>
      </c>
      <c r="K3375">
        <v>9</v>
      </c>
      <c r="L3375">
        <v>7</v>
      </c>
      <c r="M3375">
        <v>119.9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>
        <v>12.875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>
        <v>11.8333333333333</v>
      </c>
      <c r="AG3375">
        <v>0</v>
      </c>
      <c r="AH3375">
        <v>13.9</v>
      </c>
      <c r="AI3375">
        <v>-0.3</v>
      </c>
      <c r="AJ3375">
        <v>0.79</v>
      </c>
      <c r="AK3375" t="s">
        <v>38</v>
      </c>
    </row>
    <row r="3376" spans="1:37" x14ac:dyDescent="0.3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>
        <v>108</v>
      </c>
      <c r="H3376">
        <v>1</v>
      </c>
      <c r="I3376">
        <v>19</v>
      </c>
      <c r="J3376">
        <v>38</v>
      </c>
      <c r="K3376">
        <v>9</v>
      </c>
      <c r="L3376">
        <v>7</v>
      </c>
      <c r="M3376">
        <v>110.5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>
        <v>12.1666666666666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>
        <v>12.5</v>
      </c>
      <c r="AG3376">
        <v>0</v>
      </c>
      <c r="AH3376">
        <v>12.4</v>
      </c>
      <c r="AI3376">
        <v>0.5</v>
      </c>
      <c r="AJ3376">
        <v>1.79</v>
      </c>
      <c r="AK3376" t="s">
        <v>38</v>
      </c>
    </row>
    <row r="3377" spans="1:37" x14ac:dyDescent="0.3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>
        <v>160</v>
      </c>
      <c r="H3377">
        <v>1</v>
      </c>
      <c r="I3377">
        <v>38</v>
      </c>
      <c r="J3377">
        <v>38</v>
      </c>
      <c r="K3377">
        <v>6</v>
      </c>
      <c r="L3377">
        <v>6</v>
      </c>
      <c r="M3377">
        <v>160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>
        <v>13.4285714285714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>
        <v>12.857142857142801</v>
      </c>
      <c r="AG3377">
        <v>0</v>
      </c>
      <c r="AH3377">
        <v>15.5</v>
      </c>
      <c r="AI3377">
        <v>2.8</v>
      </c>
      <c r="AJ3377">
        <v>-4.0599999999999996</v>
      </c>
      <c r="AK3377" t="s">
        <v>38</v>
      </c>
    </row>
    <row r="3378" spans="1:37" x14ac:dyDescent="0.3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>
        <v>113</v>
      </c>
      <c r="H3378">
        <v>1</v>
      </c>
      <c r="I3378">
        <v>19</v>
      </c>
      <c r="J3378">
        <v>37</v>
      </c>
      <c r="K3378">
        <v>9</v>
      </c>
      <c r="L3378">
        <v>9</v>
      </c>
      <c r="M3378">
        <v>118.6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>
        <v>14.5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>
        <v>14.6666666666666</v>
      </c>
      <c r="AG3378">
        <v>0</v>
      </c>
      <c r="AH3378">
        <v>8.9</v>
      </c>
      <c r="AI3378">
        <v>1.4</v>
      </c>
      <c r="AJ3378">
        <v>3.51</v>
      </c>
      <c r="AK3378" t="s">
        <v>38</v>
      </c>
    </row>
    <row r="3379" spans="1:37" x14ac:dyDescent="0.3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>
        <v>113</v>
      </c>
      <c r="H3379">
        <v>1</v>
      </c>
      <c r="I3379">
        <v>38</v>
      </c>
      <c r="J3379">
        <v>38</v>
      </c>
      <c r="K3379">
        <v>3</v>
      </c>
      <c r="L3379">
        <v>7</v>
      </c>
      <c r="M3379">
        <v>112.3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>
        <v>12.1428571428571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>
        <v>12.857142857142801</v>
      </c>
      <c r="AG3379">
        <v>0</v>
      </c>
      <c r="AH3379">
        <v>11.1</v>
      </c>
      <c r="AI3379">
        <v>0.6</v>
      </c>
      <c r="AJ3379">
        <v>2.02</v>
      </c>
      <c r="AK3379" t="s">
        <v>38</v>
      </c>
    </row>
    <row r="3380" spans="1:37" x14ac:dyDescent="0.3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>
        <v>137</v>
      </c>
      <c r="H3380">
        <v>1</v>
      </c>
      <c r="I3380">
        <v>19</v>
      </c>
      <c r="J3380">
        <v>37</v>
      </c>
      <c r="K3380">
        <v>9</v>
      </c>
      <c r="L3380">
        <v>9</v>
      </c>
      <c r="M3380">
        <v>124.4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>
        <v>11.25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>
        <v>11.714285714285699</v>
      </c>
      <c r="AG3380">
        <v>0</v>
      </c>
      <c r="AH3380">
        <v>10.8</v>
      </c>
      <c r="AI3380">
        <v>1.4</v>
      </c>
      <c r="AJ3380">
        <v>1.74</v>
      </c>
      <c r="AK3380" t="s">
        <v>39</v>
      </c>
    </row>
    <row r="3381" spans="1:37" x14ac:dyDescent="0.3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>
        <v>148</v>
      </c>
      <c r="H3381">
        <v>1</v>
      </c>
      <c r="I3381">
        <v>19</v>
      </c>
      <c r="J3381">
        <v>19</v>
      </c>
      <c r="K3381">
        <v>9</v>
      </c>
      <c r="L3381">
        <v>3</v>
      </c>
      <c r="M3381">
        <v>125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>
        <v>13.9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>
        <v>13.9</v>
      </c>
      <c r="AG3381">
        <v>0</v>
      </c>
      <c r="AH3381">
        <v>7.6</v>
      </c>
      <c r="AI3381">
        <v>2.6</v>
      </c>
      <c r="AJ3381">
        <v>0.32</v>
      </c>
      <c r="AK3381" t="s">
        <v>38</v>
      </c>
    </row>
    <row r="3382" spans="1:37" x14ac:dyDescent="0.3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>
        <v>130</v>
      </c>
      <c r="H3382">
        <v>1</v>
      </c>
      <c r="I3382">
        <v>19</v>
      </c>
      <c r="J3382">
        <v>19</v>
      </c>
      <c r="K3382">
        <v>9</v>
      </c>
      <c r="L3382">
        <v>8</v>
      </c>
      <c r="M3382">
        <v>105.8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>
        <v>13.7666666666666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>
        <v>12.066666666666601</v>
      </c>
      <c r="AG3382">
        <v>0</v>
      </c>
      <c r="AH3382">
        <v>13.9</v>
      </c>
      <c r="AI3382">
        <v>-0.3</v>
      </c>
      <c r="AJ3382">
        <v>0.79</v>
      </c>
      <c r="AK3382" t="s">
        <v>37</v>
      </c>
    </row>
    <row r="3383" spans="1:37" x14ac:dyDescent="0.3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>
        <v>133.1</v>
      </c>
      <c r="H3383">
        <v>1</v>
      </c>
      <c r="I3383">
        <v>34</v>
      </c>
      <c r="J3383">
        <v>34</v>
      </c>
      <c r="K3383">
        <v>0</v>
      </c>
      <c r="L3383">
        <v>0</v>
      </c>
      <c r="M3383">
        <v>121.5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>
        <v>11.615384615384601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>
        <v>12.545454545454501</v>
      </c>
      <c r="AG3383">
        <v>0</v>
      </c>
      <c r="AH3383">
        <v>7.6</v>
      </c>
      <c r="AI3383">
        <v>2.6</v>
      </c>
      <c r="AJ3383">
        <v>0.32</v>
      </c>
      <c r="AK3383" t="s">
        <v>37</v>
      </c>
    </row>
    <row r="3384" spans="1:37" x14ac:dyDescent="0.3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>
        <v>138</v>
      </c>
      <c r="H3384">
        <v>1</v>
      </c>
      <c r="I3384">
        <v>37</v>
      </c>
      <c r="J3384">
        <v>38</v>
      </c>
      <c r="K3384">
        <v>9</v>
      </c>
      <c r="L3384">
        <v>8</v>
      </c>
      <c r="M3384">
        <v>134.19999999999999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>
        <v>15.1666666666666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>
        <v>14.1428571428571</v>
      </c>
      <c r="AG3384">
        <v>0</v>
      </c>
      <c r="AH3384">
        <v>11.1</v>
      </c>
      <c r="AI3384">
        <v>0.6</v>
      </c>
      <c r="AJ3384">
        <v>2.02</v>
      </c>
      <c r="AK3384" t="s">
        <v>38</v>
      </c>
    </row>
    <row r="3385" spans="1:37" x14ac:dyDescent="0.3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>
        <v>130</v>
      </c>
      <c r="H3385">
        <v>1</v>
      </c>
      <c r="I3385">
        <v>19</v>
      </c>
      <c r="J3385">
        <v>1</v>
      </c>
      <c r="K3385">
        <v>5</v>
      </c>
      <c r="L3385">
        <v>5</v>
      </c>
      <c r="M3385">
        <v>130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>
        <v>0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>
        <v>0</v>
      </c>
      <c r="AG3385">
        <v>0</v>
      </c>
      <c r="AH3385">
        <v>11.1</v>
      </c>
      <c r="AI3385">
        <v>0.6</v>
      </c>
      <c r="AJ3385">
        <v>2.02</v>
      </c>
      <c r="AK3385" t="s">
        <v>37</v>
      </c>
    </row>
    <row r="3386" spans="1:37" x14ac:dyDescent="0.3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>
        <v>127</v>
      </c>
      <c r="H3386">
        <v>1</v>
      </c>
      <c r="I3386">
        <v>37</v>
      </c>
      <c r="J3386">
        <v>37</v>
      </c>
      <c r="K3386">
        <v>9</v>
      </c>
      <c r="L3386">
        <v>9</v>
      </c>
      <c r="M3386">
        <v>122.8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>
        <v>14.5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>
        <v>11.3333333333333</v>
      </c>
      <c r="AG3386">
        <v>0</v>
      </c>
      <c r="AH3386">
        <v>12.7</v>
      </c>
      <c r="AI3386">
        <v>3.7</v>
      </c>
      <c r="AJ3386">
        <v>-1.7</v>
      </c>
      <c r="AK3386" t="s">
        <v>39</v>
      </c>
    </row>
    <row r="3387" spans="1:37" x14ac:dyDescent="0.3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>
        <v>115</v>
      </c>
      <c r="H3387">
        <v>1</v>
      </c>
      <c r="I3387">
        <v>19</v>
      </c>
      <c r="J3387">
        <v>38</v>
      </c>
      <c r="K3387">
        <v>7</v>
      </c>
      <c r="L3387">
        <v>7</v>
      </c>
      <c r="M3387">
        <v>108.7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>
        <v>10.8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>
        <v>10.714285714285699</v>
      </c>
      <c r="AG3387">
        <v>0</v>
      </c>
      <c r="AH3387">
        <v>15.5</v>
      </c>
      <c r="AI3387">
        <v>2.8</v>
      </c>
      <c r="AJ3387">
        <v>-4.0599999999999996</v>
      </c>
      <c r="AK3387" t="s">
        <v>38</v>
      </c>
    </row>
    <row r="3388" spans="1:37" x14ac:dyDescent="0.3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>
        <v>147</v>
      </c>
      <c r="H3388">
        <v>1</v>
      </c>
      <c r="I3388">
        <v>3</v>
      </c>
      <c r="J3388">
        <v>1</v>
      </c>
      <c r="K3388">
        <v>4</v>
      </c>
      <c r="L3388">
        <v>3</v>
      </c>
      <c r="M3388">
        <v>136.69999999999999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>
        <v>13.9957142857142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>
        <v>14.955555555555501</v>
      </c>
      <c r="AG3388">
        <v>0</v>
      </c>
      <c r="AH3388">
        <v>11.1</v>
      </c>
      <c r="AI3388">
        <v>0.6</v>
      </c>
      <c r="AJ3388">
        <v>2.02</v>
      </c>
      <c r="AK3388" t="s">
        <v>38</v>
      </c>
    </row>
    <row r="3389" spans="1:37" x14ac:dyDescent="0.3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>
        <v>132</v>
      </c>
      <c r="H3389">
        <v>1</v>
      </c>
      <c r="I3389">
        <v>38</v>
      </c>
      <c r="J3389">
        <v>38</v>
      </c>
      <c r="K3389">
        <v>4</v>
      </c>
      <c r="L3389">
        <v>9</v>
      </c>
      <c r="M3389">
        <v>119.1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>
        <v>13.285714285714199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>
        <v>11.8</v>
      </c>
      <c r="AG3389">
        <v>0</v>
      </c>
      <c r="AH3389">
        <v>12.4</v>
      </c>
      <c r="AI3389">
        <v>0.5</v>
      </c>
      <c r="AJ3389">
        <v>1.79</v>
      </c>
      <c r="AK3389" t="s">
        <v>38</v>
      </c>
    </row>
    <row r="3390" spans="1:37" x14ac:dyDescent="0.3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>
        <v>146</v>
      </c>
      <c r="H3390">
        <v>1</v>
      </c>
      <c r="I3390">
        <v>1</v>
      </c>
      <c r="J3390">
        <v>1</v>
      </c>
      <c r="K3390">
        <v>9</v>
      </c>
      <c r="L3390">
        <v>5</v>
      </c>
      <c r="M3390">
        <v>151.30000000000001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>
        <v>12.75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>
        <v>13.25</v>
      </c>
      <c r="AG3390">
        <v>0</v>
      </c>
      <c r="AH3390">
        <v>8.9</v>
      </c>
      <c r="AI3390">
        <v>1.4</v>
      </c>
      <c r="AJ3390">
        <v>3.51</v>
      </c>
      <c r="AK3390" t="s">
        <v>38</v>
      </c>
    </row>
    <row r="3391" spans="1:37" x14ac:dyDescent="0.3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>
        <v>109</v>
      </c>
      <c r="H3391">
        <v>1</v>
      </c>
      <c r="I3391">
        <v>19</v>
      </c>
      <c r="J3391">
        <v>37</v>
      </c>
      <c r="K3391">
        <v>5</v>
      </c>
      <c r="L3391">
        <v>5</v>
      </c>
      <c r="M3391">
        <v>108.3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>
        <v>10.5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>
        <v>12.4</v>
      </c>
      <c r="AG3391">
        <v>0</v>
      </c>
      <c r="AH3391">
        <v>10.8</v>
      </c>
      <c r="AI3391">
        <v>1.4</v>
      </c>
      <c r="AJ3391">
        <v>1.74</v>
      </c>
      <c r="AK3391" t="s">
        <v>39</v>
      </c>
    </row>
    <row r="3392" spans="1:37" x14ac:dyDescent="0.3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>
        <v>133</v>
      </c>
      <c r="H3392">
        <v>1</v>
      </c>
      <c r="I3392">
        <v>38</v>
      </c>
      <c r="J3392">
        <v>38</v>
      </c>
      <c r="K3392">
        <v>9</v>
      </c>
      <c r="L3392">
        <v>9</v>
      </c>
      <c r="M3392">
        <v>127.4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>
        <v>12.714285714285699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>
        <v>12.285714285714199</v>
      </c>
      <c r="AG3392">
        <v>0</v>
      </c>
      <c r="AH3392">
        <v>16.2</v>
      </c>
      <c r="AI3392">
        <v>0.3</v>
      </c>
      <c r="AJ3392">
        <v>-0.92</v>
      </c>
      <c r="AK3392" t="s">
        <v>38</v>
      </c>
    </row>
    <row r="3393" spans="1:37" x14ac:dyDescent="0.3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>
        <v>124</v>
      </c>
      <c r="H3393">
        <v>1</v>
      </c>
      <c r="I3393">
        <v>19</v>
      </c>
      <c r="J3393">
        <v>19</v>
      </c>
      <c r="K3393">
        <v>4</v>
      </c>
      <c r="L3393">
        <v>9</v>
      </c>
      <c r="M3393">
        <v>124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>
        <v>12.88625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>
        <v>12.88625</v>
      </c>
      <c r="AG3393">
        <v>0</v>
      </c>
      <c r="AH3393">
        <v>9.4</v>
      </c>
      <c r="AI3393">
        <v>-0.8</v>
      </c>
      <c r="AJ3393">
        <v>-3.12</v>
      </c>
      <c r="AK3393" t="s">
        <v>38</v>
      </c>
    </row>
    <row r="3394" spans="1:37" x14ac:dyDescent="0.3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>
        <v>133.1</v>
      </c>
      <c r="H3394">
        <v>1</v>
      </c>
      <c r="I3394">
        <v>1</v>
      </c>
      <c r="J3394">
        <v>1</v>
      </c>
      <c r="K3394">
        <v>9</v>
      </c>
      <c r="L3394">
        <v>9</v>
      </c>
      <c r="M3394">
        <v>155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>
        <v>13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>
        <v>12.6666666666666</v>
      </c>
      <c r="AG3394">
        <v>0</v>
      </c>
      <c r="AH3394">
        <v>16.2</v>
      </c>
      <c r="AI3394">
        <v>0.3</v>
      </c>
      <c r="AJ3394">
        <v>-0.92</v>
      </c>
      <c r="AK3394" t="s">
        <v>38</v>
      </c>
    </row>
    <row r="3395" spans="1:37" x14ac:dyDescent="0.3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>
        <v>121</v>
      </c>
      <c r="H3395">
        <v>1</v>
      </c>
      <c r="I3395">
        <v>37</v>
      </c>
      <c r="J3395">
        <v>38</v>
      </c>
      <c r="K3395">
        <v>9</v>
      </c>
      <c r="L3395">
        <v>9</v>
      </c>
      <c r="M3395">
        <v>114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>
        <v>12.2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>
        <v>11.2</v>
      </c>
      <c r="AG3395">
        <v>0</v>
      </c>
      <c r="AH3395">
        <v>11.1</v>
      </c>
      <c r="AI3395">
        <v>0.6</v>
      </c>
      <c r="AJ3395">
        <v>2.02</v>
      </c>
      <c r="AK3395" t="s">
        <v>38</v>
      </c>
    </row>
    <row r="3396" spans="1:37" x14ac:dyDescent="0.3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>
        <v>129</v>
      </c>
      <c r="H3396">
        <v>1</v>
      </c>
      <c r="I3396">
        <v>38</v>
      </c>
      <c r="J3396">
        <v>19</v>
      </c>
      <c r="K3396">
        <v>3</v>
      </c>
      <c r="L3396">
        <v>7</v>
      </c>
      <c r="M3396">
        <v>118.9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>
        <v>12.8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>
        <v>14.5</v>
      </c>
      <c r="AG3396">
        <v>0</v>
      </c>
      <c r="AH3396">
        <v>10.8</v>
      </c>
      <c r="AI3396">
        <v>1.4</v>
      </c>
      <c r="AJ3396">
        <v>1.74</v>
      </c>
      <c r="AK3396" t="s">
        <v>39</v>
      </c>
    </row>
    <row r="3397" spans="1:37" x14ac:dyDescent="0.3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>
        <v>160</v>
      </c>
      <c r="H3397">
        <v>1</v>
      </c>
      <c r="I3397">
        <v>19</v>
      </c>
      <c r="J3397">
        <v>37</v>
      </c>
      <c r="K3397">
        <v>4</v>
      </c>
      <c r="L3397">
        <v>9</v>
      </c>
      <c r="M3397">
        <v>160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>
        <v>13.785714285714199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>
        <v>13.8888888888888</v>
      </c>
      <c r="AG3397">
        <v>0</v>
      </c>
      <c r="AH3397">
        <v>8.9</v>
      </c>
      <c r="AI3397">
        <v>1.4</v>
      </c>
      <c r="AJ3397">
        <v>3.51</v>
      </c>
      <c r="AK3397" t="s">
        <v>38</v>
      </c>
    </row>
    <row r="3398" spans="1:37" x14ac:dyDescent="0.3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>
        <v>131</v>
      </c>
      <c r="H3398">
        <v>1</v>
      </c>
      <c r="I3398">
        <v>3</v>
      </c>
      <c r="J3398">
        <v>19</v>
      </c>
      <c r="K3398">
        <v>2</v>
      </c>
      <c r="L3398">
        <v>9</v>
      </c>
      <c r="M3398">
        <v>126.1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>
        <v>0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>
        <v>13.25</v>
      </c>
      <c r="AG3398">
        <v>2</v>
      </c>
      <c r="AH3398">
        <v>16.2</v>
      </c>
      <c r="AI3398">
        <v>0.3</v>
      </c>
      <c r="AJ3398">
        <v>-0.92</v>
      </c>
      <c r="AK3398" t="s">
        <v>39</v>
      </c>
    </row>
    <row r="3399" spans="1:37" x14ac:dyDescent="0.3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>
        <v>150</v>
      </c>
      <c r="H3399">
        <v>1</v>
      </c>
      <c r="I3399">
        <v>37</v>
      </c>
      <c r="J3399">
        <v>37</v>
      </c>
      <c r="K3399">
        <v>9</v>
      </c>
      <c r="L3399">
        <v>7</v>
      </c>
      <c r="M3399">
        <v>136.5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>
        <v>14.501250000000001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>
        <v>14.501250000000001</v>
      </c>
      <c r="AG3399">
        <v>0</v>
      </c>
      <c r="AH3399">
        <v>9.4</v>
      </c>
      <c r="AI3399">
        <v>-0.8</v>
      </c>
      <c r="AJ3399">
        <v>-3.12</v>
      </c>
      <c r="AK3399" t="s">
        <v>38</v>
      </c>
    </row>
    <row r="3400" spans="1:37" x14ac:dyDescent="0.3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>
        <v>130</v>
      </c>
      <c r="H3400">
        <v>1</v>
      </c>
      <c r="I3400">
        <v>1</v>
      </c>
      <c r="J3400">
        <v>19</v>
      </c>
      <c r="K3400">
        <v>4</v>
      </c>
      <c r="L3400">
        <v>4</v>
      </c>
      <c r="M3400">
        <v>122.3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>
        <v>14.35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>
        <v>14.35</v>
      </c>
      <c r="AG3400">
        <v>0</v>
      </c>
      <c r="AH3400">
        <v>7.6</v>
      </c>
      <c r="AI3400">
        <v>2.6</v>
      </c>
      <c r="AJ3400">
        <v>0.32</v>
      </c>
      <c r="AK3400" t="s">
        <v>38</v>
      </c>
    </row>
    <row r="3401" spans="1:37" x14ac:dyDescent="0.3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>
        <v>133.1</v>
      </c>
      <c r="H3401">
        <v>1</v>
      </c>
      <c r="I3401">
        <v>38</v>
      </c>
      <c r="J3401">
        <v>19</v>
      </c>
      <c r="K3401">
        <v>5</v>
      </c>
      <c r="L3401">
        <v>5</v>
      </c>
      <c r="M3401">
        <v>128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>
        <v>11.5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>
        <v>12.3333333333333</v>
      </c>
      <c r="AG3401">
        <v>0</v>
      </c>
      <c r="AH3401">
        <v>9.4</v>
      </c>
      <c r="AI3401">
        <v>-0.8</v>
      </c>
      <c r="AJ3401">
        <v>-3.12</v>
      </c>
      <c r="AK3401" t="s">
        <v>38</v>
      </c>
    </row>
    <row r="3402" spans="1:37" x14ac:dyDescent="0.3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>
        <v>154</v>
      </c>
      <c r="H3402">
        <v>1</v>
      </c>
      <c r="I3402">
        <v>38</v>
      </c>
      <c r="J3402">
        <v>38</v>
      </c>
      <c r="K3402">
        <v>9</v>
      </c>
      <c r="L3402">
        <v>9</v>
      </c>
      <c r="M3402">
        <v>156.5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>
        <v>11.714285714285699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>
        <v>14.6666666666666</v>
      </c>
      <c r="AG3402">
        <v>0</v>
      </c>
      <c r="AH3402">
        <v>12.7</v>
      </c>
      <c r="AI3402">
        <v>3.7</v>
      </c>
      <c r="AJ3402">
        <v>-1.7</v>
      </c>
      <c r="AK3402" t="s">
        <v>38</v>
      </c>
    </row>
    <row r="3403" spans="1:37" x14ac:dyDescent="0.3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>
        <v>126</v>
      </c>
      <c r="H3403">
        <v>1</v>
      </c>
      <c r="I3403">
        <v>37</v>
      </c>
      <c r="J3403">
        <v>19</v>
      </c>
      <c r="K3403">
        <v>7</v>
      </c>
      <c r="L3403">
        <v>7</v>
      </c>
      <c r="M3403">
        <v>125.7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>
        <v>13.5714285714285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>
        <v>13.6</v>
      </c>
      <c r="AG3403">
        <v>0</v>
      </c>
      <c r="AH3403">
        <v>15.5</v>
      </c>
      <c r="AI3403">
        <v>2.8</v>
      </c>
      <c r="AJ3403">
        <v>-4.0599999999999996</v>
      </c>
      <c r="AK3403" t="s">
        <v>39</v>
      </c>
    </row>
    <row r="3404" spans="1:37" x14ac:dyDescent="0.3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>
        <v>150</v>
      </c>
      <c r="H3404">
        <v>1</v>
      </c>
      <c r="I3404">
        <v>19</v>
      </c>
      <c r="J3404">
        <v>38</v>
      </c>
      <c r="K3404">
        <v>9</v>
      </c>
      <c r="L3404">
        <v>5</v>
      </c>
      <c r="M3404">
        <v>143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>
        <v>13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>
        <v>13.6666666666666</v>
      </c>
      <c r="AG3404">
        <v>0</v>
      </c>
      <c r="AH3404">
        <v>12.7</v>
      </c>
      <c r="AI3404">
        <v>3.7</v>
      </c>
      <c r="AJ3404">
        <v>-1.7</v>
      </c>
      <c r="AK3404" t="s">
        <v>38</v>
      </c>
    </row>
    <row r="3405" spans="1:37" x14ac:dyDescent="0.3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>
        <v>141</v>
      </c>
      <c r="H3405">
        <v>1</v>
      </c>
      <c r="I3405">
        <v>19</v>
      </c>
      <c r="J3405">
        <v>19</v>
      </c>
      <c r="K3405">
        <v>9</v>
      </c>
      <c r="L3405">
        <v>7</v>
      </c>
      <c r="M3405">
        <v>131.9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>
        <v>13.56875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>
        <v>14.026249999999999</v>
      </c>
      <c r="AG3405">
        <v>0</v>
      </c>
      <c r="AH3405">
        <v>15.5</v>
      </c>
      <c r="AI3405">
        <v>2.8</v>
      </c>
      <c r="AJ3405">
        <v>-4.0599999999999996</v>
      </c>
      <c r="AK3405" t="s">
        <v>38</v>
      </c>
    </row>
    <row r="3406" spans="1:37" x14ac:dyDescent="0.3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>
        <v>134</v>
      </c>
      <c r="H3406">
        <v>1</v>
      </c>
      <c r="I3406">
        <v>37</v>
      </c>
      <c r="J3406">
        <v>37</v>
      </c>
      <c r="K3406">
        <v>9</v>
      </c>
      <c r="L3406">
        <v>9</v>
      </c>
      <c r="M3406">
        <v>113.7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>
        <v>10.199999999999999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>
        <v>11.25</v>
      </c>
      <c r="AG3406">
        <v>0</v>
      </c>
      <c r="AH3406">
        <v>9.4</v>
      </c>
      <c r="AI3406">
        <v>-0.8</v>
      </c>
      <c r="AJ3406">
        <v>-3.12</v>
      </c>
      <c r="AK3406" t="s">
        <v>39</v>
      </c>
    </row>
    <row r="3407" spans="1:37" x14ac:dyDescent="0.3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>
        <v>146</v>
      </c>
      <c r="H3407">
        <v>1</v>
      </c>
      <c r="I3407">
        <v>3</v>
      </c>
      <c r="J3407">
        <v>3</v>
      </c>
      <c r="K3407">
        <v>3</v>
      </c>
      <c r="L3407">
        <v>3</v>
      </c>
      <c r="M3407">
        <v>155.1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13.9</v>
      </c>
      <c r="AI3407">
        <v>-0.3</v>
      </c>
      <c r="AJ3407">
        <v>0.79</v>
      </c>
      <c r="AK3407" t="s">
        <v>38</v>
      </c>
    </row>
    <row r="3408" spans="1:37" x14ac:dyDescent="0.3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>
        <v>134</v>
      </c>
      <c r="H3408">
        <v>1</v>
      </c>
      <c r="I3408">
        <v>19</v>
      </c>
      <c r="J3408">
        <v>37</v>
      </c>
      <c r="K3408">
        <v>9</v>
      </c>
      <c r="L3408">
        <v>9</v>
      </c>
      <c r="M3408">
        <v>121.1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>
        <v>12.2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>
        <v>11.8</v>
      </c>
      <c r="AG3408">
        <v>0</v>
      </c>
      <c r="AH3408">
        <v>10.8</v>
      </c>
      <c r="AI3408">
        <v>1.4</v>
      </c>
      <c r="AJ3408">
        <v>1.74</v>
      </c>
      <c r="AK3408" t="s">
        <v>39</v>
      </c>
    </row>
    <row r="3409" spans="1:37" x14ac:dyDescent="0.3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>
        <v>139</v>
      </c>
      <c r="H3409">
        <v>1</v>
      </c>
      <c r="I3409">
        <v>1</v>
      </c>
      <c r="J3409">
        <v>19</v>
      </c>
      <c r="K3409">
        <v>9</v>
      </c>
      <c r="L3409">
        <v>3</v>
      </c>
      <c r="M3409">
        <v>130.30000000000001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>
        <v>14.15375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>
        <v>14.15375</v>
      </c>
      <c r="AG3409">
        <v>0</v>
      </c>
      <c r="AH3409">
        <v>9.4</v>
      </c>
      <c r="AI3409">
        <v>-0.8</v>
      </c>
      <c r="AJ3409">
        <v>-3.12</v>
      </c>
      <c r="AK3409" t="s">
        <v>38</v>
      </c>
    </row>
    <row r="3410" spans="1:37" x14ac:dyDescent="0.3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>
        <v>136</v>
      </c>
      <c r="H3410">
        <v>1</v>
      </c>
      <c r="I3410">
        <v>1</v>
      </c>
      <c r="J3410">
        <v>1</v>
      </c>
      <c r="K3410">
        <v>4</v>
      </c>
      <c r="L3410">
        <v>5</v>
      </c>
      <c r="M3410">
        <v>123.3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>
        <v>0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>
        <v>0</v>
      </c>
      <c r="AG3410">
        <v>8</v>
      </c>
      <c r="AH3410">
        <v>9.4</v>
      </c>
      <c r="AI3410">
        <v>-0.8</v>
      </c>
      <c r="AJ3410">
        <v>-3.12</v>
      </c>
      <c r="AK3410" t="s">
        <v>37</v>
      </c>
    </row>
    <row r="3411" spans="1:37" x14ac:dyDescent="0.3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>
        <v>110</v>
      </c>
      <c r="H3411">
        <v>1</v>
      </c>
      <c r="I3411">
        <v>19</v>
      </c>
      <c r="J3411">
        <v>38</v>
      </c>
      <c r="K3411">
        <v>3</v>
      </c>
      <c r="L3411">
        <v>5</v>
      </c>
      <c r="M3411">
        <v>117.4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>
        <v>13.8333333333333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>
        <v>12.8333333333333</v>
      </c>
      <c r="AG3411">
        <v>0</v>
      </c>
      <c r="AH3411">
        <v>11.1</v>
      </c>
      <c r="AI3411">
        <v>0.6</v>
      </c>
      <c r="AJ3411">
        <v>2.02</v>
      </c>
      <c r="AK3411" t="s">
        <v>38</v>
      </c>
    </row>
    <row r="3412" spans="1:37" x14ac:dyDescent="0.3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>
        <v>135</v>
      </c>
      <c r="H3412">
        <v>1</v>
      </c>
      <c r="I3412">
        <v>1</v>
      </c>
      <c r="J3412">
        <v>12</v>
      </c>
      <c r="K3412">
        <v>4</v>
      </c>
      <c r="L3412">
        <v>4</v>
      </c>
      <c r="M3412">
        <v>140.30000000000001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>
        <v>13.4285714285714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>
        <v>14</v>
      </c>
      <c r="AG3412">
        <v>0</v>
      </c>
      <c r="AH3412">
        <v>12.4</v>
      </c>
      <c r="AI3412">
        <v>0.5</v>
      </c>
      <c r="AJ3412">
        <v>1.79</v>
      </c>
      <c r="AK3412" t="s">
        <v>39</v>
      </c>
    </row>
    <row r="3413" spans="1:37" x14ac:dyDescent="0.3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>
        <v>129</v>
      </c>
      <c r="H3413">
        <v>1</v>
      </c>
      <c r="I3413">
        <v>38</v>
      </c>
      <c r="J3413">
        <v>37</v>
      </c>
      <c r="K3413">
        <v>9</v>
      </c>
      <c r="L3413">
        <v>5</v>
      </c>
      <c r="M3413">
        <v>120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>
        <v>12.4542857142857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>
        <v>12.4542857142857</v>
      </c>
      <c r="AG3413">
        <v>0</v>
      </c>
      <c r="AH3413">
        <v>10.8</v>
      </c>
      <c r="AI3413">
        <v>1.4</v>
      </c>
      <c r="AJ3413">
        <v>1.74</v>
      </c>
      <c r="AK3413" t="s">
        <v>38</v>
      </c>
    </row>
    <row r="3414" spans="1:37" x14ac:dyDescent="0.3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>
        <v>139</v>
      </c>
      <c r="H3414">
        <v>1</v>
      </c>
      <c r="I3414">
        <v>38</v>
      </c>
      <c r="J3414">
        <v>38</v>
      </c>
      <c r="K3414">
        <v>7</v>
      </c>
      <c r="L3414">
        <v>5</v>
      </c>
      <c r="M3414">
        <v>133.4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>
        <v>11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>
        <v>0</v>
      </c>
      <c r="AG3414">
        <v>0</v>
      </c>
      <c r="AH3414">
        <v>9.4</v>
      </c>
      <c r="AI3414">
        <v>-0.8</v>
      </c>
      <c r="AJ3414">
        <v>-3.12</v>
      </c>
      <c r="AK3414" t="s">
        <v>39</v>
      </c>
    </row>
    <row r="3415" spans="1:37" x14ac:dyDescent="0.3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>
        <v>137</v>
      </c>
      <c r="H3415">
        <v>1</v>
      </c>
      <c r="I3415">
        <v>1</v>
      </c>
      <c r="J3415">
        <v>19</v>
      </c>
      <c r="K3415">
        <v>4</v>
      </c>
      <c r="L3415">
        <v>7</v>
      </c>
      <c r="M3415">
        <v>126.7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>
        <v>0</v>
      </c>
      <c r="AG3415">
        <v>0</v>
      </c>
      <c r="AH3415">
        <v>15.5</v>
      </c>
      <c r="AI3415">
        <v>2.8</v>
      </c>
      <c r="AJ3415">
        <v>-4.0599999999999996</v>
      </c>
      <c r="AK3415" t="s">
        <v>37</v>
      </c>
    </row>
    <row r="3416" spans="1:37" x14ac:dyDescent="0.3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>
        <v>138</v>
      </c>
      <c r="H3416">
        <v>1</v>
      </c>
      <c r="I3416">
        <v>1</v>
      </c>
      <c r="J3416">
        <v>19</v>
      </c>
      <c r="K3416">
        <v>7</v>
      </c>
      <c r="L3416">
        <v>8</v>
      </c>
      <c r="M3416">
        <v>129.30000000000001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>
        <v>13.271666666666601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>
        <v>12.94375</v>
      </c>
      <c r="AG3416">
        <v>0</v>
      </c>
      <c r="AH3416">
        <v>12.4</v>
      </c>
      <c r="AI3416">
        <v>0.5</v>
      </c>
      <c r="AJ3416">
        <v>1.79</v>
      </c>
      <c r="AK3416" t="s">
        <v>38</v>
      </c>
    </row>
    <row r="3417" spans="1:37" x14ac:dyDescent="0.3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>
        <v>136</v>
      </c>
      <c r="H3417">
        <v>1</v>
      </c>
      <c r="I3417">
        <v>3</v>
      </c>
      <c r="J3417">
        <v>38</v>
      </c>
      <c r="K3417">
        <v>2</v>
      </c>
      <c r="L3417">
        <v>9</v>
      </c>
      <c r="M3417">
        <v>125.7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>
        <v>13.5483333333333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>
        <v>14.775</v>
      </c>
      <c r="AG3417">
        <v>0</v>
      </c>
      <c r="AH3417">
        <v>11.1</v>
      </c>
      <c r="AI3417">
        <v>0.6</v>
      </c>
      <c r="AJ3417">
        <v>2.02</v>
      </c>
      <c r="AK3417" t="s">
        <v>39</v>
      </c>
    </row>
    <row r="3418" spans="1:37" x14ac:dyDescent="0.3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>
        <v>143</v>
      </c>
      <c r="H3418">
        <v>1</v>
      </c>
      <c r="I3418">
        <v>3</v>
      </c>
      <c r="J3418">
        <v>3</v>
      </c>
      <c r="K3418">
        <v>2</v>
      </c>
      <c r="L3418">
        <v>5</v>
      </c>
      <c r="M3418">
        <v>144.80000000000001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>
        <v>12.1666666666666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>
        <v>12.5</v>
      </c>
      <c r="AG3418">
        <v>0</v>
      </c>
      <c r="AH3418">
        <v>16.2</v>
      </c>
      <c r="AI3418">
        <v>0.3</v>
      </c>
      <c r="AJ3418">
        <v>-0.92</v>
      </c>
      <c r="AK3418" t="s">
        <v>39</v>
      </c>
    </row>
    <row r="3419" spans="1:37" x14ac:dyDescent="0.3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>
        <v>133.1</v>
      </c>
      <c r="H3419">
        <v>1</v>
      </c>
      <c r="I3419">
        <v>38</v>
      </c>
      <c r="J3419">
        <v>19</v>
      </c>
      <c r="K3419">
        <v>3</v>
      </c>
      <c r="L3419">
        <v>3</v>
      </c>
      <c r="M3419">
        <v>98.6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>
        <v>11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>
        <v>0</v>
      </c>
      <c r="AG3419">
        <v>0</v>
      </c>
      <c r="AH3419">
        <v>12.7</v>
      </c>
      <c r="AI3419">
        <v>3.7</v>
      </c>
      <c r="AJ3419">
        <v>-1.7</v>
      </c>
      <c r="AK3419" t="s">
        <v>37</v>
      </c>
    </row>
    <row r="3420" spans="1:37" x14ac:dyDescent="0.3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>
        <v>136</v>
      </c>
      <c r="H3420">
        <v>1</v>
      </c>
      <c r="I3420">
        <v>38</v>
      </c>
      <c r="J3420">
        <v>37</v>
      </c>
      <c r="K3420">
        <v>9</v>
      </c>
      <c r="L3420">
        <v>9</v>
      </c>
      <c r="M3420">
        <v>126.9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>
        <v>13.285714285714199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>
        <v>14.4285714285714</v>
      </c>
      <c r="AG3420">
        <v>0</v>
      </c>
      <c r="AH3420">
        <v>11.1</v>
      </c>
      <c r="AI3420">
        <v>0.6</v>
      </c>
      <c r="AJ3420">
        <v>2.02</v>
      </c>
      <c r="AK3420" t="s">
        <v>38</v>
      </c>
    </row>
    <row r="3421" spans="1:37" x14ac:dyDescent="0.3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>
        <v>139</v>
      </c>
      <c r="H3421">
        <v>1</v>
      </c>
      <c r="I3421">
        <v>19</v>
      </c>
      <c r="J3421">
        <v>38</v>
      </c>
      <c r="K3421">
        <v>4</v>
      </c>
      <c r="L3421">
        <v>9</v>
      </c>
      <c r="M3421">
        <v>146.69999999999999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>
        <v>13.3333333333333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>
        <v>14</v>
      </c>
      <c r="AG3421">
        <v>0</v>
      </c>
      <c r="AH3421">
        <v>15.5</v>
      </c>
      <c r="AI3421">
        <v>2.8</v>
      </c>
      <c r="AJ3421">
        <v>-4.0599999999999996</v>
      </c>
      <c r="AK3421" t="s">
        <v>38</v>
      </c>
    </row>
    <row r="3422" spans="1:37" x14ac:dyDescent="0.3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>
        <v>125</v>
      </c>
      <c r="H3422">
        <v>1</v>
      </c>
      <c r="I3422">
        <v>1</v>
      </c>
      <c r="J3422">
        <v>1</v>
      </c>
      <c r="K3422">
        <v>9</v>
      </c>
      <c r="L3422">
        <v>4</v>
      </c>
      <c r="M3422">
        <v>117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>
        <v>13.2575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>
        <v>13.2575</v>
      </c>
      <c r="AG3422">
        <v>0</v>
      </c>
      <c r="AH3422">
        <v>9.4</v>
      </c>
      <c r="AI3422">
        <v>-0.8</v>
      </c>
      <c r="AJ3422">
        <v>-3.12</v>
      </c>
      <c r="AK3422" t="s">
        <v>38</v>
      </c>
    </row>
    <row r="3423" spans="1:37" x14ac:dyDescent="0.3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>
        <v>130</v>
      </c>
      <c r="H3423">
        <v>1</v>
      </c>
      <c r="I3423">
        <v>37</v>
      </c>
      <c r="J3423">
        <v>38</v>
      </c>
      <c r="K3423">
        <v>9</v>
      </c>
      <c r="L3423">
        <v>6</v>
      </c>
      <c r="M3423">
        <v>130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>
        <v>0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>
        <v>0</v>
      </c>
      <c r="AG3423">
        <v>0</v>
      </c>
      <c r="AH3423">
        <v>11.1</v>
      </c>
      <c r="AI3423">
        <v>0.6</v>
      </c>
      <c r="AJ3423">
        <v>2.02</v>
      </c>
      <c r="AK3423" t="s">
        <v>37</v>
      </c>
    </row>
    <row r="3424" spans="1:37" x14ac:dyDescent="0.3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>
        <v>137</v>
      </c>
      <c r="H3424">
        <v>1</v>
      </c>
      <c r="I3424">
        <v>1</v>
      </c>
      <c r="J3424">
        <v>38</v>
      </c>
      <c r="K3424">
        <v>5</v>
      </c>
      <c r="L3424">
        <v>8</v>
      </c>
      <c r="M3424">
        <v>125.8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>
        <v>12.6666666666666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>
        <v>11.5</v>
      </c>
      <c r="AG3424">
        <v>0</v>
      </c>
      <c r="AH3424">
        <v>12.7</v>
      </c>
      <c r="AI3424">
        <v>3.7</v>
      </c>
      <c r="AJ3424">
        <v>-1.7</v>
      </c>
      <c r="AK3424" t="s">
        <v>37</v>
      </c>
    </row>
    <row r="3425" spans="1:37" x14ac:dyDescent="0.3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>
        <v>130</v>
      </c>
      <c r="H3425">
        <v>1</v>
      </c>
      <c r="I3425">
        <v>3</v>
      </c>
      <c r="J3425">
        <v>1</v>
      </c>
      <c r="K3425">
        <v>1</v>
      </c>
      <c r="L3425">
        <v>10</v>
      </c>
      <c r="M3425">
        <v>160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>
        <v>14.6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>
        <v>15.4</v>
      </c>
      <c r="AG3425">
        <v>0</v>
      </c>
      <c r="AH3425">
        <v>12.7</v>
      </c>
      <c r="AI3425">
        <v>3.7</v>
      </c>
      <c r="AJ3425">
        <v>-1.7</v>
      </c>
      <c r="AK3425" t="s">
        <v>37</v>
      </c>
    </row>
    <row r="3426" spans="1:37" x14ac:dyDescent="0.3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>
        <v>130</v>
      </c>
      <c r="H3426">
        <v>1</v>
      </c>
      <c r="I3426">
        <v>9</v>
      </c>
      <c r="J3426">
        <v>19</v>
      </c>
      <c r="K3426">
        <v>4</v>
      </c>
      <c r="L3426">
        <v>1</v>
      </c>
      <c r="M3426">
        <v>134.19999999999999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>
        <v>0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>
        <v>0</v>
      </c>
      <c r="AG3426">
        <v>5</v>
      </c>
      <c r="AH3426">
        <v>9.4</v>
      </c>
      <c r="AI3426">
        <v>-0.8</v>
      </c>
      <c r="AJ3426">
        <v>-3.12</v>
      </c>
      <c r="AK3426" t="s">
        <v>37</v>
      </c>
    </row>
    <row r="3427" spans="1:37" x14ac:dyDescent="0.3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>
        <v>160</v>
      </c>
      <c r="H3427">
        <v>1</v>
      </c>
      <c r="I3427">
        <v>37</v>
      </c>
      <c r="J3427">
        <v>37</v>
      </c>
      <c r="K3427">
        <v>9</v>
      </c>
      <c r="L3427">
        <v>9</v>
      </c>
      <c r="M3427">
        <v>96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>
        <v>12.3333333333333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>
        <v>0</v>
      </c>
      <c r="AG3427">
        <v>0</v>
      </c>
      <c r="AH3427">
        <v>10.8</v>
      </c>
      <c r="AI3427">
        <v>1.4</v>
      </c>
      <c r="AJ3427">
        <v>1.74</v>
      </c>
      <c r="AK3427" t="s">
        <v>37</v>
      </c>
    </row>
    <row r="3428" spans="1:37" x14ac:dyDescent="0.3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>
        <v>100</v>
      </c>
      <c r="H3428">
        <v>1</v>
      </c>
      <c r="I3428">
        <v>38</v>
      </c>
      <c r="J3428">
        <v>38</v>
      </c>
      <c r="K3428">
        <v>5</v>
      </c>
      <c r="L3428">
        <v>5</v>
      </c>
      <c r="M3428">
        <v>101.8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>
        <v>10.8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>
        <v>11</v>
      </c>
      <c r="AG3428">
        <v>0</v>
      </c>
      <c r="AH3428">
        <v>10.8</v>
      </c>
      <c r="AI3428">
        <v>1.4</v>
      </c>
      <c r="AJ3428">
        <v>1.74</v>
      </c>
      <c r="AK3428" t="s">
        <v>39</v>
      </c>
    </row>
    <row r="3429" spans="1:37" x14ac:dyDescent="0.3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>
        <v>136</v>
      </c>
      <c r="H3429">
        <v>1</v>
      </c>
      <c r="I3429">
        <v>19</v>
      </c>
      <c r="J3429">
        <v>1</v>
      </c>
      <c r="K3429">
        <v>4</v>
      </c>
      <c r="L3429">
        <v>3</v>
      </c>
      <c r="M3429">
        <v>125.2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>
        <v>11.6666666666666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>
        <v>11.3333333333333</v>
      </c>
      <c r="AG3429">
        <v>0</v>
      </c>
      <c r="AH3429">
        <v>7.6</v>
      </c>
      <c r="AI3429">
        <v>2.6</v>
      </c>
      <c r="AJ3429">
        <v>0.32</v>
      </c>
      <c r="AK3429" t="s">
        <v>38</v>
      </c>
    </row>
    <row r="3430" spans="1:37" x14ac:dyDescent="0.3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>
        <v>117</v>
      </c>
      <c r="H3430">
        <v>1</v>
      </c>
      <c r="I3430">
        <v>37</v>
      </c>
      <c r="J3430">
        <v>37</v>
      </c>
      <c r="K3430">
        <v>9</v>
      </c>
      <c r="L3430">
        <v>9</v>
      </c>
      <c r="M3430">
        <v>100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>
        <v>12.5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>
        <v>14.3333333333333</v>
      </c>
      <c r="AG3430">
        <v>0</v>
      </c>
      <c r="AH3430">
        <v>13.9</v>
      </c>
      <c r="AI3430">
        <v>-0.3</v>
      </c>
      <c r="AJ3430">
        <v>0.79</v>
      </c>
      <c r="AK3430" t="s">
        <v>37</v>
      </c>
    </row>
    <row r="3431" spans="1:37" x14ac:dyDescent="0.3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>
        <v>140</v>
      </c>
      <c r="H3431">
        <v>1</v>
      </c>
      <c r="I3431">
        <v>37</v>
      </c>
      <c r="J3431">
        <v>37</v>
      </c>
      <c r="K3431">
        <v>9</v>
      </c>
      <c r="L3431">
        <v>9</v>
      </c>
      <c r="M3431">
        <v>140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>
        <v>0</v>
      </c>
      <c r="AG3431">
        <v>0</v>
      </c>
      <c r="AH3431">
        <v>7.6</v>
      </c>
      <c r="AI3431">
        <v>2.6</v>
      </c>
      <c r="AJ3431">
        <v>0.32</v>
      </c>
      <c r="AK3431" t="s">
        <v>37</v>
      </c>
    </row>
    <row r="3432" spans="1:37" x14ac:dyDescent="0.3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>
        <v>132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>
        <v>120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>
        <v>15.3333333333333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>
        <v>14.1666666666666</v>
      </c>
      <c r="AG3432">
        <v>0</v>
      </c>
      <c r="AH3432">
        <v>11.1</v>
      </c>
      <c r="AI3432">
        <v>0.6</v>
      </c>
      <c r="AJ3432">
        <v>2.02</v>
      </c>
      <c r="AK3432" t="s">
        <v>38</v>
      </c>
    </row>
    <row r="3433" spans="1:37" x14ac:dyDescent="0.3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>
        <v>147</v>
      </c>
      <c r="H3433">
        <v>1</v>
      </c>
      <c r="I3433">
        <v>1</v>
      </c>
      <c r="J3433">
        <v>1</v>
      </c>
      <c r="K3433">
        <v>4</v>
      </c>
      <c r="L3433">
        <v>4</v>
      </c>
      <c r="M3433">
        <v>134.30000000000001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>
        <v>14.2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>
        <v>14.2</v>
      </c>
      <c r="AG3433">
        <v>0</v>
      </c>
      <c r="AH3433">
        <v>12.7</v>
      </c>
      <c r="AI3433">
        <v>3.7</v>
      </c>
      <c r="AJ3433">
        <v>-1.7</v>
      </c>
      <c r="AK3433" t="s">
        <v>38</v>
      </c>
    </row>
    <row r="3434" spans="1:37" x14ac:dyDescent="0.3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>
        <v>158</v>
      </c>
      <c r="H3434">
        <v>1</v>
      </c>
      <c r="I3434">
        <v>38</v>
      </c>
      <c r="J3434">
        <v>38</v>
      </c>
      <c r="K3434">
        <v>9</v>
      </c>
      <c r="L3434">
        <v>7</v>
      </c>
      <c r="M3434">
        <v>144.69999999999999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>
        <v>14.8333333333333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>
        <v>14.6666666666666</v>
      </c>
      <c r="AG3434">
        <v>0</v>
      </c>
      <c r="AH3434">
        <v>12.7</v>
      </c>
      <c r="AI3434">
        <v>3.7</v>
      </c>
      <c r="AJ3434">
        <v>-1.7</v>
      </c>
      <c r="AK3434" t="s">
        <v>38</v>
      </c>
    </row>
    <row r="3435" spans="1:37" x14ac:dyDescent="0.3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>
        <v>142</v>
      </c>
      <c r="H3435">
        <v>1</v>
      </c>
      <c r="I3435">
        <v>19</v>
      </c>
      <c r="J3435">
        <v>37</v>
      </c>
      <c r="K3435">
        <v>4</v>
      </c>
      <c r="L3435">
        <v>9</v>
      </c>
      <c r="M3435">
        <v>131.9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>
        <v>13.6428571428571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>
        <v>14.387499999999999</v>
      </c>
      <c r="AG3435">
        <v>0</v>
      </c>
      <c r="AH3435">
        <v>13.9</v>
      </c>
      <c r="AI3435">
        <v>-0.3</v>
      </c>
      <c r="AJ3435">
        <v>0.79</v>
      </c>
      <c r="AK3435" t="s">
        <v>37</v>
      </c>
    </row>
    <row r="3436" spans="1:37" x14ac:dyDescent="0.3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>
        <v>143</v>
      </c>
      <c r="H3436">
        <v>1</v>
      </c>
      <c r="I3436">
        <v>1</v>
      </c>
      <c r="J3436">
        <v>38</v>
      </c>
      <c r="K3436">
        <v>8</v>
      </c>
      <c r="L3436">
        <v>8</v>
      </c>
      <c r="M3436">
        <v>136.69999999999999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>
        <v>13.8333333333333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>
        <v>14</v>
      </c>
      <c r="AG3436">
        <v>0</v>
      </c>
      <c r="AH3436">
        <v>11.1</v>
      </c>
      <c r="AI3436">
        <v>0.6</v>
      </c>
      <c r="AJ3436">
        <v>2.02</v>
      </c>
      <c r="AK3436" t="s">
        <v>37</v>
      </c>
    </row>
    <row r="3437" spans="1:37" x14ac:dyDescent="0.3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>
        <v>135</v>
      </c>
      <c r="H3437">
        <v>1</v>
      </c>
      <c r="I3437">
        <v>1</v>
      </c>
      <c r="J3437">
        <v>1</v>
      </c>
      <c r="K3437">
        <v>4</v>
      </c>
      <c r="L3437">
        <v>7</v>
      </c>
      <c r="M3437">
        <v>129.80000000000001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>
        <v>11.8333333333333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>
        <v>13</v>
      </c>
      <c r="AG3437">
        <v>0</v>
      </c>
      <c r="AH3437">
        <v>9.4</v>
      </c>
      <c r="AI3437">
        <v>-0.8</v>
      </c>
      <c r="AJ3437">
        <v>-3.12</v>
      </c>
      <c r="AK3437" t="s">
        <v>38</v>
      </c>
    </row>
    <row r="3438" spans="1:37" x14ac:dyDescent="0.3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>
        <v>160</v>
      </c>
      <c r="H3438">
        <v>1</v>
      </c>
      <c r="I3438">
        <v>1</v>
      </c>
      <c r="J3438">
        <v>38</v>
      </c>
      <c r="K3438">
        <v>4</v>
      </c>
      <c r="L3438">
        <v>7</v>
      </c>
      <c r="M3438">
        <v>146.5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>
        <v>13.4285714285714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>
        <v>13.5</v>
      </c>
      <c r="AG3438">
        <v>0</v>
      </c>
      <c r="AH3438">
        <v>13.9</v>
      </c>
      <c r="AI3438">
        <v>-0.3</v>
      </c>
      <c r="AJ3438">
        <v>0.79</v>
      </c>
      <c r="AK3438" t="s">
        <v>38</v>
      </c>
    </row>
    <row r="3439" spans="1:37" x14ac:dyDescent="0.3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>
        <v>120</v>
      </c>
      <c r="H3439">
        <v>1</v>
      </c>
      <c r="I3439">
        <v>37</v>
      </c>
      <c r="J3439">
        <v>37</v>
      </c>
      <c r="K3439">
        <v>9</v>
      </c>
      <c r="L3439">
        <v>8</v>
      </c>
      <c r="M3439">
        <v>122.5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>
        <v>10.5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>
        <v>10.3333333333333</v>
      </c>
      <c r="AG3439">
        <v>0</v>
      </c>
      <c r="AH3439">
        <v>9.4</v>
      </c>
      <c r="AI3439">
        <v>-0.8</v>
      </c>
      <c r="AJ3439">
        <v>-3.12</v>
      </c>
      <c r="AK3439" t="s">
        <v>39</v>
      </c>
    </row>
    <row r="3440" spans="1:37" x14ac:dyDescent="0.3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>
        <v>133.1</v>
      </c>
      <c r="H3440">
        <v>1</v>
      </c>
      <c r="I3440">
        <v>37</v>
      </c>
      <c r="J3440">
        <v>37</v>
      </c>
      <c r="K3440">
        <v>3</v>
      </c>
      <c r="L3440">
        <v>7</v>
      </c>
      <c r="M3440">
        <v>117.8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>
        <v>11.4166666666666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>
        <v>11.9625</v>
      </c>
      <c r="AG3440">
        <v>0</v>
      </c>
      <c r="AH3440">
        <v>13.9</v>
      </c>
      <c r="AI3440">
        <v>-0.3</v>
      </c>
      <c r="AJ3440">
        <v>0.79</v>
      </c>
      <c r="AK3440" t="s">
        <v>38</v>
      </c>
    </row>
    <row r="3441" spans="1:37" x14ac:dyDescent="0.3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>
        <v>133.1</v>
      </c>
      <c r="H3441">
        <v>1</v>
      </c>
      <c r="I3441">
        <v>37</v>
      </c>
      <c r="J3441">
        <v>38</v>
      </c>
      <c r="K3441">
        <v>9</v>
      </c>
      <c r="L3441">
        <v>8</v>
      </c>
      <c r="M3441">
        <v>106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>
        <v>12.75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>
        <v>11</v>
      </c>
      <c r="AG3441">
        <v>0</v>
      </c>
      <c r="AH3441">
        <v>8.9</v>
      </c>
      <c r="AI3441">
        <v>1.4</v>
      </c>
      <c r="AJ3441">
        <v>3.51</v>
      </c>
      <c r="AK3441" t="s">
        <v>37</v>
      </c>
    </row>
    <row r="3442" spans="1:37" x14ac:dyDescent="0.3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>
        <v>133</v>
      </c>
      <c r="H3442">
        <v>1</v>
      </c>
      <c r="I3442">
        <v>1</v>
      </c>
      <c r="J3442">
        <v>38</v>
      </c>
      <c r="K3442">
        <v>4</v>
      </c>
      <c r="L3442">
        <v>9</v>
      </c>
      <c r="M3442">
        <v>119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>
        <v>11.15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>
        <v>12.814285714285701</v>
      </c>
      <c r="AG3442">
        <v>0</v>
      </c>
      <c r="AH3442">
        <v>12.7</v>
      </c>
      <c r="AI3442">
        <v>3.7</v>
      </c>
      <c r="AJ3442">
        <v>-1.7</v>
      </c>
      <c r="AK3442" t="s">
        <v>39</v>
      </c>
    </row>
    <row r="3443" spans="1:37" x14ac:dyDescent="0.3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>
        <v>120</v>
      </c>
      <c r="H3443">
        <v>1</v>
      </c>
      <c r="I3443">
        <v>38</v>
      </c>
      <c r="J3443">
        <v>19</v>
      </c>
      <c r="K3443">
        <v>4</v>
      </c>
      <c r="L3443">
        <v>8</v>
      </c>
      <c r="M3443">
        <v>115.1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>
        <v>11.6666666666666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>
        <v>13.625</v>
      </c>
      <c r="AG3443">
        <v>0</v>
      </c>
      <c r="AH3443">
        <v>10.8</v>
      </c>
      <c r="AI3443">
        <v>1.4</v>
      </c>
      <c r="AJ3443">
        <v>1.74</v>
      </c>
      <c r="AK3443" t="s">
        <v>39</v>
      </c>
    </row>
    <row r="3444" spans="1:37" x14ac:dyDescent="0.3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>
        <v>106</v>
      </c>
      <c r="H3444">
        <v>1</v>
      </c>
      <c r="I3444">
        <v>37</v>
      </c>
      <c r="J3444">
        <v>19</v>
      </c>
      <c r="K3444">
        <v>9</v>
      </c>
      <c r="L3444">
        <v>7</v>
      </c>
      <c r="M3444">
        <v>116.9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>
        <v>11.5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>
        <v>12.4</v>
      </c>
      <c r="AG3444">
        <v>0</v>
      </c>
      <c r="AH3444">
        <v>11.1</v>
      </c>
      <c r="AI3444">
        <v>0.6</v>
      </c>
      <c r="AJ3444">
        <v>2.02</v>
      </c>
      <c r="AK3444" t="s">
        <v>38</v>
      </c>
    </row>
    <row r="3445" spans="1:37" x14ac:dyDescent="0.3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>
        <v>148</v>
      </c>
      <c r="H3445">
        <v>1</v>
      </c>
      <c r="I3445">
        <v>1</v>
      </c>
      <c r="J3445">
        <v>19</v>
      </c>
      <c r="K3445">
        <v>9</v>
      </c>
      <c r="L3445">
        <v>9</v>
      </c>
      <c r="M3445">
        <v>141.69999999999999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>
        <v>13.8333333333333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>
        <v>12.6666666666666</v>
      </c>
      <c r="AG3445">
        <v>0</v>
      </c>
      <c r="AH3445">
        <v>10.8</v>
      </c>
      <c r="AI3445">
        <v>1.4</v>
      </c>
      <c r="AJ3445">
        <v>1.74</v>
      </c>
      <c r="AK3445" t="s">
        <v>38</v>
      </c>
    </row>
    <row r="3446" spans="1:37" x14ac:dyDescent="0.3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>
        <v>134</v>
      </c>
      <c r="H3446">
        <v>1</v>
      </c>
      <c r="I3446">
        <v>1</v>
      </c>
      <c r="J3446">
        <v>19</v>
      </c>
      <c r="K3446">
        <v>3</v>
      </c>
      <c r="L3446">
        <v>3</v>
      </c>
      <c r="M3446">
        <v>127.7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>
        <v>11.714285714285699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>
        <v>11.3333333333333</v>
      </c>
      <c r="AG3446">
        <v>0</v>
      </c>
      <c r="AH3446">
        <v>13.9</v>
      </c>
      <c r="AI3446">
        <v>-0.3</v>
      </c>
      <c r="AJ3446">
        <v>0.79</v>
      </c>
      <c r="AK3446" t="s">
        <v>37</v>
      </c>
    </row>
    <row r="3447" spans="1:37" x14ac:dyDescent="0.3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>
        <v>130</v>
      </c>
      <c r="H3447">
        <v>1</v>
      </c>
      <c r="I3447">
        <v>19</v>
      </c>
      <c r="J3447">
        <v>1</v>
      </c>
      <c r="K3447">
        <v>9</v>
      </c>
      <c r="L3447">
        <v>5</v>
      </c>
      <c r="M3447">
        <v>122.1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>
        <v>11.6785714285714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>
        <v>13.0375</v>
      </c>
      <c r="AG3447">
        <v>0</v>
      </c>
      <c r="AH3447">
        <v>12.4</v>
      </c>
      <c r="AI3447">
        <v>0.5</v>
      </c>
      <c r="AJ3447">
        <v>1.79</v>
      </c>
      <c r="AK3447" t="s">
        <v>38</v>
      </c>
    </row>
    <row r="3448" spans="1:37" x14ac:dyDescent="0.3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>
        <v>150</v>
      </c>
      <c r="H3448">
        <v>1</v>
      </c>
      <c r="I3448">
        <v>3</v>
      </c>
      <c r="J3448">
        <v>3</v>
      </c>
      <c r="K3448">
        <v>2</v>
      </c>
      <c r="L3448">
        <v>1</v>
      </c>
      <c r="M3448">
        <v>153.5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>
        <v>15.714285714285699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>
        <v>14.6666666666666</v>
      </c>
      <c r="AG3448">
        <v>0</v>
      </c>
      <c r="AH3448">
        <v>13.9</v>
      </c>
      <c r="AI3448">
        <v>-0.3</v>
      </c>
      <c r="AJ3448">
        <v>0.79</v>
      </c>
      <c r="AK3448" t="s">
        <v>37</v>
      </c>
    </row>
    <row r="3449" spans="1:37" x14ac:dyDescent="0.3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>
        <v>141</v>
      </c>
      <c r="H3449">
        <v>1</v>
      </c>
      <c r="I3449">
        <v>1</v>
      </c>
      <c r="J3449">
        <v>19</v>
      </c>
      <c r="K3449">
        <v>5</v>
      </c>
      <c r="L3449">
        <v>8</v>
      </c>
      <c r="M3449">
        <v>141.4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13.9</v>
      </c>
      <c r="AI3449">
        <v>-0.3</v>
      </c>
      <c r="AJ3449">
        <v>0.79</v>
      </c>
      <c r="AK3449" t="s">
        <v>38</v>
      </c>
    </row>
    <row r="3450" spans="1:37" x14ac:dyDescent="0.3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>
        <v>140</v>
      </c>
      <c r="H3450">
        <v>1</v>
      </c>
      <c r="I3450">
        <v>19</v>
      </c>
      <c r="J3450">
        <v>37</v>
      </c>
      <c r="K3450">
        <v>9</v>
      </c>
      <c r="L3450">
        <v>6</v>
      </c>
      <c r="M3450">
        <v>135.80000000000001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>
        <v>13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>
        <v>13</v>
      </c>
      <c r="AG3450">
        <v>0</v>
      </c>
      <c r="AH3450">
        <v>10.8</v>
      </c>
      <c r="AI3450">
        <v>1.4</v>
      </c>
      <c r="AJ3450">
        <v>1.74</v>
      </c>
      <c r="AK3450" t="s">
        <v>38</v>
      </c>
    </row>
    <row r="3451" spans="1:37" x14ac:dyDescent="0.3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>
        <v>138</v>
      </c>
      <c r="H3451">
        <v>1</v>
      </c>
      <c r="I3451">
        <v>3</v>
      </c>
      <c r="J3451">
        <v>3</v>
      </c>
      <c r="K3451">
        <v>2</v>
      </c>
      <c r="L3451">
        <v>2</v>
      </c>
      <c r="M3451">
        <v>127.5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>
        <v>14.4857142857142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>
        <v>14.5888888888888</v>
      </c>
      <c r="AG3451">
        <v>0</v>
      </c>
      <c r="AH3451">
        <v>16.2</v>
      </c>
      <c r="AI3451">
        <v>0.3</v>
      </c>
      <c r="AJ3451">
        <v>-0.92</v>
      </c>
      <c r="AK3451" t="s">
        <v>38</v>
      </c>
    </row>
    <row r="3452" spans="1:37" x14ac:dyDescent="0.3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>
        <v>130</v>
      </c>
      <c r="H3452">
        <v>1</v>
      </c>
      <c r="I3452">
        <v>37</v>
      </c>
      <c r="J3452">
        <v>37</v>
      </c>
      <c r="K3452">
        <v>9</v>
      </c>
      <c r="L3452">
        <v>9</v>
      </c>
      <c r="M3452">
        <v>151.6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>
        <v>12.285714285714199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>
        <v>12.125</v>
      </c>
      <c r="AG3452">
        <v>0</v>
      </c>
      <c r="AH3452">
        <v>16.2</v>
      </c>
      <c r="AI3452">
        <v>0.3</v>
      </c>
      <c r="AJ3452">
        <v>-0.92</v>
      </c>
      <c r="AK3452" t="s">
        <v>39</v>
      </c>
    </row>
    <row r="3453" spans="1:37" x14ac:dyDescent="0.3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>
        <v>133.1</v>
      </c>
      <c r="H3453">
        <v>1</v>
      </c>
      <c r="I3453">
        <v>19</v>
      </c>
      <c r="J3453">
        <v>19</v>
      </c>
      <c r="K3453">
        <v>5</v>
      </c>
      <c r="L3453">
        <v>6</v>
      </c>
      <c r="M3453">
        <v>121.4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>
        <v>13.375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>
        <v>13.5</v>
      </c>
      <c r="AG3453">
        <v>0</v>
      </c>
      <c r="AH3453">
        <v>13.9</v>
      </c>
      <c r="AI3453">
        <v>-0.3</v>
      </c>
      <c r="AJ3453">
        <v>0.79</v>
      </c>
      <c r="AK3453" t="s">
        <v>39</v>
      </c>
    </row>
    <row r="3454" spans="1:37" x14ac:dyDescent="0.3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>
        <v>133</v>
      </c>
      <c r="H3454">
        <v>1</v>
      </c>
      <c r="I3454">
        <v>1</v>
      </c>
      <c r="J3454">
        <v>1</v>
      </c>
      <c r="K3454">
        <v>4</v>
      </c>
      <c r="L3454">
        <v>4</v>
      </c>
      <c r="M3454">
        <v>100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>
        <v>11.5714285714285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>
        <v>11.5714285714285</v>
      </c>
      <c r="AG3454">
        <v>0</v>
      </c>
      <c r="AH3454">
        <v>12.7</v>
      </c>
      <c r="AI3454">
        <v>3.7</v>
      </c>
      <c r="AJ3454">
        <v>-1.7</v>
      </c>
      <c r="AK3454" t="s">
        <v>38</v>
      </c>
    </row>
    <row r="3455" spans="1:37" x14ac:dyDescent="0.3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>
        <v>150</v>
      </c>
      <c r="H3455">
        <v>1</v>
      </c>
      <c r="I3455">
        <v>37</v>
      </c>
      <c r="J3455">
        <v>38</v>
      </c>
      <c r="K3455">
        <v>9</v>
      </c>
      <c r="L3455">
        <v>9</v>
      </c>
      <c r="M3455">
        <v>131.5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>
        <v>12.6571428571428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>
        <v>12.6571428571428</v>
      </c>
      <c r="AG3455">
        <v>0</v>
      </c>
      <c r="AH3455">
        <v>12.7</v>
      </c>
      <c r="AI3455">
        <v>3.7</v>
      </c>
      <c r="AJ3455">
        <v>-1.7</v>
      </c>
      <c r="AK3455" t="s">
        <v>38</v>
      </c>
    </row>
    <row r="3456" spans="1:37" x14ac:dyDescent="0.3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>
        <v>117</v>
      </c>
      <c r="H3456">
        <v>1</v>
      </c>
      <c r="I3456">
        <v>37</v>
      </c>
      <c r="J3456">
        <v>37</v>
      </c>
      <c r="K3456">
        <v>9</v>
      </c>
      <c r="L3456">
        <v>9</v>
      </c>
      <c r="M3456">
        <v>109.3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>
        <v>10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>
        <v>10</v>
      </c>
      <c r="AG3456">
        <v>0</v>
      </c>
      <c r="AH3456">
        <v>9.4</v>
      </c>
      <c r="AI3456">
        <v>-0.8</v>
      </c>
      <c r="AJ3456">
        <v>-3.12</v>
      </c>
      <c r="AK3456" t="s">
        <v>37</v>
      </c>
    </row>
    <row r="3457" spans="1:37" x14ac:dyDescent="0.3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>
        <v>145</v>
      </c>
      <c r="H3457">
        <v>1</v>
      </c>
      <c r="I3457">
        <v>19</v>
      </c>
      <c r="J3457">
        <v>1</v>
      </c>
      <c r="K3457">
        <v>6</v>
      </c>
      <c r="L3457">
        <v>5</v>
      </c>
      <c r="M3457">
        <v>127.9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>
        <v>13.714285714285699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>
        <v>13.1666666666666</v>
      </c>
      <c r="AG3457">
        <v>0</v>
      </c>
      <c r="AH3457">
        <v>12.7</v>
      </c>
      <c r="AI3457">
        <v>3.7</v>
      </c>
      <c r="AJ3457">
        <v>-1.7</v>
      </c>
      <c r="AK3457" t="s">
        <v>38</v>
      </c>
    </row>
    <row r="3458" spans="1:37" x14ac:dyDescent="0.3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>
        <v>140</v>
      </c>
      <c r="H3458">
        <v>1</v>
      </c>
      <c r="I3458">
        <v>37</v>
      </c>
      <c r="J3458">
        <v>37</v>
      </c>
      <c r="K3458">
        <v>9</v>
      </c>
      <c r="L3458">
        <v>9</v>
      </c>
      <c r="M3458">
        <v>140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>
        <v>13.0714285714285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>
        <v>13</v>
      </c>
      <c r="AG3458">
        <v>0</v>
      </c>
      <c r="AH3458">
        <v>16.2</v>
      </c>
      <c r="AI3458">
        <v>0.3</v>
      </c>
      <c r="AJ3458">
        <v>-0.92</v>
      </c>
      <c r="AK3458" t="s">
        <v>38</v>
      </c>
    </row>
    <row r="3459" spans="1:37" x14ac:dyDescent="0.3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>
        <v>160</v>
      </c>
      <c r="H3459">
        <v>1</v>
      </c>
      <c r="I3459">
        <v>37</v>
      </c>
      <c r="J3459">
        <v>38</v>
      </c>
      <c r="K3459">
        <v>9</v>
      </c>
      <c r="L3459">
        <v>7</v>
      </c>
      <c r="M3459">
        <v>160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>
        <v>15.3333333333333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>
        <v>14</v>
      </c>
      <c r="AG3459">
        <v>0</v>
      </c>
      <c r="AH3459">
        <v>15.5</v>
      </c>
      <c r="AI3459">
        <v>2.8</v>
      </c>
      <c r="AJ3459">
        <v>-4.0599999999999996</v>
      </c>
      <c r="AK3459" t="s">
        <v>38</v>
      </c>
    </row>
    <row r="3460" spans="1:37" x14ac:dyDescent="0.3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>
        <v>125</v>
      </c>
      <c r="H3460">
        <v>1</v>
      </c>
      <c r="I3460">
        <v>4</v>
      </c>
      <c r="J3460">
        <v>3</v>
      </c>
      <c r="K3460">
        <v>1</v>
      </c>
      <c r="L3460">
        <v>1</v>
      </c>
      <c r="M3460">
        <v>119.8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>
        <v>11.5714285714285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>
        <v>12.1428571428571</v>
      </c>
      <c r="AG3460">
        <v>0</v>
      </c>
      <c r="AH3460">
        <v>16.2</v>
      </c>
      <c r="AI3460">
        <v>0.3</v>
      </c>
      <c r="AJ3460">
        <v>-0.92</v>
      </c>
      <c r="AK3460" t="s">
        <v>38</v>
      </c>
    </row>
    <row r="3461" spans="1:37" x14ac:dyDescent="0.3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>
        <v>133.1</v>
      </c>
      <c r="H3461">
        <v>1</v>
      </c>
      <c r="I3461">
        <v>37</v>
      </c>
      <c r="J3461">
        <v>37</v>
      </c>
      <c r="K3461">
        <v>9</v>
      </c>
      <c r="L3461">
        <v>9</v>
      </c>
      <c r="M3461">
        <v>153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>
        <v>0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>
        <v>0</v>
      </c>
      <c r="AG3461">
        <v>0</v>
      </c>
      <c r="AH3461">
        <v>7.6</v>
      </c>
      <c r="AI3461">
        <v>2.6</v>
      </c>
      <c r="AJ3461">
        <v>0.32</v>
      </c>
      <c r="AK3461" t="s">
        <v>37</v>
      </c>
    </row>
    <row r="3462" spans="1:37" x14ac:dyDescent="0.3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>
        <v>139</v>
      </c>
      <c r="H3462">
        <v>1</v>
      </c>
      <c r="I3462">
        <v>38</v>
      </c>
      <c r="J3462">
        <v>37</v>
      </c>
      <c r="K3462">
        <v>9</v>
      </c>
      <c r="L3462">
        <v>7</v>
      </c>
      <c r="M3462">
        <v>125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>
        <v>12.9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>
        <v>12.9</v>
      </c>
      <c r="AG3462">
        <v>0</v>
      </c>
      <c r="AH3462">
        <v>7.6</v>
      </c>
      <c r="AI3462">
        <v>2.6</v>
      </c>
      <c r="AJ3462">
        <v>0.32</v>
      </c>
      <c r="AK3462" t="s">
        <v>38</v>
      </c>
    </row>
    <row r="3463" spans="1:37" x14ac:dyDescent="0.3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>
        <v>130</v>
      </c>
      <c r="H3463">
        <v>1</v>
      </c>
      <c r="I3463">
        <v>37</v>
      </c>
      <c r="J3463">
        <v>37</v>
      </c>
      <c r="K3463">
        <v>9</v>
      </c>
      <c r="L3463">
        <v>9</v>
      </c>
      <c r="M3463">
        <v>103.7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>
        <v>13.125999999999999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>
        <v>13.125999999999999</v>
      </c>
      <c r="AG3463">
        <v>1</v>
      </c>
      <c r="AH3463">
        <v>10.8</v>
      </c>
      <c r="AI3463">
        <v>1.4</v>
      </c>
      <c r="AJ3463">
        <v>1.74</v>
      </c>
      <c r="AK3463" t="s">
        <v>39</v>
      </c>
    </row>
    <row r="3464" spans="1:37" x14ac:dyDescent="0.3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>
        <v>120</v>
      </c>
      <c r="H3464">
        <v>1</v>
      </c>
      <c r="I3464">
        <v>37</v>
      </c>
      <c r="J3464">
        <v>37</v>
      </c>
      <c r="K3464">
        <v>7</v>
      </c>
      <c r="L3464">
        <v>7</v>
      </c>
      <c r="M3464">
        <v>120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>
        <v>11.5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>
        <v>11.6666666666666</v>
      </c>
      <c r="AG3464">
        <v>2</v>
      </c>
      <c r="AH3464">
        <v>15.5</v>
      </c>
      <c r="AI3464">
        <v>2.8</v>
      </c>
      <c r="AJ3464">
        <v>-4.0599999999999996</v>
      </c>
      <c r="AK3464" t="s">
        <v>37</v>
      </c>
    </row>
    <row r="3465" spans="1:37" x14ac:dyDescent="0.3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>
        <v>160</v>
      </c>
      <c r="H3465">
        <v>1</v>
      </c>
      <c r="I3465">
        <v>1</v>
      </c>
      <c r="J3465">
        <v>37</v>
      </c>
      <c r="K3465">
        <v>9</v>
      </c>
      <c r="L3465">
        <v>9</v>
      </c>
      <c r="M3465">
        <v>146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>
        <v>10.3333333333333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>
        <v>11.8</v>
      </c>
      <c r="AG3465">
        <v>0</v>
      </c>
      <c r="AH3465">
        <v>9.4</v>
      </c>
      <c r="AI3465">
        <v>-0.8</v>
      </c>
      <c r="AJ3465">
        <v>-3.12</v>
      </c>
      <c r="AK3465" t="s">
        <v>39</v>
      </c>
    </row>
    <row r="3466" spans="1:37" x14ac:dyDescent="0.3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>
        <v>120</v>
      </c>
      <c r="H3466">
        <v>1</v>
      </c>
      <c r="I3466">
        <v>3</v>
      </c>
      <c r="J3466">
        <v>1</v>
      </c>
      <c r="K3466">
        <v>4</v>
      </c>
      <c r="L3466">
        <v>4</v>
      </c>
      <c r="M3466">
        <v>116.9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>
        <v>13.5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>
        <v>13.4285714285714</v>
      </c>
      <c r="AG3466">
        <v>0</v>
      </c>
      <c r="AH3466">
        <v>8.9</v>
      </c>
      <c r="AI3466">
        <v>1.4</v>
      </c>
      <c r="AJ3466">
        <v>3.51</v>
      </c>
      <c r="AK3466" t="s">
        <v>38</v>
      </c>
    </row>
    <row r="3467" spans="1:37" x14ac:dyDescent="0.3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>
        <v>130</v>
      </c>
      <c r="H3467">
        <v>1</v>
      </c>
      <c r="I3467">
        <v>37</v>
      </c>
      <c r="J3467">
        <v>37</v>
      </c>
      <c r="K3467">
        <v>9</v>
      </c>
      <c r="L3467">
        <v>9</v>
      </c>
      <c r="M3467">
        <v>117.9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>
        <v>0</v>
      </c>
      <c r="AG3467">
        <v>0</v>
      </c>
      <c r="AH3467">
        <v>10.8</v>
      </c>
      <c r="AI3467">
        <v>1.4</v>
      </c>
      <c r="AJ3467">
        <v>1.74</v>
      </c>
      <c r="AK3467" t="s">
        <v>37</v>
      </c>
    </row>
    <row r="3468" spans="1:37" x14ac:dyDescent="0.3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>
        <v>124</v>
      </c>
      <c r="H3468">
        <v>1</v>
      </c>
      <c r="I3468">
        <v>38</v>
      </c>
      <c r="J3468">
        <v>19</v>
      </c>
      <c r="K3468">
        <v>3</v>
      </c>
      <c r="L3468">
        <v>10</v>
      </c>
      <c r="M3468">
        <v>128.6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>
        <v>12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>
        <v>11.5</v>
      </c>
      <c r="AG3468">
        <v>0</v>
      </c>
      <c r="AH3468">
        <v>7.6</v>
      </c>
      <c r="AI3468">
        <v>2.6</v>
      </c>
      <c r="AJ3468">
        <v>0.32</v>
      </c>
      <c r="AK3468" t="s">
        <v>39</v>
      </c>
    </row>
    <row r="3469" spans="1:37" x14ac:dyDescent="0.3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>
        <v>150</v>
      </c>
      <c r="H3469">
        <v>1</v>
      </c>
      <c r="I3469">
        <v>19</v>
      </c>
      <c r="J3469">
        <v>19</v>
      </c>
      <c r="K3469">
        <v>3</v>
      </c>
      <c r="L3469">
        <v>4</v>
      </c>
      <c r="M3469">
        <v>135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>
        <v>11.1428571428571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>
        <v>11.375</v>
      </c>
      <c r="AG3469">
        <v>0</v>
      </c>
      <c r="AH3469">
        <v>12.7</v>
      </c>
      <c r="AI3469">
        <v>3.7</v>
      </c>
      <c r="AJ3469">
        <v>-1.7</v>
      </c>
      <c r="AK3469" t="s">
        <v>38</v>
      </c>
    </row>
    <row r="3470" spans="1:37" x14ac:dyDescent="0.3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>
        <v>140</v>
      </c>
      <c r="H3470">
        <v>1</v>
      </c>
      <c r="I3470">
        <v>37</v>
      </c>
      <c r="J3470">
        <v>37</v>
      </c>
      <c r="K3470">
        <v>9</v>
      </c>
      <c r="L3470">
        <v>9</v>
      </c>
      <c r="M3470">
        <v>124.6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>
        <v>11.4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>
        <v>10.25</v>
      </c>
      <c r="AG3470">
        <v>0</v>
      </c>
      <c r="AH3470">
        <v>15.5</v>
      </c>
      <c r="AI3470">
        <v>2.8</v>
      </c>
      <c r="AJ3470">
        <v>-4.0599999999999996</v>
      </c>
      <c r="AK3470" t="s">
        <v>39</v>
      </c>
    </row>
    <row r="3471" spans="1:37" x14ac:dyDescent="0.3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>
        <v>135</v>
      </c>
      <c r="H3471">
        <v>1</v>
      </c>
      <c r="I3471">
        <v>37</v>
      </c>
      <c r="J3471">
        <v>37</v>
      </c>
      <c r="K3471">
        <v>7</v>
      </c>
      <c r="L3471">
        <v>7</v>
      </c>
      <c r="M3471">
        <v>124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>
        <v>12.771428571428499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>
        <v>12.771428571428499</v>
      </c>
      <c r="AG3471">
        <v>1</v>
      </c>
      <c r="AH3471">
        <v>9.4</v>
      </c>
      <c r="AI3471">
        <v>-0.8</v>
      </c>
      <c r="AJ3471">
        <v>-3.12</v>
      </c>
      <c r="AK3471" t="s">
        <v>39</v>
      </c>
    </row>
    <row r="3472" spans="1:37" x14ac:dyDescent="0.3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>
        <v>143</v>
      </c>
      <c r="H3472">
        <v>1</v>
      </c>
      <c r="I3472">
        <v>38</v>
      </c>
      <c r="J3472">
        <v>19</v>
      </c>
      <c r="K3472">
        <v>7</v>
      </c>
      <c r="L3472">
        <v>9</v>
      </c>
      <c r="M3472">
        <v>129.5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>
        <v>13.7985714285714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>
        <v>13.7985714285714</v>
      </c>
      <c r="AG3472">
        <v>0</v>
      </c>
      <c r="AH3472">
        <v>10.8</v>
      </c>
      <c r="AI3472">
        <v>1.4</v>
      </c>
      <c r="AJ3472">
        <v>1.74</v>
      </c>
      <c r="AK3472" t="s">
        <v>38</v>
      </c>
    </row>
    <row r="3473" spans="1:37" x14ac:dyDescent="0.3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>
        <v>100</v>
      </c>
      <c r="H3473">
        <v>1</v>
      </c>
      <c r="I3473">
        <v>38</v>
      </c>
      <c r="J3473">
        <v>19</v>
      </c>
      <c r="K3473">
        <v>0</v>
      </c>
      <c r="L3473">
        <v>10</v>
      </c>
      <c r="M3473">
        <v>111.3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>
        <v>13.3333333333333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>
        <v>13.5</v>
      </c>
      <c r="AG3473">
        <v>0</v>
      </c>
      <c r="AH3473">
        <v>7.6</v>
      </c>
      <c r="AI3473">
        <v>2.6</v>
      </c>
      <c r="AJ3473">
        <v>0.32</v>
      </c>
      <c r="AK3473" t="s">
        <v>38</v>
      </c>
    </row>
    <row r="3474" spans="1:37" x14ac:dyDescent="0.3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>
        <v>133.1</v>
      </c>
      <c r="H3474">
        <v>1</v>
      </c>
      <c r="I3474">
        <v>37</v>
      </c>
      <c r="J3474">
        <v>37</v>
      </c>
      <c r="K3474">
        <v>9</v>
      </c>
      <c r="L3474">
        <v>9</v>
      </c>
      <c r="M3474">
        <v>95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>
        <v>0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>
        <v>0</v>
      </c>
      <c r="AG3474">
        <v>0</v>
      </c>
      <c r="AH3474">
        <v>8.9</v>
      </c>
      <c r="AI3474">
        <v>1.4</v>
      </c>
      <c r="AJ3474">
        <v>3.51</v>
      </c>
      <c r="AK3474" t="s">
        <v>37</v>
      </c>
    </row>
    <row r="3475" spans="1:37" x14ac:dyDescent="0.3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>
        <v>133.1</v>
      </c>
      <c r="H3475">
        <v>1</v>
      </c>
      <c r="I3475">
        <v>34</v>
      </c>
      <c r="J3475">
        <v>34</v>
      </c>
      <c r="K3475">
        <v>0</v>
      </c>
      <c r="L3475">
        <v>0</v>
      </c>
      <c r="M3475">
        <v>131.80000000000001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>
        <v>11.357142857142801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>
        <v>12.846153846153801</v>
      </c>
      <c r="AG3475">
        <v>0</v>
      </c>
      <c r="AH3475">
        <v>7.6</v>
      </c>
      <c r="AI3475">
        <v>2.6</v>
      </c>
      <c r="AJ3475">
        <v>0.32</v>
      </c>
      <c r="AK3475" t="s">
        <v>37</v>
      </c>
    </row>
    <row r="3476" spans="1:37" x14ac:dyDescent="0.3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>
        <v>132</v>
      </c>
      <c r="H3476">
        <v>1</v>
      </c>
      <c r="I3476">
        <v>38</v>
      </c>
      <c r="J3476">
        <v>19</v>
      </c>
      <c r="K3476">
        <v>5</v>
      </c>
      <c r="L3476">
        <v>3</v>
      </c>
      <c r="M3476">
        <v>119.1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>
        <v>0</v>
      </c>
      <c r="AG3476">
        <v>0</v>
      </c>
      <c r="AH3476">
        <v>9.4</v>
      </c>
      <c r="AI3476">
        <v>-0.8</v>
      </c>
      <c r="AJ3476">
        <v>-3.12</v>
      </c>
      <c r="AK3476" t="s">
        <v>37</v>
      </c>
    </row>
    <row r="3477" spans="1:37" x14ac:dyDescent="0.3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>
        <v>131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>
        <v>125.4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>
        <v>15.692307692307599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>
        <v>14.4285714285714</v>
      </c>
      <c r="AG3477">
        <v>0</v>
      </c>
      <c r="AH3477">
        <v>15.5</v>
      </c>
      <c r="AI3477">
        <v>2.8</v>
      </c>
      <c r="AJ3477">
        <v>-4.0599999999999996</v>
      </c>
      <c r="AK3477" t="s">
        <v>38</v>
      </c>
    </row>
    <row r="3478" spans="1:37" x14ac:dyDescent="0.3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>
        <v>147</v>
      </c>
      <c r="H3478">
        <v>1</v>
      </c>
      <c r="I3478">
        <v>1</v>
      </c>
      <c r="J3478">
        <v>37</v>
      </c>
      <c r="K3478">
        <v>4</v>
      </c>
      <c r="L3478">
        <v>9</v>
      </c>
      <c r="M3478">
        <v>140.69999999999999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>
        <v>15.052631578947301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>
        <v>14.538461538461499</v>
      </c>
      <c r="AG3478">
        <v>0</v>
      </c>
      <c r="AH3478">
        <v>15.5</v>
      </c>
      <c r="AI3478">
        <v>2.8</v>
      </c>
      <c r="AJ3478">
        <v>-4.0599999999999996</v>
      </c>
      <c r="AK3478" t="s">
        <v>38</v>
      </c>
    </row>
    <row r="3479" spans="1:37" x14ac:dyDescent="0.3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>
        <v>141</v>
      </c>
      <c r="H3479">
        <v>1</v>
      </c>
      <c r="I3479">
        <v>37</v>
      </c>
      <c r="J3479">
        <v>37</v>
      </c>
      <c r="K3479">
        <v>9</v>
      </c>
      <c r="L3479">
        <v>9</v>
      </c>
      <c r="M3479">
        <v>131.9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>
        <v>11.5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>
        <v>12.4</v>
      </c>
      <c r="AG3479">
        <v>0</v>
      </c>
      <c r="AH3479">
        <v>9.4</v>
      </c>
      <c r="AI3479">
        <v>-0.8</v>
      </c>
      <c r="AJ3479">
        <v>-3.12</v>
      </c>
      <c r="AK3479" t="s">
        <v>37</v>
      </c>
    </row>
    <row r="3480" spans="1:37" x14ac:dyDescent="0.3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>
        <v>160</v>
      </c>
      <c r="H3480">
        <v>1</v>
      </c>
      <c r="I3480">
        <v>38</v>
      </c>
      <c r="J3480">
        <v>1</v>
      </c>
      <c r="K3480">
        <v>9</v>
      </c>
      <c r="L3480">
        <v>3</v>
      </c>
      <c r="M3480">
        <v>124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>
        <v>11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>
        <v>10</v>
      </c>
      <c r="AG3480">
        <v>0</v>
      </c>
      <c r="AH3480">
        <v>10.8</v>
      </c>
      <c r="AI3480">
        <v>1.4</v>
      </c>
      <c r="AJ3480">
        <v>1.74</v>
      </c>
      <c r="AK3480" t="s">
        <v>39</v>
      </c>
    </row>
    <row r="3481" spans="1:37" x14ac:dyDescent="0.3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>
        <v>135</v>
      </c>
      <c r="H3481">
        <v>1</v>
      </c>
      <c r="I3481">
        <v>38</v>
      </c>
      <c r="J3481">
        <v>37</v>
      </c>
      <c r="K3481">
        <v>9</v>
      </c>
      <c r="L3481">
        <v>7</v>
      </c>
      <c r="M3481">
        <v>139.19999999999999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>
        <v>13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>
        <v>13.1666666666666</v>
      </c>
      <c r="AG3481">
        <v>0</v>
      </c>
      <c r="AH3481">
        <v>12.4</v>
      </c>
      <c r="AI3481">
        <v>0.5</v>
      </c>
      <c r="AJ3481">
        <v>1.79</v>
      </c>
      <c r="AK3481" t="s">
        <v>38</v>
      </c>
    </row>
    <row r="3482" spans="1:37" x14ac:dyDescent="0.3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>
        <v>133</v>
      </c>
      <c r="H3482">
        <v>1</v>
      </c>
      <c r="I3482">
        <v>37</v>
      </c>
      <c r="J3482">
        <v>37</v>
      </c>
      <c r="K3482">
        <v>9</v>
      </c>
      <c r="L3482">
        <v>7</v>
      </c>
      <c r="M3482">
        <v>121.8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>
        <v>12.938750000000001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>
        <v>12.938750000000001</v>
      </c>
      <c r="AG3482">
        <v>0</v>
      </c>
      <c r="AH3482">
        <v>9.4</v>
      </c>
      <c r="AI3482">
        <v>-0.8</v>
      </c>
      <c r="AJ3482">
        <v>-3.12</v>
      </c>
      <c r="AK3482" t="s">
        <v>38</v>
      </c>
    </row>
    <row r="3483" spans="1:37" x14ac:dyDescent="0.3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>
        <v>142</v>
      </c>
      <c r="H3483">
        <v>1</v>
      </c>
      <c r="I3483">
        <v>37</v>
      </c>
      <c r="J3483">
        <v>37</v>
      </c>
      <c r="K3483">
        <v>9</v>
      </c>
      <c r="L3483">
        <v>9</v>
      </c>
      <c r="M3483">
        <v>132.9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12.7</v>
      </c>
      <c r="AI3483">
        <v>3.7</v>
      </c>
      <c r="AJ3483">
        <v>-1.7</v>
      </c>
      <c r="AK3483" t="s">
        <v>38</v>
      </c>
    </row>
    <row r="3484" spans="1:37" x14ac:dyDescent="0.3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>
        <v>130</v>
      </c>
      <c r="H3484">
        <v>1</v>
      </c>
      <c r="I3484">
        <v>37</v>
      </c>
      <c r="J3484">
        <v>37</v>
      </c>
      <c r="K3484">
        <v>9</v>
      </c>
      <c r="L3484">
        <v>10</v>
      </c>
      <c r="M3484">
        <v>130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>
        <v>0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>
        <v>0</v>
      </c>
      <c r="AG3484">
        <v>0</v>
      </c>
      <c r="AH3484">
        <v>15.5</v>
      </c>
      <c r="AI3484">
        <v>2.8</v>
      </c>
      <c r="AJ3484">
        <v>-4.0599999999999996</v>
      </c>
      <c r="AK3484" t="s">
        <v>37</v>
      </c>
    </row>
    <row r="3485" spans="1:37" x14ac:dyDescent="0.3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>
        <v>133.1</v>
      </c>
      <c r="H3485">
        <v>1</v>
      </c>
      <c r="I3485">
        <v>37</v>
      </c>
      <c r="J3485">
        <v>37</v>
      </c>
      <c r="K3485">
        <v>9</v>
      </c>
      <c r="L3485">
        <v>9</v>
      </c>
      <c r="M3485">
        <v>130.1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>
        <v>13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>
        <v>12.88</v>
      </c>
      <c r="AG3485">
        <v>0</v>
      </c>
      <c r="AH3485">
        <v>11.1</v>
      </c>
      <c r="AI3485">
        <v>0.6</v>
      </c>
      <c r="AJ3485">
        <v>2.02</v>
      </c>
      <c r="AK3485" t="s">
        <v>37</v>
      </c>
    </row>
    <row r="3486" spans="1:37" x14ac:dyDescent="0.3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>
        <v>133.1</v>
      </c>
      <c r="H3486">
        <v>1</v>
      </c>
      <c r="I3486">
        <v>37</v>
      </c>
      <c r="J3486">
        <v>37</v>
      </c>
      <c r="K3486">
        <v>7</v>
      </c>
      <c r="L3486">
        <v>7</v>
      </c>
      <c r="M3486">
        <v>124.5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>
        <v>12.18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>
        <v>11.8125</v>
      </c>
      <c r="AG3486">
        <v>0</v>
      </c>
      <c r="AH3486">
        <v>11.1</v>
      </c>
      <c r="AI3486">
        <v>0.6</v>
      </c>
      <c r="AJ3486">
        <v>2.02</v>
      </c>
      <c r="AK3486" t="s">
        <v>37</v>
      </c>
    </row>
    <row r="3487" spans="1:37" x14ac:dyDescent="0.3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>
        <v>130</v>
      </c>
      <c r="H3487">
        <v>1</v>
      </c>
      <c r="I3487">
        <v>19</v>
      </c>
      <c r="J3487">
        <v>38</v>
      </c>
      <c r="K3487">
        <v>9</v>
      </c>
      <c r="L3487">
        <v>9</v>
      </c>
      <c r="M3487">
        <v>162.30000000000001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>
        <v>11.3333333333333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>
        <v>11.4</v>
      </c>
      <c r="AG3487">
        <v>0</v>
      </c>
      <c r="AH3487">
        <v>13.9</v>
      </c>
      <c r="AI3487">
        <v>-0.3</v>
      </c>
      <c r="AJ3487">
        <v>0.79</v>
      </c>
      <c r="AK3487" t="s">
        <v>37</v>
      </c>
    </row>
    <row r="3488" spans="1:37" x14ac:dyDescent="0.3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>
        <v>149</v>
      </c>
      <c r="H3488">
        <v>1</v>
      </c>
      <c r="I3488">
        <v>19</v>
      </c>
      <c r="J3488">
        <v>1</v>
      </c>
      <c r="K3488">
        <v>9</v>
      </c>
      <c r="L3488">
        <v>9</v>
      </c>
      <c r="M3488">
        <v>137.80000000000001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>
        <v>13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>
        <v>13</v>
      </c>
      <c r="AG3488">
        <v>0</v>
      </c>
      <c r="AH3488">
        <v>12.7</v>
      </c>
      <c r="AI3488">
        <v>3.7</v>
      </c>
      <c r="AJ3488">
        <v>-1.7</v>
      </c>
      <c r="AK3488" t="s">
        <v>38</v>
      </c>
    </row>
    <row r="3489" spans="1:37" x14ac:dyDescent="0.3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>
        <v>130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119.5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>
        <v>0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>
        <v>0</v>
      </c>
      <c r="AG3489">
        <v>0</v>
      </c>
      <c r="AH3489">
        <v>9.4</v>
      </c>
      <c r="AI3489">
        <v>-0.8</v>
      </c>
      <c r="AJ3489">
        <v>-3.12</v>
      </c>
      <c r="AK3489" t="s">
        <v>37</v>
      </c>
    </row>
    <row r="3490" spans="1:37" x14ac:dyDescent="0.3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>
        <v>150</v>
      </c>
      <c r="H3490">
        <v>1</v>
      </c>
      <c r="I3490">
        <v>1</v>
      </c>
      <c r="J3490">
        <v>1</v>
      </c>
      <c r="K3490">
        <v>4</v>
      </c>
      <c r="L3490">
        <v>10</v>
      </c>
      <c r="M3490">
        <v>110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>
        <v>12.5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>
        <v>12.3333333333333</v>
      </c>
      <c r="AG3490">
        <v>0</v>
      </c>
      <c r="AH3490">
        <v>9.4</v>
      </c>
      <c r="AI3490">
        <v>-0.8</v>
      </c>
      <c r="AJ3490">
        <v>-3.12</v>
      </c>
      <c r="AK3490" t="s">
        <v>37</v>
      </c>
    </row>
    <row r="3491" spans="1:37" x14ac:dyDescent="0.3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>
        <v>106</v>
      </c>
      <c r="H3491">
        <v>1</v>
      </c>
      <c r="I3491">
        <v>1</v>
      </c>
      <c r="J3491">
        <v>1</v>
      </c>
      <c r="K3491">
        <v>3</v>
      </c>
      <c r="L3491">
        <v>3</v>
      </c>
      <c r="M3491">
        <v>105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>
        <v>11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>
        <v>12.1666666666666</v>
      </c>
      <c r="AG3491">
        <v>0</v>
      </c>
      <c r="AH3491">
        <v>11.1</v>
      </c>
      <c r="AI3491">
        <v>0.6</v>
      </c>
      <c r="AJ3491">
        <v>2.02</v>
      </c>
      <c r="AK3491" t="s">
        <v>38</v>
      </c>
    </row>
    <row r="3492" spans="1:37" x14ac:dyDescent="0.3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>
        <v>162</v>
      </c>
      <c r="H3492">
        <v>1</v>
      </c>
      <c r="I3492">
        <v>37</v>
      </c>
      <c r="J3492">
        <v>37</v>
      </c>
      <c r="K3492">
        <v>9</v>
      </c>
      <c r="L3492">
        <v>9</v>
      </c>
      <c r="M3492">
        <v>142.80000000000001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12.7</v>
      </c>
      <c r="AI3492">
        <v>3.7</v>
      </c>
      <c r="AJ3492">
        <v>-1.7</v>
      </c>
      <c r="AK3492" t="s">
        <v>37</v>
      </c>
    </row>
    <row r="3493" spans="1:37" x14ac:dyDescent="0.3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>
        <v>120</v>
      </c>
      <c r="H3493">
        <v>1</v>
      </c>
      <c r="I3493">
        <v>37</v>
      </c>
      <c r="J3493">
        <v>37</v>
      </c>
      <c r="K3493">
        <v>9</v>
      </c>
      <c r="L3493">
        <v>9</v>
      </c>
      <c r="M3493">
        <v>128.19999999999999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>
        <v>0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>
        <v>0</v>
      </c>
      <c r="AG3493">
        <v>0</v>
      </c>
      <c r="AH3493">
        <v>7.6</v>
      </c>
      <c r="AI3493">
        <v>2.6</v>
      </c>
      <c r="AJ3493">
        <v>0.32</v>
      </c>
      <c r="AK3493" t="s">
        <v>37</v>
      </c>
    </row>
    <row r="3494" spans="1:37" x14ac:dyDescent="0.3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>
        <v>133.1</v>
      </c>
      <c r="H3494">
        <v>1</v>
      </c>
      <c r="I3494">
        <v>38</v>
      </c>
      <c r="J3494">
        <v>38</v>
      </c>
      <c r="K3494">
        <v>7</v>
      </c>
      <c r="L3494">
        <v>8</v>
      </c>
      <c r="M3494">
        <v>120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>
        <v>0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>
        <v>10</v>
      </c>
      <c r="AG3494">
        <v>0</v>
      </c>
      <c r="AH3494">
        <v>12.7</v>
      </c>
      <c r="AI3494">
        <v>3.7</v>
      </c>
      <c r="AJ3494">
        <v>-1.7</v>
      </c>
      <c r="AK3494" t="s">
        <v>37</v>
      </c>
    </row>
    <row r="3495" spans="1:37" x14ac:dyDescent="0.3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>
        <v>130</v>
      </c>
      <c r="H3495">
        <v>1</v>
      </c>
      <c r="I3495">
        <v>37</v>
      </c>
      <c r="J3495">
        <v>37</v>
      </c>
      <c r="K3495">
        <v>9</v>
      </c>
      <c r="L3495">
        <v>9</v>
      </c>
      <c r="M3495">
        <v>130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>
        <v>0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>
        <v>0</v>
      </c>
      <c r="AG3495">
        <v>0</v>
      </c>
      <c r="AH3495">
        <v>12.7</v>
      </c>
      <c r="AI3495">
        <v>3.7</v>
      </c>
      <c r="AJ3495">
        <v>-1.7</v>
      </c>
      <c r="AK3495" t="s">
        <v>37</v>
      </c>
    </row>
    <row r="3496" spans="1:37" x14ac:dyDescent="0.3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>
        <v>128</v>
      </c>
      <c r="H3496">
        <v>1</v>
      </c>
      <c r="I3496">
        <v>37</v>
      </c>
      <c r="J3496">
        <v>38</v>
      </c>
      <c r="K3496">
        <v>5</v>
      </c>
      <c r="L3496">
        <v>8</v>
      </c>
      <c r="M3496">
        <v>121.7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>
        <v>12.4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>
        <v>10.75</v>
      </c>
      <c r="AG3496">
        <v>0</v>
      </c>
      <c r="AH3496">
        <v>9.4</v>
      </c>
      <c r="AI3496">
        <v>-0.8</v>
      </c>
      <c r="AJ3496">
        <v>-3.12</v>
      </c>
      <c r="AK3496" t="s">
        <v>38</v>
      </c>
    </row>
    <row r="3497" spans="1:37" x14ac:dyDescent="0.3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>
        <v>124</v>
      </c>
      <c r="H3497">
        <v>1</v>
      </c>
      <c r="I3497">
        <v>38</v>
      </c>
      <c r="J3497">
        <v>19</v>
      </c>
      <c r="K3497">
        <v>9</v>
      </c>
      <c r="L3497">
        <v>7</v>
      </c>
      <c r="M3497">
        <v>116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>
        <v>15.5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>
        <v>14.1</v>
      </c>
      <c r="AG3497">
        <v>0</v>
      </c>
      <c r="AH3497">
        <v>16.2</v>
      </c>
      <c r="AI3497">
        <v>0.3</v>
      </c>
      <c r="AJ3497">
        <v>-0.92</v>
      </c>
      <c r="AK3497" t="s">
        <v>38</v>
      </c>
    </row>
    <row r="3498" spans="1:37" x14ac:dyDescent="0.3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>
        <v>133.1</v>
      </c>
      <c r="H3498">
        <v>1</v>
      </c>
      <c r="I3498">
        <v>37</v>
      </c>
      <c r="J3498">
        <v>37</v>
      </c>
      <c r="K3498">
        <v>5</v>
      </c>
      <c r="L3498">
        <v>8</v>
      </c>
      <c r="M3498">
        <v>133.19999999999999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>
        <v>11.5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>
        <v>10.8</v>
      </c>
      <c r="AG3498">
        <v>0</v>
      </c>
      <c r="AH3498">
        <v>13.9</v>
      </c>
      <c r="AI3498">
        <v>-0.3</v>
      </c>
      <c r="AJ3498">
        <v>0.79</v>
      </c>
      <c r="AK3498" t="s">
        <v>37</v>
      </c>
    </row>
    <row r="3499" spans="1:37" x14ac:dyDescent="0.3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>
        <v>114</v>
      </c>
      <c r="H3499">
        <v>1</v>
      </c>
      <c r="I3499">
        <v>37</v>
      </c>
      <c r="J3499">
        <v>37</v>
      </c>
      <c r="K3499">
        <v>7</v>
      </c>
      <c r="L3499">
        <v>8</v>
      </c>
      <c r="M3499">
        <v>116.7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>
        <v>13.3333333333333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>
        <v>11.6</v>
      </c>
      <c r="AG3499">
        <v>1</v>
      </c>
      <c r="AH3499">
        <v>16.2</v>
      </c>
      <c r="AI3499">
        <v>0.3</v>
      </c>
      <c r="AJ3499">
        <v>-0.92</v>
      </c>
      <c r="AK3499" t="s">
        <v>37</v>
      </c>
    </row>
    <row r="3500" spans="1:37" x14ac:dyDescent="0.3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>
        <v>140</v>
      </c>
      <c r="H3500">
        <v>1</v>
      </c>
      <c r="I3500">
        <v>38</v>
      </c>
      <c r="J3500">
        <v>38</v>
      </c>
      <c r="K3500">
        <v>5</v>
      </c>
      <c r="L3500">
        <v>7</v>
      </c>
      <c r="M3500">
        <v>126.4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>
        <v>12.6666666666666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>
        <v>13.5</v>
      </c>
      <c r="AG3500">
        <v>0</v>
      </c>
      <c r="AH3500">
        <v>12.7</v>
      </c>
      <c r="AI3500">
        <v>3.7</v>
      </c>
      <c r="AJ3500">
        <v>-1.7</v>
      </c>
      <c r="AK3500" t="s">
        <v>38</v>
      </c>
    </row>
    <row r="3501" spans="1:37" x14ac:dyDescent="0.3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>
        <v>160</v>
      </c>
      <c r="H3501">
        <v>1</v>
      </c>
      <c r="I3501">
        <v>1</v>
      </c>
      <c r="J3501">
        <v>37</v>
      </c>
      <c r="K3501">
        <v>191</v>
      </c>
      <c r="L3501">
        <v>193</v>
      </c>
      <c r="M3501">
        <v>140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>
        <v>0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>
        <v>0</v>
      </c>
      <c r="AG3501">
        <v>0</v>
      </c>
      <c r="AH3501">
        <v>11.1</v>
      </c>
      <c r="AI3501">
        <v>0.6</v>
      </c>
      <c r="AJ3501">
        <v>2.02</v>
      </c>
      <c r="AK3501" t="s">
        <v>39</v>
      </c>
    </row>
    <row r="3502" spans="1:37" x14ac:dyDescent="0.3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>
        <v>122</v>
      </c>
      <c r="H3502">
        <v>1</v>
      </c>
      <c r="I3502">
        <v>1</v>
      </c>
      <c r="J3502">
        <v>19</v>
      </c>
      <c r="K3502">
        <v>9</v>
      </c>
      <c r="L3502">
        <v>9</v>
      </c>
      <c r="M3502">
        <v>120.3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>
        <v>12.6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>
        <v>13.6</v>
      </c>
      <c r="AG3502">
        <v>0</v>
      </c>
      <c r="AH3502">
        <v>8.9</v>
      </c>
      <c r="AI3502">
        <v>1.4</v>
      </c>
      <c r="AJ3502">
        <v>3.51</v>
      </c>
      <c r="AK3502" t="s">
        <v>37</v>
      </c>
    </row>
    <row r="3503" spans="1:37" x14ac:dyDescent="0.3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>
        <v>140</v>
      </c>
      <c r="H3503">
        <v>1</v>
      </c>
      <c r="I3503">
        <v>37</v>
      </c>
      <c r="J3503">
        <v>37</v>
      </c>
      <c r="K3503">
        <v>9</v>
      </c>
      <c r="L3503">
        <v>10</v>
      </c>
      <c r="M3503">
        <v>118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>
        <v>13.5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>
        <v>0</v>
      </c>
      <c r="AG3503">
        <v>0</v>
      </c>
      <c r="AH3503">
        <v>16.2</v>
      </c>
      <c r="AI3503">
        <v>0.3</v>
      </c>
      <c r="AJ3503">
        <v>-0.92</v>
      </c>
      <c r="AK3503" t="s">
        <v>37</v>
      </c>
    </row>
    <row r="3504" spans="1:37" x14ac:dyDescent="0.3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>
        <v>160</v>
      </c>
      <c r="H3504">
        <v>1</v>
      </c>
      <c r="I3504">
        <v>37</v>
      </c>
      <c r="J3504">
        <v>12</v>
      </c>
      <c r="K3504">
        <v>9</v>
      </c>
      <c r="L3504">
        <v>9</v>
      </c>
      <c r="M3504">
        <v>149.5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>
        <v>13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>
        <v>13</v>
      </c>
      <c r="AG3504">
        <v>0</v>
      </c>
      <c r="AH3504">
        <v>13.9</v>
      </c>
      <c r="AI3504">
        <v>-0.3</v>
      </c>
      <c r="AJ3504">
        <v>0.79</v>
      </c>
      <c r="AK3504" t="s">
        <v>38</v>
      </c>
    </row>
    <row r="3505" spans="1:37" x14ac:dyDescent="0.3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>
        <v>130</v>
      </c>
      <c r="H3505">
        <v>1</v>
      </c>
      <c r="I3505">
        <v>1</v>
      </c>
      <c r="J3505">
        <v>3</v>
      </c>
      <c r="K3505">
        <v>9</v>
      </c>
      <c r="L3505">
        <v>6</v>
      </c>
      <c r="M3505">
        <v>130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>
        <v>11.714285714285699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>
        <v>11.75</v>
      </c>
      <c r="AG3505">
        <v>0</v>
      </c>
      <c r="AH3505">
        <v>13.9</v>
      </c>
      <c r="AI3505">
        <v>-0.3</v>
      </c>
      <c r="AJ3505">
        <v>0.79</v>
      </c>
      <c r="AK3505" t="s">
        <v>38</v>
      </c>
    </row>
    <row r="3506" spans="1:37" x14ac:dyDescent="0.3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>
        <v>141</v>
      </c>
      <c r="H3506">
        <v>1</v>
      </c>
      <c r="I3506">
        <v>1</v>
      </c>
      <c r="J3506">
        <v>1</v>
      </c>
      <c r="K3506">
        <v>5</v>
      </c>
      <c r="L3506">
        <v>9</v>
      </c>
      <c r="M3506">
        <v>126.3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>
        <v>12.1666666666666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>
        <v>13</v>
      </c>
      <c r="AG3506">
        <v>0</v>
      </c>
      <c r="AH3506">
        <v>13.9</v>
      </c>
      <c r="AI3506">
        <v>-0.3</v>
      </c>
      <c r="AJ3506">
        <v>0.79</v>
      </c>
      <c r="AK3506" t="s">
        <v>38</v>
      </c>
    </row>
    <row r="3507" spans="1:37" x14ac:dyDescent="0.3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>
        <v>127</v>
      </c>
      <c r="H3507">
        <v>1</v>
      </c>
      <c r="I3507">
        <v>37</v>
      </c>
      <c r="J3507">
        <v>37</v>
      </c>
      <c r="K3507">
        <v>5</v>
      </c>
      <c r="L3507">
        <v>7</v>
      </c>
      <c r="M3507">
        <v>116.2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>
        <v>0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>
        <v>0</v>
      </c>
      <c r="AG3507">
        <v>0</v>
      </c>
      <c r="AH3507">
        <v>9.4</v>
      </c>
      <c r="AI3507">
        <v>-0.8</v>
      </c>
      <c r="AJ3507">
        <v>-3.12</v>
      </c>
      <c r="AK3507" t="s">
        <v>37</v>
      </c>
    </row>
    <row r="3508" spans="1:37" x14ac:dyDescent="0.3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>
        <v>126</v>
      </c>
      <c r="H3508">
        <v>1</v>
      </c>
      <c r="I3508">
        <v>37</v>
      </c>
      <c r="J3508">
        <v>37</v>
      </c>
      <c r="K3508">
        <v>5</v>
      </c>
      <c r="L3508">
        <v>1</v>
      </c>
      <c r="M3508">
        <v>126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>
        <v>0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>
        <v>0</v>
      </c>
      <c r="AG3508">
        <v>6</v>
      </c>
      <c r="AH3508">
        <v>9.4</v>
      </c>
      <c r="AI3508">
        <v>-0.8</v>
      </c>
      <c r="AJ3508">
        <v>-3.12</v>
      </c>
      <c r="AK3508" t="s">
        <v>37</v>
      </c>
    </row>
    <row r="3509" spans="1:37" x14ac:dyDescent="0.3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>
        <v>131</v>
      </c>
      <c r="H3509">
        <v>1</v>
      </c>
      <c r="I3509">
        <v>1</v>
      </c>
      <c r="J3509">
        <v>1</v>
      </c>
      <c r="K3509">
        <v>4</v>
      </c>
      <c r="L3509">
        <v>9</v>
      </c>
      <c r="M3509">
        <v>122.3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>
        <v>11.5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>
        <v>11.6</v>
      </c>
      <c r="AG3509">
        <v>0</v>
      </c>
      <c r="AH3509">
        <v>9.4</v>
      </c>
      <c r="AI3509">
        <v>-0.8</v>
      </c>
      <c r="AJ3509">
        <v>-3.12</v>
      </c>
      <c r="AK3509" t="s">
        <v>38</v>
      </c>
    </row>
    <row r="3510" spans="1:37" x14ac:dyDescent="0.3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>
        <v>130</v>
      </c>
      <c r="H3510">
        <v>1</v>
      </c>
      <c r="I3510">
        <v>19</v>
      </c>
      <c r="J3510">
        <v>19</v>
      </c>
      <c r="K3510">
        <v>9</v>
      </c>
      <c r="L3510">
        <v>7</v>
      </c>
      <c r="M3510">
        <v>119.5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>
        <v>11.25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>
        <v>12.25</v>
      </c>
      <c r="AG3510">
        <v>0</v>
      </c>
      <c r="AH3510">
        <v>12.4</v>
      </c>
      <c r="AI3510">
        <v>0.5</v>
      </c>
      <c r="AJ3510">
        <v>1.79</v>
      </c>
      <c r="AK3510" t="s">
        <v>39</v>
      </c>
    </row>
    <row r="3511" spans="1:37" x14ac:dyDescent="0.3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>
        <v>130</v>
      </c>
      <c r="H3511">
        <v>1</v>
      </c>
      <c r="I3511">
        <v>1</v>
      </c>
      <c r="J3511">
        <v>1</v>
      </c>
      <c r="K3511">
        <v>9</v>
      </c>
      <c r="L3511">
        <v>9</v>
      </c>
      <c r="M3511">
        <v>131.80000000000001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>
        <v>12.285714285714199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>
        <v>12.375</v>
      </c>
      <c r="AG3511">
        <v>0</v>
      </c>
      <c r="AH3511">
        <v>12.4</v>
      </c>
      <c r="AI3511">
        <v>0.5</v>
      </c>
      <c r="AJ3511">
        <v>1.79</v>
      </c>
      <c r="AK3511" t="s">
        <v>38</v>
      </c>
    </row>
    <row r="3512" spans="1:37" x14ac:dyDescent="0.3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>
        <v>140</v>
      </c>
      <c r="H3512">
        <v>1</v>
      </c>
      <c r="I3512">
        <v>1</v>
      </c>
      <c r="J3512">
        <v>1</v>
      </c>
      <c r="K3512">
        <v>4</v>
      </c>
      <c r="L3512">
        <v>3</v>
      </c>
      <c r="M3512">
        <v>130.69999999999999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>
        <v>12.7185714285714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>
        <v>12.8055555555555</v>
      </c>
      <c r="AG3512">
        <v>0</v>
      </c>
      <c r="AH3512">
        <v>11.1</v>
      </c>
      <c r="AI3512">
        <v>0.6</v>
      </c>
      <c r="AJ3512">
        <v>2.02</v>
      </c>
      <c r="AK3512" t="s">
        <v>37</v>
      </c>
    </row>
    <row r="3513" spans="1:37" x14ac:dyDescent="0.3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>
        <v>140</v>
      </c>
      <c r="H3513">
        <v>1</v>
      </c>
      <c r="I3513">
        <v>1</v>
      </c>
      <c r="J3513">
        <v>19</v>
      </c>
      <c r="K3513">
        <v>4</v>
      </c>
      <c r="L3513">
        <v>7</v>
      </c>
      <c r="M3513">
        <v>140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>
        <v>12.4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>
        <v>15</v>
      </c>
      <c r="AG3513">
        <v>0</v>
      </c>
      <c r="AH3513">
        <v>13.9</v>
      </c>
      <c r="AI3513">
        <v>-0.3</v>
      </c>
      <c r="AJ3513">
        <v>0.79</v>
      </c>
      <c r="AK3513" t="s">
        <v>39</v>
      </c>
    </row>
    <row r="3514" spans="1:37" x14ac:dyDescent="0.3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>
        <v>140</v>
      </c>
      <c r="H3514">
        <v>1</v>
      </c>
      <c r="I3514">
        <v>19</v>
      </c>
      <c r="J3514">
        <v>19</v>
      </c>
      <c r="K3514">
        <v>1</v>
      </c>
      <c r="L3514">
        <v>1</v>
      </c>
      <c r="M3514">
        <v>129.5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10.8</v>
      </c>
      <c r="AI3514">
        <v>1.4</v>
      </c>
      <c r="AJ3514">
        <v>1.74</v>
      </c>
      <c r="AK3514" t="s">
        <v>37</v>
      </c>
    </row>
    <row r="3515" spans="1:37" x14ac:dyDescent="0.3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>
        <v>133.1</v>
      </c>
      <c r="H3515">
        <v>1</v>
      </c>
      <c r="I3515">
        <v>37</v>
      </c>
      <c r="J3515">
        <v>37</v>
      </c>
      <c r="K3515">
        <v>9</v>
      </c>
      <c r="L3515">
        <v>7</v>
      </c>
      <c r="M3515">
        <v>130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>
        <v>14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>
        <v>0</v>
      </c>
      <c r="AG3515">
        <v>0</v>
      </c>
      <c r="AH3515">
        <v>11.1</v>
      </c>
      <c r="AI3515">
        <v>0.6</v>
      </c>
      <c r="AJ3515">
        <v>2.02</v>
      </c>
      <c r="AK3515" t="s">
        <v>37</v>
      </c>
    </row>
    <row r="3516" spans="1:37" x14ac:dyDescent="0.3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>
        <v>120</v>
      </c>
      <c r="H3516">
        <v>1</v>
      </c>
      <c r="I3516">
        <v>11</v>
      </c>
      <c r="J3516">
        <v>11</v>
      </c>
      <c r="K3516">
        <v>90</v>
      </c>
      <c r="L3516">
        <v>4</v>
      </c>
      <c r="M3516">
        <v>114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>
        <v>11.6666666666666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>
        <v>11.25</v>
      </c>
      <c r="AG3516">
        <v>0</v>
      </c>
      <c r="AH3516">
        <v>7.6</v>
      </c>
      <c r="AI3516">
        <v>2.6</v>
      </c>
      <c r="AJ3516">
        <v>0.32</v>
      </c>
      <c r="AK3516" t="s">
        <v>37</v>
      </c>
    </row>
    <row r="3517" spans="1:37" x14ac:dyDescent="0.3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>
        <v>121</v>
      </c>
      <c r="H3517">
        <v>1</v>
      </c>
      <c r="I3517">
        <v>1</v>
      </c>
      <c r="J3517">
        <v>1</v>
      </c>
      <c r="K3517">
        <v>4</v>
      </c>
      <c r="L3517">
        <v>5</v>
      </c>
      <c r="M3517">
        <v>121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>
        <v>13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>
        <v>11.25</v>
      </c>
      <c r="AG3517">
        <v>0</v>
      </c>
      <c r="AH3517">
        <v>9.4</v>
      </c>
      <c r="AI3517">
        <v>-0.8</v>
      </c>
      <c r="AJ3517">
        <v>-3.12</v>
      </c>
      <c r="AK3517" t="s">
        <v>39</v>
      </c>
    </row>
    <row r="3518" spans="1:37" x14ac:dyDescent="0.3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>
        <v>123</v>
      </c>
      <c r="H3518">
        <v>1</v>
      </c>
      <c r="I3518">
        <v>3</v>
      </c>
      <c r="J3518">
        <v>12</v>
      </c>
      <c r="K3518">
        <v>2</v>
      </c>
      <c r="L3518">
        <v>9</v>
      </c>
      <c r="M3518">
        <v>116.4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10.8</v>
      </c>
      <c r="AI3518">
        <v>1.4</v>
      </c>
      <c r="AJ3518">
        <v>1.74</v>
      </c>
      <c r="AK3518" t="s">
        <v>37</v>
      </c>
    </row>
    <row r="3519" spans="1:37" x14ac:dyDescent="0.3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>
        <v>136</v>
      </c>
      <c r="H3519">
        <v>1</v>
      </c>
      <c r="I3519">
        <v>38</v>
      </c>
      <c r="J3519">
        <v>38</v>
      </c>
      <c r="K3519">
        <v>9</v>
      </c>
      <c r="L3519">
        <v>9</v>
      </c>
      <c r="M3519">
        <v>121.7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>
        <v>0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>
        <v>12</v>
      </c>
      <c r="AG3519">
        <v>3</v>
      </c>
      <c r="AH3519">
        <v>7.6</v>
      </c>
      <c r="AI3519">
        <v>2.6</v>
      </c>
      <c r="AJ3519">
        <v>0.32</v>
      </c>
      <c r="AK3519" t="s">
        <v>37</v>
      </c>
    </row>
    <row r="3520" spans="1:37" x14ac:dyDescent="0.3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>
        <v>136</v>
      </c>
      <c r="H3520">
        <v>1</v>
      </c>
      <c r="I3520">
        <v>2</v>
      </c>
      <c r="J3520">
        <v>2</v>
      </c>
      <c r="K3520">
        <v>134</v>
      </c>
      <c r="L3520">
        <v>112</v>
      </c>
      <c r="M3520">
        <v>130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>
        <v>11.5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>
        <v>12.5</v>
      </c>
      <c r="AG3520">
        <v>0</v>
      </c>
      <c r="AH3520">
        <v>7.6</v>
      </c>
      <c r="AI3520">
        <v>2.6</v>
      </c>
      <c r="AJ3520">
        <v>0.32</v>
      </c>
      <c r="AK3520" t="s">
        <v>37</v>
      </c>
    </row>
    <row r="3521" spans="1:37" x14ac:dyDescent="0.3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>
        <v>120</v>
      </c>
      <c r="H3521">
        <v>1</v>
      </c>
      <c r="I3521">
        <v>37</v>
      </c>
      <c r="J3521">
        <v>37</v>
      </c>
      <c r="K3521">
        <v>9</v>
      </c>
      <c r="L3521">
        <v>9</v>
      </c>
      <c r="M3521">
        <v>120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>
        <v>11.714285714285699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>
        <v>11.5</v>
      </c>
      <c r="AG3521">
        <v>0</v>
      </c>
      <c r="AH3521">
        <v>10.8</v>
      </c>
      <c r="AI3521">
        <v>1.4</v>
      </c>
      <c r="AJ3521">
        <v>1.74</v>
      </c>
      <c r="AK3521" t="s">
        <v>37</v>
      </c>
    </row>
    <row r="3522" spans="1:37" x14ac:dyDescent="0.3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>
        <v>160</v>
      </c>
      <c r="H3522">
        <v>1</v>
      </c>
      <c r="I3522">
        <v>3</v>
      </c>
      <c r="J3522">
        <v>3</v>
      </c>
      <c r="K3522">
        <v>2</v>
      </c>
      <c r="L3522">
        <v>1</v>
      </c>
      <c r="M3522">
        <v>125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>
        <v>12.6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>
        <v>13.714285714285699</v>
      </c>
      <c r="AG3522">
        <v>0</v>
      </c>
      <c r="AH3522">
        <v>13.9</v>
      </c>
      <c r="AI3522">
        <v>-0.3</v>
      </c>
      <c r="AJ3522">
        <v>0.79</v>
      </c>
      <c r="AK3522" t="s">
        <v>38</v>
      </c>
    </row>
    <row r="3523" spans="1:37" x14ac:dyDescent="0.3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>
        <v>125</v>
      </c>
      <c r="H3523">
        <v>1</v>
      </c>
      <c r="I3523">
        <v>37</v>
      </c>
      <c r="J3523">
        <v>37</v>
      </c>
      <c r="K3523">
        <v>7</v>
      </c>
      <c r="L3523">
        <v>9</v>
      </c>
      <c r="M3523">
        <v>134.1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>
        <v>11.6428571428571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>
        <v>11.25</v>
      </c>
      <c r="AG3523">
        <v>0</v>
      </c>
      <c r="AH3523">
        <v>11.1</v>
      </c>
      <c r="AI3523">
        <v>0.6</v>
      </c>
      <c r="AJ3523">
        <v>2.02</v>
      </c>
      <c r="AK3523" t="s">
        <v>37</v>
      </c>
    </row>
    <row r="3524" spans="1:37" x14ac:dyDescent="0.3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>
        <v>146</v>
      </c>
      <c r="H3524">
        <v>1</v>
      </c>
      <c r="I3524">
        <v>1</v>
      </c>
      <c r="J3524">
        <v>1</v>
      </c>
      <c r="K3524">
        <v>9</v>
      </c>
      <c r="L3524">
        <v>8</v>
      </c>
      <c r="M3524">
        <v>149.5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>
        <v>14.875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>
        <v>13.4285714285714</v>
      </c>
      <c r="AG3524">
        <v>0</v>
      </c>
      <c r="AH3524">
        <v>11.1</v>
      </c>
      <c r="AI3524">
        <v>0.6</v>
      </c>
      <c r="AJ3524">
        <v>2.02</v>
      </c>
      <c r="AK3524" t="s">
        <v>38</v>
      </c>
    </row>
    <row r="3525" spans="1:37" x14ac:dyDescent="0.3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>
        <v>117</v>
      </c>
      <c r="H3525">
        <v>1</v>
      </c>
      <c r="I3525">
        <v>3</v>
      </c>
      <c r="J3525">
        <v>3</v>
      </c>
      <c r="K3525">
        <v>4</v>
      </c>
      <c r="L3525">
        <v>4</v>
      </c>
      <c r="M3525">
        <v>113.2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>
        <v>10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>
        <v>10.3333333333333</v>
      </c>
      <c r="AG3525">
        <v>0</v>
      </c>
      <c r="AH3525">
        <v>9.4</v>
      </c>
      <c r="AI3525">
        <v>-0.8</v>
      </c>
      <c r="AJ3525">
        <v>-3.12</v>
      </c>
      <c r="AK3525" t="s">
        <v>39</v>
      </c>
    </row>
    <row r="3526" spans="1:37" x14ac:dyDescent="0.3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>
        <v>150</v>
      </c>
      <c r="H3526">
        <v>1</v>
      </c>
      <c r="I3526">
        <v>1</v>
      </c>
      <c r="J3526">
        <v>4</v>
      </c>
      <c r="K3526">
        <v>4</v>
      </c>
      <c r="L3526">
        <v>2</v>
      </c>
      <c r="M3526">
        <v>146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>
        <v>14.2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>
        <v>14.6</v>
      </c>
      <c r="AG3526">
        <v>0</v>
      </c>
      <c r="AH3526">
        <v>12.7</v>
      </c>
      <c r="AI3526">
        <v>3.7</v>
      </c>
      <c r="AJ3526">
        <v>-1.7</v>
      </c>
      <c r="AK3526" t="s">
        <v>39</v>
      </c>
    </row>
    <row r="3527" spans="1:37" x14ac:dyDescent="0.3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>
        <v>140</v>
      </c>
      <c r="H3527">
        <v>1</v>
      </c>
      <c r="I3527">
        <v>19</v>
      </c>
      <c r="J3527">
        <v>38</v>
      </c>
      <c r="K3527">
        <v>6</v>
      </c>
      <c r="L3527">
        <v>7</v>
      </c>
      <c r="M3527">
        <v>140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>
        <v>12.714285714285699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>
        <v>13.5</v>
      </c>
      <c r="AG3527">
        <v>0</v>
      </c>
      <c r="AH3527">
        <v>12.4</v>
      </c>
      <c r="AI3527">
        <v>0.5</v>
      </c>
      <c r="AJ3527">
        <v>1.79</v>
      </c>
      <c r="AK3527" t="s">
        <v>38</v>
      </c>
    </row>
    <row r="3528" spans="1:37" x14ac:dyDescent="0.3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>
        <v>111</v>
      </c>
      <c r="H3528">
        <v>1</v>
      </c>
      <c r="I3528">
        <v>1</v>
      </c>
      <c r="J3528">
        <v>3</v>
      </c>
      <c r="K3528">
        <v>4</v>
      </c>
      <c r="L3528">
        <v>2</v>
      </c>
      <c r="M3528">
        <v>162.4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>
        <v>11.6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>
        <v>11.2</v>
      </c>
      <c r="AG3528">
        <v>0</v>
      </c>
      <c r="AH3528">
        <v>8.9</v>
      </c>
      <c r="AI3528">
        <v>1.4</v>
      </c>
      <c r="AJ3528">
        <v>3.51</v>
      </c>
      <c r="AK3528" t="s">
        <v>37</v>
      </c>
    </row>
    <row r="3529" spans="1:37" x14ac:dyDescent="0.3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>
        <v>120</v>
      </c>
      <c r="H3529">
        <v>1</v>
      </c>
      <c r="I3529">
        <v>2</v>
      </c>
      <c r="J3529">
        <v>4</v>
      </c>
      <c r="K3529">
        <v>4</v>
      </c>
      <c r="L3529">
        <v>5</v>
      </c>
      <c r="M3529">
        <v>136.6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>
        <v>11.94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>
        <v>12.2</v>
      </c>
      <c r="AG3529">
        <v>0</v>
      </c>
      <c r="AH3529">
        <v>13.9</v>
      </c>
      <c r="AI3529">
        <v>-0.3</v>
      </c>
      <c r="AJ3529">
        <v>0.79</v>
      </c>
      <c r="AK3529" t="s">
        <v>37</v>
      </c>
    </row>
    <row r="3530" spans="1:37" x14ac:dyDescent="0.3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>
        <v>111</v>
      </c>
      <c r="H3530">
        <v>1</v>
      </c>
      <c r="I3530">
        <v>1</v>
      </c>
      <c r="J3530">
        <v>19</v>
      </c>
      <c r="K3530">
        <v>9</v>
      </c>
      <c r="L3530">
        <v>8</v>
      </c>
      <c r="M3530">
        <v>111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>
        <v>11.6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>
        <v>14.2</v>
      </c>
      <c r="AG3530">
        <v>0</v>
      </c>
      <c r="AH3530">
        <v>12.4</v>
      </c>
      <c r="AI3530">
        <v>0.5</v>
      </c>
      <c r="AJ3530">
        <v>1.79</v>
      </c>
      <c r="AK3530" t="s">
        <v>37</v>
      </c>
    </row>
    <row r="3531" spans="1:37" x14ac:dyDescent="0.3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>
        <v>118</v>
      </c>
      <c r="H3531">
        <v>1</v>
      </c>
      <c r="I3531">
        <v>12</v>
      </c>
      <c r="J3531">
        <v>1</v>
      </c>
      <c r="K3531">
        <v>4</v>
      </c>
      <c r="L3531">
        <v>10</v>
      </c>
      <c r="M3531">
        <v>115.7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>
        <v>12.7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>
        <v>13.475</v>
      </c>
      <c r="AG3531">
        <v>0</v>
      </c>
      <c r="AH3531">
        <v>13.9</v>
      </c>
      <c r="AI3531">
        <v>-0.3</v>
      </c>
      <c r="AJ3531">
        <v>0.79</v>
      </c>
      <c r="AK3531" t="s">
        <v>39</v>
      </c>
    </row>
    <row r="3532" spans="1:37" x14ac:dyDescent="0.3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>
        <v>106</v>
      </c>
      <c r="H3532">
        <v>1</v>
      </c>
      <c r="I3532">
        <v>3</v>
      </c>
      <c r="J3532">
        <v>1</v>
      </c>
      <c r="K3532">
        <v>2</v>
      </c>
      <c r="L3532">
        <v>3</v>
      </c>
      <c r="M3532">
        <v>105.7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>
        <v>13.3333333333333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>
        <v>13.8</v>
      </c>
      <c r="AG3532">
        <v>0</v>
      </c>
      <c r="AH3532">
        <v>8.9</v>
      </c>
      <c r="AI3532">
        <v>1.4</v>
      </c>
      <c r="AJ3532">
        <v>3.51</v>
      </c>
      <c r="AK3532" t="s">
        <v>38</v>
      </c>
    </row>
    <row r="3533" spans="1:37" x14ac:dyDescent="0.3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>
        <v>120</v>
      </c>
      <c r="H3533">
        <v>1</v>
      </c>
      <c r="I3533">
        <v>3</v>
      </c>
      <c r="J3533">
        <v>1</v>
      </c>
      <c r="K3533">
        <v>2</v>
      </c>
      <c r="L3533">
        <v>6</v>
      </c>
      <c r="M3533">
        <v>128.19999999999999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>
        <v>13.3333333333333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>
        <v>13.1111111111111</v>
      </c>
      <c r="AG3533">
        <v>0</v>
      </c>
      <c r="AH3533">
        <v>16.2</v>
      </c>
      <c r="AI3533">
        <v>0.3</v>
      </c>
      <c r="AJ3533">
        <v>-0.92</v>
      </c>
      <c r="AK3533" t="s">
        <v>39</v>
      </c>
    </row>
    <row r="3534" spans="1:37" x14ac:dyDescent="0.3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>
        <v>151</v>
      </c>
      <c r="H3534">
        <v>1</v>
      </c>
      <c r="I3534">
        <v>1</v>
      </c>
      <c r="J3534">
        <v>38</v>
      </c>
      <c r="K3534">
        <v>4</v>
      </c>
      <c r="L3534">
        <v>7</v>
      </c>
      <c r="M3534">
        <v>137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>
        <v>13.4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>
        <v>15</v>
      </c>
      <c r="AG3534">
        <v>0</v>
      </c>
      <c r="AH3534">
        <v>8.9</v>
      </c>
      <c r="AI3534">
        <v>1.4</v>
      </c>
      <c r="AJ3534">
        <v>3.51</v>
      </c>
      <c r="AK3534" t="s">
        <v>38</v>
      </c>
    </row>
    <row r="3535" spans="1:37" x14ac:dyDescent="0.3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>
        <v>133.1</v>
      </c>
      <c r="H3535">
        <v>1</v>
      </c>
      <c r="I3535">
        <v>34</v>
      </c>
      <c r="J3535">
        <v>34</v>
      </c>
      <c r="K3535">
        <v>0</v>
      </c>
      <c r="L3535">
        <v>0</v>
      </c>
      <c r="M3535">
        <v>120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>
        <v>0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>
        <v>0</v>
      </c>
      <c r="AG3535">
        <v>0</v>
      </c>
      <c r="AH3535">
        <v>9.4</v>
      </c>
      <c r="AI3535">
        <v>-0.8</v>
      </c>
      <c r="AJ3535">
        <v>-3.12</v>
      </c>
      <c r="AK3535" t="s">
        <v>37</v>
      </c>
    </row>
    <row r="3536" spans="1:37" x14ac:dyDescent="0.3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>
        <v>120</v>
      </c>
      <c r="H3536">
        <v>1</v>
      </c>
      <c r="I3536">
        <v>34</v>
      </c>
      <c r="J3536">
        <v>34</v>
      </c>
      <c r="K3536">
        <v>0</v>
      </c>
      <c r="L3536">
        <v>0</v>
      </c>
      <c r="M3536">
        <v>120.5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>
        <v>11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>
        <v>0</v>
      </c>
      <c r="AG3536">
        <v>0</v>
      </c>
      <c r="AH3536">
        <v>7.6</v>
      </c>
      <c r="AI3536">
        <v>2.6</v>
      </c>
      <c r="AJ3536">
        <v>0.32</v>
      </c>
      <c r="AK3536" t="s">
        <v>37</v>
      </c>
    </row>
    <row r="3537" spans="1:37" x14ac:dyDescent="0.3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>
        <v>120</v>
      </c>
      <c r="H3537">
        <v>1</v>
      </c>
      <c r="I3537">
        <v>1</v>
      </c>
      <c r="J3537">
        <v>4</v>
      </c>
      <c r="K3537">
        <v>4</v>
      </c>
      <c r="L3537">
        <v>10</v>
      </c>
      <c r="M3537">
        <v>118.1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>
        <v>12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>
        <v>11.3333333333333</v>
      </c>
      <c r="AG3537">
        <v>0</v>
      </c>
      <c r="AH3537">
        <v>8.9</v>
      </c>
      <c r="AI3537">
        <v>1.4</v>
      </c>
      <c r="AJ3537">
        <v>3.51</v>
      </c>
      <c r="AK3537" t="s">
        <v>37</v>
      </c>
    </row>
    <row r="3538" spans="1:37" x14ac:dyDescent="0.3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>
        <v>110</v>
      </c>
      <c r="H3538">
        <v>1</v>
      </c>
      <c r="I3538">
        <v>37</v>
      </c>
      <c r="J3538">
        <v>37</v>
      </c>
      <c r="K3538">
        <v>9</v>
      </c>
      <c r="L3538">
        <v>9</v>
      </c>
      <c r="M3538">
        <v>139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>
        <v>0</v>
      </c>
      <c r="AG3538">
        <v>0</v>
      </c>
      <c r="AH3538">
        <v>12.7</v>
      </c>
      <c r="AI3538">
        <v>3.7</v>
      </c>
      <c r="AJ3538">
        <v>-1.7</v>
      </c>
      <c r="AK3538" t="s">
        <v>37</v>
      </c>
    </row>
    <row r="3539" spans="1:37" x14ac:dyDescent="0.3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>
        <v>133.1</v>
      </c>
      <c r="H3539">
        <v>1</v>
      </c>
      <c r="I3539">
        <v>38</v>
      </c>
      <c r="J3539">
        <v>19</v>
      </c>
      <c r="K3539">
        <v>4</v>
      </c>
      <c r="L3539">
        <v>10</v>
      </c>
      <c r="M3539">
        <v>116.3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>
        <v>0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>
        <v>0</v>
      </c>
      <c r="AG3539">
        <v>0</v>
      </c>
      <c r="AH3539">
        <v>10.8</v>
      </c>
      <c r="AI3539">
        <v>1.4</v>
      </c>
      <c r="AJ3539">
        <v>1.74</v>
      </c>
      <c r="AK3539" t="s">
        <v>37</v>
      </c>
    </row>
    <row r="3540" spans="1:37" x14ac:dyDescent="0.3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>
        <v>118</v>
      </c>
      <c r="H3540">
        <v>1</v>
      </c>
      <c r="I3540">
        <v>19</v>
      </c>
      <c r="J3540">
        <v>37</v>
      </c>
      <c r="K3540">
        <v>5</v>
      </c>
      <c r="L3540">
        <v>5</v>
      </c>
      <c r="M3540">
        <v>120.5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>
        <v>12.5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>
        <v>10.25</v>
      </c>
      <c r="AG3540">
        <v>0</v>
      </c>
      <c r="AH3540">
        <v>7.6</v>
      </c>
      <c r="AI3540">
        <v>2.6</v>
      </c>
      <c r="AJ3540">
        <v>0.32</v>
      </c>
      <c r="AK3540" t="s">
        <v>37</v>
      </c>
    </row>
    <row r="3541" spans="1:37" x14ac:dyDescent="0.3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>
        <v>139</v>
      </c>
      <c r="H3541">
        <v>1</v>
      </c>
      <c r="I3541">
        <v>1</v>
      </c>
      <c r="J3541">
        <v>19</v>
      </c>
      <c r="K3541">
        <v>3</v>
      </c>
      <c r="L3541">
        <v>9</v>
      </c>
      <c r="M3541">
        <v>134.9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>
        <v>13.6666666666666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>
        <v>12.1666666666666</v>
      </c>
      <c r="AG3541">
        <v>1</v>
      </c>
      <c r="AH3541">
        <v>16.2</v>
      </c>
      <c r="AI3541">
        <v>0.3</v>
      </c>
      <c r="AJ3541">
        <v>-0.92</v>
      </c>
      <c r="AK3541" t="s">
        <v>38</v>
      </c>
    </row>
    <row r="3542" spans="1:37" x14ac:dyDescent="0.3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>
        <v>130</v>
      </c>
      <c r="H3542">
        <v>1</v>
      </c>
      <c r="I3542">
        <v>1</v>
      </c>
      <c r="J3542">
        <v>3</v>
      </c>
      <c r="K3542">
        <v>4</v>
      </c>
      <c r="L3542">
        <v>2</v>
      </c>
      <c r="M3542">
        <v>123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>
        <v>10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>
        <v>0</v>
      </c>
      <c r="AG3542">
        <v>0</v>
      </c>
      <c r="AH3542">
        <v>9.4</v>
      </c>
      <c r="AI3542">
        <v>-0.8</v>
      </c>
      <c r="AJ3542">
        <v>-3.12</v>
      </c>
      <c r="AK3542" t="s">
        <v>37</v>
      </c>
    </row>
    <row r="3543" spans="1:37" x14ac:dyDescent="0.3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>
        <v>132</v>
      </c>
      <c r="H3543">
        <v>1</v>
      </c>
      <c r="I3543">
        <v>38</v>
      </c>
      <c r="J3543">
        <v>37</v>
      </c>
      <c r="K3543">
        <v>9</v>
      </c>
      <c r="L3543">
        <v>9</v>
      </c>
      <c r="M3543">
        <v>122.9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>
        <v>11.5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>
        <v>13</v>
      </c>
      <c r="AG3543">
        <v>0</v>
      </c>
      <c r="AH3543">
        <v>10.8</v>
      </c>
      <c r="AI3543">
        <v>1.4</v>
      </c>
      <c r="AJ3543">
        <v>1.74</v>
      </c>
      <c r="AK3543" t="s">
        <v>37</v>
      </c>
    </row>
    <row r="3544" spans="1:37" x14ac:dyDescent="0.3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>
        <v>100</v>
      </c>
      <c r="H3544">
        <v>1</v>
      </c>
      <c r="I3544">
        <v>37</v>
      </c>
      <c r="J3544">
        <v>38</v>
      </c>
      <c r="K3544">
        <v>9</v>
      </c>
      <c r="L3544">
        <v>4</v>
      </c>
      <c r="M3544">
        <v>140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>
        <v>12.25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>
        <v>12.75</v>
      </c>
      <c r="AG3544">
        <v>0</v>
      </c>
      <c r="AH3544">
        <v>15.5</v>
      </c>
      <c r="AI3544">
        <v>2.8</v>
      </c>
      <c r="AJ3544">
        <v>-4.0599999999999996</v>
      </c>
      <c r="AK3544" t="s">
        <v>39</v>
      </c>
    </row>
    <row r="3545" spans="1:37" x14ac:dyDescent="0.3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>
        <v>120</v>
      </c>
      <c r="H3545">
        <v>1</v>
      </c>
      <c r="I3545">
        <v>19</v>
      </c>
      <c r="J3545">
        <v>38</v>
      </c>
      <c r="K3545">
        <v>4</v>
      </c>
      <c r="L3545">
        <v>8</v>
      </c>
      <c r="M3545">
        <v>122.5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>
        <v>13.6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>
        <v>13.6666666666666</v>
      </c>
      <c r="AG3545">
        <v>0</v>
      </c>
      <c r="AH3545">
        <v>11.1</v>
      </c>
      <c r="AI3545">
        <v>0.6</v>
      </c>
      <c r="AJ3545">
        <v>2.02</v>
      </c>
      <c r="AK3545" t="s">
        <v>39</v>
      </c>
    </row>
    <row r="3546" spans="1:37" x14ac:dyDescent="0.3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>
        <v>133.1</v>
      </c>
      <c r="H3546">
        <v>1</v>
      </c>
      <c r="I3546">
        <v>37</v>
      </c>
      <c r="J3546">
        <v>37</v>
      </c>
      <c r="K3546">
        <v>9</v>
      </c>
      <c r="L3546">
        <v>9</v>
      </c>
      <c r="M3546">
        <v>121.5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>
        <v>10.5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>
        <v>11.3333333333333</v>
      </c>
      <c r="AG3546">
        <v>1</v>
      </c>
      <c r="AH3546">
        <v>7.6</v>
      </c>
      <c r="AI3546">
        <v>2.6</v>
      </c>
      <c r="AJ3546">
        <v>0.32</v>
      </c>
      <c r="AK3546" t="s">
        <v>39</v>
      </c>
    </row>
    <row r="3547" spans="1:37" x14ac:dyDescent="0.3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>
        <v>156</v>
      </c>
      <c r="H3547">
        <v>1</v>
      </c>
      <c r="I3547">
        <v>19</v>
      </c>
      <c r="J3547">
        <v>37</v>
      </c>
      <c r="K3547">
        <v>4</v>
      </c>
      <c r="L3547">
        <v>9</v>
      </c>
      <c r="M3547">
        <v>132.30000000000001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>
        <v>13.2666666666666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>
        <v>13.2666666666666</v>
      </c>
      <c r="AG3547">
        <v>0</v>
      </c>
      <c r="AH3547">
        <v>7.6</v>
      </c>
      <c r="AI3547">
        <v>2.6</v>
      </c>
      <c r="AJ3547">
        <v>0.32</v>
      </c>
      <c r="AK3547" t="s">
        <v>38</v>
      </c>
    </row>
    <row r="3548" spans="1:37" x14ac:dyDescent="0.3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>
        <v>143</v>
      </c>
      <c r="H3548">
        <v>1</v>
      </c>
      <c r="I3548">
        <v>19</v>
      </c>
      <c r="J3548">
        <v>38</v>
      </c>
      <c r="K3548">
        <v>9</v>
      </c>
      <c r="L3548">
        <v>6</v>
      </c>
      <c r="M3548">
        <v>131.5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>
        <v>12.512499999999999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>
        <v>14.1875</v>
      </c>
      <c r="AG3548">
        <v>0</v>
      </c>
      <c r="AH3548">
        <v>13.9</v>
      </c>
      <c r="AI3548">
        <v>-0.3</v>
      </c>
      <c r="AJ3548">
        <v>0.79</v>
      </c>
      <c r="AK3548" t="s">
        <v>38</v>
      </c>
    </row>
    <row r="3549" spans="1:37" x14ac:dyDescent="0.3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>
        <v>133.1</v>
      </c>
      <c r="H3549">
        <v>1</v>
      </c>
      <c r="I3549">
        <v>34</v>
      </c>
      <c r="J3549">
        <v>34</v>
      </c>
      <c r="K3549">
        <v>0</v>
      </c>
      <c r="L3549">
        <v>0</v>
      </c>
      <c r="M3549">
        <v>128.19999999999999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>
        <v>0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>
        <v>0</v>
      </c>
      <c r="AG3549">
        <v>0</v>
      </c>
      <c r="AH3549">
        <v>7.6</v>
      </c>
      <c r="AI3549">
        <v>2.6</v>
      </c>
      <c r="AJ3549">
        <v>0.32</v>
      </c>
      <c r="AK3549" t="s">
        <v>37</v>
      </c>
    </row>
    <row r="3550" spans="1:37" x14ac:dyDescent="0.3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>
        <v>140</v>
      </c>
      <c r="H3550">
        <v>1</v>
      </c>
      <c r="I3550">
        <v>37</v>
      </c>
      <c r="J3550">
        <v>37</v>
      </c>
      <c r="K3550">
        <v>9</v>
      </c>
      <c r="L3550">
        <v>9</v>
      </c>
      <c r="M3550">
        <v>148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>
        <v>0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>
        <v>0</v>
      </c>
      <c r="AG3550">
        <v>0</v>
      </c>
      <c r="AH3550">
        <v>12.7</v>
      </c>
      <c r="AI3550">
        <v>3.7</v>
      </c>
      <c r="AJ3550">
        <v>-1.7</v>
      </c>
      <c r="AK3550" t="s">
        <v>37</v>
      </c>
    </row>
    <row r="3551" spans="1:37" x14ac:dyDescent="0.3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>
        <v>127</v>
      </c>
      <c r="H3551">
        <v>1</v>
      </c>
      <c r="I3551">
        <v>2</v>
      </c>
      <c r="J3551">
        <v>19</v>
      </c>
      <c r="K3551">
        <v>3</v>
      </c>
      <c r="L3551">
        <v>9</v>
      </c>
      <c r="M3551">
        <v>121.5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>
        <v>13.483333333333301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>
        <v>13.483333333333301</v>
      </c>
      <c r="AG3551">
        <v>0</v>
      </c>
      <c r="AH3551">
        <v>7.6</v>
      </c>
      <c r="AI3551">
        <v>2.6</v>
      </c>
      <c r="AJ3551">
        <v>0.32</v>
      </c>
      <c r="AK3551" t="s">
        <v>38</v>
      </c>
    </row>
    <row r="3552" spans="1:37" x14ac:dyDescent="0.3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>
        <v>135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>
        <v>135.4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>
        <v>12.565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>
        <v>12.16</v>
      </c>
      <c r="AG3552">
        <v>0</v>
      </c>
      <c r="AH3552">
        <v>11.1</v>
      </c>
      <c r="AI3552">
        <v>0.6</v>
      </c>
      <c r="AJ3552">
        <v>2.02</v>
      </c>
      <c r="AK3552" t="s">
        <v>39</v>
      </c>
    </row>
    <row r="3553" spans="1:37" x14ac:dyDescent="0.3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>
        <v>133.1</v>
      </c>
      <c r="H3553">
        <v>1</v>
      </c>
      <c r="I3553">
        <v>37</v>
      </c>
      <c r="J3553">
        <v>37</v>
      </c>
      <c r="K3553">
        <v>9</v>
      </c>
      <c r="L3553">
        <v>9</v>
      </c>
      <c r="M3553">
        <v>139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>
        <v>0</v>
      </c>
      <c r="AG3553">
        <v>0</v>
      </c>
      <c r="AH3553">
        <v>16.2</v>
      </c>
      <c r="AI3553">
        <v>0.3</v>
      </c>
      <c r="AJ3553">
        <v>-0.92</v>
      </c>
      <c r="AK3553" t="s">
        <v>37</v>
      </c>
    </row>
    <row r="3554" spans="1:37" x14ac:dyDescent="0.3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>
        <v>120</v>
      </c>
      <c r="H3554">
        <v>1</v>
      </c>
      <c r="I3554">
        <v>37</v>
      </c>
      <c r="J3554">
        <v>37</v>
      </c>
      <c r="K3554">
        <v>5</v>
      </c>
      <c r="L3554">
        <v>3</v>
      </c>
      <c r="M3554">
        <v>113.4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>
        <v>13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>
        <v>11.6666666666666</v>
      </c>
      <c r="AG3554">
        <v>0</v>
      </c>
      <c r="AH3554">
        <v>12.7</v>
      </c>
      <c r="AI3554">
        <v>3.7</v>
      </c>
      <c r="AJ3554">
        <v>-1.7</v>
      </c>
      <c r="AK3554" t="s">
        <v>37</v>
      </c>
    </row>
    <row r="3555" spans="1:37" x14ac:dyDescent="0.3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>
        <v>150</v>
      </c>
      <c r="H3555">
        <v>1</v>
      </c>
      <c r="I3555">
        <v>19</v>
      </c>
      <c r="J3555">
        <v>37</v>
      </c>
      <c r="K3555">
        <v>9</v>
      </c>
      <c r="L3555">
        <v>9</v>
      </c>
      <c r="M3555">
        <v>150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>
        <v>16.5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>
        <v>17.714285714285701</v>
      </c>
      <c r="AG3555">
        <v>0</v>
      </c>
      <c r="AH3555">
        <v>12.4</v>
      </c>
      <c r="AI3555">
        <v>0.5</v>
      </c>
      <c r="AJ3555">
        <v>1.79</v>
      </c>
      <c r="AK3555" t="s">
        <v>37</v>
      </c>
    </row>
    <row r="3556" spans="1:37" x14ac:dyDescent="0.3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>
        <v>123</v>
      </c>
      <c r="H3556">
        <v>1</v>
      </c>
      <c r="I3556">
        <v>37</v>
      </c>
      <c r="J3556">
        <v>38</v>
      </c>
      <c r="K3556">
        <v>3</v>
      </c>
      <c r="L3556">
        <v>3</v>
      </c>
      <c r="M3556">
        <v>122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>
        <v>13.1666666666666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>
        <v>13.2</v>
      </c>
      <c r="AG3556">
        <v>0</v>
      </c>
      <c r="AH3556">
        <v>8.9</v>
      </c>
      <c r="AI3556">
        <v>1.4</v>
      </c>
      <c r="AJ3556">
        <v>3.51</v>
      </c>
      <c r="AK3556" t="s">
        <v>39</v>
      </c>
    </row>
    <row r="3557" spans="1:37" x14ac:dyDescent="0.3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>
        <v>150</v>
      </c>
      <c r="H3557">
        <v>1</v>
      </c>
      <c r="I3557">
        <v>38</v>
      </c>
      <c r="J3557">
        <v>38</v>
      </c>
      <c r="K3557">
        <v>4</v>
      </c>
      <c r="L3557">
        <v>1</v>
      </c>
      <c r="M3557">
        <v>150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>
        <v>13.8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>
        <v>13.1428571428571</v>
      </c>
      <c r="AG3557">
        <v>0</v>
      </c>
      <c r="AH3557">
        <v>16.2</v>
      </c>
      <c r="AI3557">
        <v>0.3</v>
      </c>
      <c r="AJ3557">
        <v>-0.92</v>
      </c>
      <c r="AK3557" t="s">
        <v>38</v>
      </c>
    </row>
    <row r="3558" spans="1:37" x14ac:dyDescent="0.3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>
        <v>133.1</v>
      </c>
      <c r="H3558">
        <v>1</v>
      </c>
      <c r="I3558">
        <v>37</v>
      </c>
      <c r="J3558">
        <v>37</v>
      </c>
      <c r="K3558">
        <v>5</v>
      </c>
      <c r="L3558">
        <v>7</v>
      </c>
      <c r="M3558">
        <v>119.3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>
        <v>11.1666666666666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>
        <v>11.8</v>
      </c>
      <c r="AG3558">
        <v>0</v>
      </c>
      <c r="AH3558">
        <v>9.4</v>
      </c>
      <c r="AI3558">
        <v>-0.8</v>
      </c>
      <c r="AJ3558">
        <v>-3.12</v>
      </c>
      <c r="AK3558" t="s">
        <v>39</v>
      </c>
    </row>
    <row r="3559" spans="1:37" x14ac:dyDescent="0.3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>
        <v>130</v>
      </c>
      <c r="H3559">
        <v>1</v>
      </c>
      <c r="I3559">
        <v>1</v>
      </c>
      <c r="J3559">
        <v>1</v>
      </c>
      <c r="K3559">
        <v>9</v>
      </c>
      <c r="L3559">
        <v>4</v>
      </c>
      <c r="M3559">
        <v>140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>
        <v>0</v>
      </c>
      <c r="AG3559">
        <v>0</v>
      </c>
      <c r="AH3559">
        <v>13.9</v>
      </c>
      <c r="AI3559">
        <v>-0.3</v>
      </c>
      <c r="AJ3559">
        <v>0.79</v>
      </c>
      <c r="AK3559" t="s">
        <v>37</v>
      </c>
    </row>
    <row r="3560" spans="1:37" x14ac:dyDescent="0.3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>
        <v>140</v>
      </c>
      <c r="H3560">
        <v>1</v>
      </c>
      <c r="I3560">
        <v>4</v>
      </c>
      <c r="J3560">
        <v>19</v>
      </c>
      <c r="K3560">
        <v>2</v>
      </c>
      <c r="L3560">
        <v>10</v>
      </c>
      <c r="M3560">
        <v>125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>
        <v>12.6666666666666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>
        <v>12.1428571428571</v>
      </c>
      <c r="AG3560">
        <v>0</v>
      </c>
      <c r="AH3560">
        <v>9.4</v>
      </c>
      <c r="AI3560">
        <v>-0.8</v>
      </c>
      <c r="AJ3560">
        <v>-3.12</v>
      </c>
      <c r="AK3560" t="s">
        <v>39</v>
      </c>
    </row>
    <row r="3561" spans="1:37" x14ac:dyDescent="0.3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>
        <v>141</v>
      </c>
      <c r="H3561">
        <v>1</v>
      </c>
      <c r="I3561">
        <v>2</v>
      </c>
      <c r="J3561">
        <v>1</v>
      </c>
      <c r="K3561">
        <v>2</v>
      </c>
      <c r="L3561">
        <v>4</v>
      </c>
      <c r="M3561">
        <v>140.69999999999999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>
        <v>12.6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>
        <v>14.5</v>
      </c>
      <c r="AG3561">
        <v>1</v>
      </c>
      <c r="AH3561">
        <v>7.6</v>
      </c>
      <c r="AI3561">
        <v>2.6</v>
      </c>
      <c r="AJ3561">
        <v>0.32</v>
      </c>
      <c r="AK3561" t="s">
        <v>38</v>
      </c>
    </row>
    <row r="3562" spans="1:37" x14ac:dyDescent="0.3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>
        <v>133.1</v>
      </c>
      <c r="H3562">
        <v>1</v>
      </c>
      <c r="I3562">
        <v>19</v>
      </c>
      <c r="J3562">
        <v>19</v>
      </c>
      <c r="K3562">
        <v>4</v>
      </c>
      <c r="L3562">
        <v>4</v>
      </c>
      <c r="M3562">
        <v>100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>
        <v>13.06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>
        <v>0</v>
      </c>
      <c r="AG3562">
        <v>0</v>
      </c>
      <c r="AH3562">
        <v>16.2</v>
      </c>
      <c r="AI3562">
        <v>0.3</v>
      </c>
      <c r="AJ3562">
        <v>-0.92</v>
      </c>
      <c r="AK3562" t="s">
        <v>39</v>
      </c>
    </row>
    <row r="3563" spans="1:37" x14ac:dyDescent="0.3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>
        <v>146</v>
      </c>
      <c r="H3563">
        <v>1</v>
      </c>
      <c r="I3563">
        <v>1</v>
      </c>
      <c r="J3563">
        <v>37</v>
      </c>
      <c r="K3563">
        <v>5</v>
      </c>
      <c r="L3563">
        <v>5</v>
      </c>
      <c r="M3563">
        <v>146.69999999999999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>
        <v>13.8333333333333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>
        <v>13.625</v>
      </c>
      <c r="AG3563">
        <v>0</v>
      </c>
      <c r="AH3563">
        <v>7.6</v>
      </c>
      <c r="AI3563">
        <v>2.6</v>
      </c>
      <c r="AJ3563">
        <v>0.32</v>
      </c>
      <c r="AK3563" t="s">
        <v>38</v>
      </c>
    </row>
    <row r="3564" spans="1:37" x14ac:dyDescent="0.3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>
        <v>133.1</v>
      </c>
      <c r="H3564">
        <v>1</v>
      </c>
      <c r="I3564">
        <v>34</v>
      </c>
      <c r="J3564">
        <v>34</v>
      </c>
      <c r="K3564">
        <v>99</v>
      </c>
      <c r="L3564">
        <v>99</v>
      </c>
      <c r="M3564">
        <v>96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>
        <v>0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>
        <v>0</v>
      </c>
      <c r="AG3564">
        <v>0</v>
      </c>
      <c r="AH3564">
        <v>7.6</v>
      </c>
      <c r="AI3564">
        <v>2.6</v>
      </c>
      <c r="AJ3564">
        <v>0.32</v>
      </c>
      <c r="AK3564" t="s">
        <v>37</v>
      </c>
    </row>
    <row r="3565" spans="1:37" x14ac:dyDescent="0.3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>
        <v>160</v>
      </c>
      <c r="H3565">
        <v>1</v>
      </c>
      <c r="I3565">
        <v>3</v>
      </c>
      <c r="J3565">
        <v>38</v>
      </c>
      <c r="K3565">
        <v>2</v>
      </c>
      <c r="L3565">
        <v>3</v>
      </c>
      <c r="M3565">
        <v>160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>
        <v>16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>
        <v>16</v>
      </c>
      <c r="AG3565">
        <v>0</v>
      </c>
      <c r="AH3565">
        <v>8.9</v>
      </c>
      <c r="AI3565">
        <v>1.4</v>
      </c>
      <c r="AJ3565">
        <v>3.51</v>
      </c>
      <c r="AK3565" t="s">
        <v>37</v>
      </c>
    </row>
    <row r="3566" spans="1:37" x14ac:dyDescent="0.3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>
        <v>130</v>
      </c>
      <c r="H3566">
        <v>1</v>
      </c>
      <c r="I3566">
        <v>19</v>
      </c>
      <c r="J3566">
        <v>3</v>
      </c>
      <c r="K3566">
        <v>3</v>
      </c>
      <c r="L3566">
        <v>4</v>
      </c>
      <c r="M3566">
        <v>130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>
        <v>0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>
        <v>0</v>
      </c>
      <c r="AG3566">
        <v>0</v>
      </c>
      <c r="AH3566">
        <v>15.5</v>
      </c>
      <c r="AI3566">
        <v>2.8</v>
      </c>
      <c r="AJ3566">
        <v>-4.0599999999999996</v>
      </c>
      <c r="AK3566" t="s">
        <v>37</v>
      </c>
    </row>
    <row r="3567" spans="1:37" x14ac:dyDescent="0.3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>
        <v>160</v>
      </c>
      <c r="H3567">
        <v>1</v>
      </c>
      <c r="I3567">
        <v>1</v>
      </c>
      <c r="J3567">
        <v>3</v>
      </c>
      <c r="K3567">
        <v>1</v>
      </c>
      <c r="L3567">
        <v>2</v>
      </c>
      <c r="M3567">
        <v>130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>
        <v>10.6666666666666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>
        <v>10.6666666666666</v>
      </c>
      <c r="AG3567">
        <v>0</v>
      </c>
      <c r="AH3567">
        <v>9.4</v>
      </c>
      <c r="AI3567">
        <v>-0.8</v>
      </c>
      <c r="AJ3567">
        <v>-3.12</v>
      </c>
      <c r="AK3567" t="s">
        <v>37</v>
      </c>
    </row>
    <row r="3568" spans="1:37" x14ac:dyDescent="0.3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>
        <v>140</v>
      </c>
      <c r="H3568">
        <v>1</v>
      </c>
      <c r="I3568">
        <v>37</v>
      </c>
      <c r="J3568">
        <v>37</v>
      </c>
      <c r="K3568">
        <v>6</v>
      </c>
      <c r="L3568">
        <v>6</v>
      </c>
      <c r="M3568">
        <v>140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>
        <v>14.5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>
        <v>14.5</v>
      </c>
      <c r="AG3568">
        <v>0</v>
      </c>
      <c r="AH3568">
        <v>16.2</v>
      </c>
      <c r="AI3568">
        <v>0.3</v>
      </c>
      <c r="AJ3568">
        <v>-0.92</v>
      </c>
      <c r="AK3568" t="s">
        <v>38</v>
      </c>
    </row>
    <row r="3569" spans="1:37" x14ac:dyDescent="0.3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>
        <v>126</v>
      </c>
      <c r="H3569">
        <v>1</v>
      </c>
      <c r="I3569">
        <v>19</v>
      </c>
      <c r="J3569">
        <v>19</v>
      </c>
      <c r="K3569">
        <v>7</v>
      </c>
      <c r="L3569">
        <v>3</v>
      </c>
      <c r="M3569">
        <v>116.6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>
        <v>14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>
        <v>13.8</v>
      </c>
      <c r="AG3569">
        <v>0</v>
      </c>
      <c r="AH3569">
        <v>8.9</v>
      </c>
      <c r="AI3569">
        <v>1.4</v>
      </c>
      <c r="AJ3569">
        <v>3.51</v>
      </c>
      <c r="AK3569" t="s">
        <v>38</v>
      </c>
    </row>
    <row r="3570" spans="1:37" x14ac:dyDescent="0.3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>
        <v>118</v>
      </c>
      <c r="H3570">
        <v>1</v>
      </c>
      <c r="I3570">
        <v>1</v>
      </c>
      <c r="J3570">
        <v>19</v>
      </c>
      <c r="K3570">
        <v>9</v>
      </c>
      <c r="L3570">
        <v>9</v>
      </c>
      <c r="M3570">
        <v>120.5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>
        <v>13.3333333333333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>
        <v>13.5714285714285</v>
      </c>
      <c r="AG3570">
        <v>0</v>
      </c>
      <c r="AH3570">
        <v>12.4</v>
      </c>
      <c r="AI3570">
        <v>0.5</v>
      </c>
      <c r="AJ3570">
        <v>1.79</v>
      </c>
      <c r="AK3570" t="s">
        <v>38</v>
      </c>
    </row>
    <row r="3571" spans="1:37" x14ac:dyDescent="0.3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>
        <v>133.1</v>
      </c>
      <c r="H3571">
        <v>1</v>
      </c>
      <c r="I3571">
        <v>3</v>
      </c>
      <c r="J3571">
        <v>1</v>
      </c>
      <c r="K3571">
        <v>2</v>
      </c>
      <c r="L3571">
        <v>5</v>
      </c>
      <c r="M3571">
        <v>103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>
        <v>0</v>
      </c>
      <c r="AG3571">
        <v>0</v>
      </c>
      <c r="AH3571">
        <v>10.8</v>
      </c>
      <c r="AI3571">
        <v>1.4</v>
      </c>
      <c r="AJ3571">
        <v>1.74</v>
      </c>
      <c r="AK3571" t="s">
        <v>37</v>
      </c>
    </row>
    <row r="3572" spans="1:37" x14ac:dyDescent="0.3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>
        <v>121</v>
      </c>
      <c r="H3572">
        <v>1</v>
      </c>
      <c r="I3572">
        <v>1</v>
      </c>
      <c r="J3572">
        <v>19</v>
      </c>
      <c r="K3572">
        <v>144</v>
      </c>
      <c r="L3572">
        <v>144</v>
      </c>
      <c r="M3572">
        <v>111.9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>
        <v>12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>
        <v>11.2</v>
      </c>
      <c r="AG3572">
        <v>0</v>
      </c>
      <c r="AH3572">
        <v>8.9</v>
      </c>
      <c r="AI3572">
        <v>1.4</v>
      </c>
      <c r="AJ3572">
        <v>3.51</v>
      </c>
      <c r="AK3572" t="s">
        <v>38</v>
      </c>
    </row>
    <row r="3573" spans="1:37" x14ac:dyDescent="0.3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>
        <v>148</v>
      </c>
      <c r="H3573">
        <v>1</v>
      </c>
      <c r="I3573">
        <v>1</v>
      </c>
      <c r="J3573">
        <v>38</v>
      </c>
      <c r="K3573">
        <v>4</v>
      </c>
      <c r="L3573">
        <v>5</v>
      </c>
      <c r="M3573">
        <v>148.69999999999999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>
        <v>16.2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>
        <v>16</v>
      </c>
      <c r="AG3573">
        <v>0</v>
      </c>
      <c r="AH3573">
        <v>8.9</v>
      </c>
      <c r="AI3573">
        <v>1.4</v>
      </c>
      <c r="AJ3573">
        <v>3.51</v>
      </c>
      <c r="AK3573" t="s">
        <v>38</v>
      </c>
    </row>
    <row r="3574" spans="1:37" x14ac:dyDescent="0.3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>
        <v>133.1</v>
      </c>
      <c r="H3574">
        <v>1</v>
      </c>
      <c r="I3574">
        <v>12</v>
      </c>
      <c r="J3574">
        <v>12</v>
      </c>
      <c r="K3574">
        <v>9</v>
      </c>
      <c r="L3574">
        <v>9</v>
      </c>
      <c r="M3574">
        <v>120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>
        <v>10.285714285714199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>
        <v>10.6</v>
      </c>
      <c r="AG3574">
        <v>0</v>
      </c>
      <c r="AH3574">
        <v>10.8</v>
      </c>
      <c r="AI3574">
        <v>1.4</v>
      </c>
      <c r="AJ3574">
        <v>1.74</v>
      </c>
      <c r="AK3574" t="s">
        <v>37</v>
      </c>
    </row>
    <row r="3575" spans="1:37" x14ac:dyDescent="0.3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>
        <v>140</v>
      </c>
      <c r="H3575">
        <v>1</v>
      </c>
      <c r="I3575">
        <v>19</v>
      </c>
      <c r="J3575">
        <v>19</v>
      </c>
      <c r="K3575">
        <v>9</v>
      </c>
      <c r="L3575">
        <v>9</v>
      </c>
      <c r="M3575">
        <v>125.7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>
        <v>0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>
        <v>0</v>
      </c>
      <c r="AG3575">
        <v>0</v>
      </c>
      <c r="AH3575">
        <v>9.4</v>
      </c>
      <c r="AI3575">
        <v>-0.8</v>
      </c>
      <c r="AJ3575">
        <v>-3.12</v>
      </c>
      <c r="AK3575" t="s">
        <v>39</v>
      </c>
    </row>
    <row r="3576" spans="1:37" x14ac:dyDescent="0.3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>
        <v>132</v>
      </c>
      <c r="H3576">
        <v>1</v>
      </c>
      <c r="I3576">
        <v>1</v>
      </c>
      <c r="J3576">
        <v>38</v>
      </c>
      <c r="K3576">
        <v>9</v>
      </c>
      <c r="L3576">
        <v>9</v>
      </c>
      <c r="M3576">
        <v>120.1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>
        <v>13.5714285714285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>
        <v>13.1666666666666</v>
      </c>
      <c r="AG3576">
        <v>0</v>
      </c>
      <c r="AH3576">
        <v>8.9</v>
      </c>
      <c r="AI3576">
        <v>1.4</v>
      </c>
      <c r="AJ3576">
        <v>3.51</v>
      </c>
      <c r="AK3576" t="s">
        <v>38</v>
      </c>
    </row>
    <row r="3577" spans="1:37" x14ac:dyDescent="0.3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>
        <v>140</v>
      </c>
      <c r="H3577">
        <v>1</v>
      </c>
      <c r="I3577">
        <v>4</v>
      </c>
      <c r="J3577">
        <v>3</v>
      </c>
      <c r="K3577">
        <v>3</v>
      </c>
      <c r="L3577">
        <v>3</v>
      </c>
      <c r="M3577">
        <v>127.8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>
        <v>14.285714285714199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>
        <v>14.857142857142801</v>
      </c>
      <c r="AG3577">
        <v>0</v>
      </c>
      <c r="AH3577">
        <v>11.1</v>
      </c>
      <c r="AI3577">
        <v>0.6</v>
      </c>
      <c r="AJ3577">
        <v>2.02</v>
      </c>
      <c r="AK3577" t="s">
        <v>38</v>
      </c>
    </row>
    <row r="3578" spans="1:37" x14ac:dyDescent="0.3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>
        <v>112</v>
      </c>
      <c r="H3578">
        <v>1</v>
      </c>
      <c r="I3578">
        <v>1</v>
      </c>
      <c r="J3578">
        <v>1</v>
      </c>
      <c r="K3578">
        <v>3</v>
      </c>
      <c r="L3578">
        <v>3</v>
      </c>
      <c r="M3578">
        <v>106.4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>
        <v>10.199999999999999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>
        <v>10.5</v>
      </c>
      <c r="AG3578">
        <v>0</v>
      </c>
      <c r="AH3578">
        <v>12.4</v>
      </c>
      <c r="AI3578">
        <v>0.5</v>
      </c>
      <c r="AJ3578">
        <v>1.79</v>
      </c>
      <c r="AK3578" t="s">
        <v>38</v>
      </c>
    </row>
    <row r="3579" spans="1:37" x14ac:dyDescent="0.3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>
        <v>100</v>
      </c>
      <c r="H3579">
        <v>1</v>
      </c>
      <c r="I3579">
        <v>19</v>
      </c>
      <c r="J3579">
        <v>19</v>
      </c>
      <c r="K3579">
        <v>9</v>
      </c>
      <c r="L3579">
        <v>9</v>
      </c>
      <c r="M3579">
        <v>100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>
        <v>10.25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>
        <v>10.25</v>
      </c>
      <c r="AG3579">
        <v>1</v>
      </c>
      <c r="AH3579">
        <v>12.7</v>
      </c>
      <c r="AI3579">
        <v>3.7</v>
      </c>
      <c r="AJ3579">
        <v>-1.7</v>
      </c>
      <c r="AK3579" t="s">
        <v>37</v>
      </c>
    </row>
    <row r="3580" spans="1:37" x14ac:dyDescent="0.3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>
        <v>126</v>
      </c>
      <c r="H3580">
        <v>1</v>
      </c>
      <c r="I3580">
        <v>1</v>
      </c>
      <c r="J3580">
        <v>3</v>
      </c>
      <c r="K3580">
        <v>5</v>
      </c>
      <c r="L3580">
        <v>5</v>
      </c>
      <c r="M3580">
        <v>123.9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>
        <v>0</v>
      </c>
      <c r="AG3580">
        <v>0</v>
      </c>
      <c r="AH3580">
        <v>10.8</v>
      </c>
      <c r="AI3580">
        <v>1.4</v>
      </c>
      <c r="AJ3580">
        <v>1.74</v>
      </c>
      <c r="AK3580" t="s">
        <v>37</v>
      </c>
    </row>
    <row r="3581" spans="1:37" x14ac:dyDescent="0.3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>
        <v>150</v>
      </c>
      <c r="H3581">
        <v>1</v>
      </c>
      <c r="I3581">
        <v>3</v>
      </c>
      <c r="J3581">
        <v>37</v>
      </c>
      <c r="K3581">
        <v>4</v>
      </c>
      <c r="L3581">
        <v>7</v>
      </c>
      <c r="M3581">
        <v>139.5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>
        <v>14.8333333333333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>
        <v>14.8333333333333</v>
      </c>
      <c r="AG3581">
        <v>0</v>
      </c>
      <c r="AH3581">
        <v>12.7</v>
      </c>
      <c r="AI3581">
        <v>3.7</v>
      </c>
      <c r="AJ3581">
        <v>-1.7</v>
      </c>
      <c r="AK3581" t="s">
        <v>38</v>
      </c>
    </row>
    <row r="3582" spans="1:37" x14ac:dyDescent="0.3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>
        <v>150</v>
      </c>
      <c r="H3582">
        <v>1</v>
      </c>
      <c r="I3582">
        <v>19</v>
      </c>
      <c r="J3582">
        <v>1</v>
      </c>
      <c r="K3582">
        <v>9</v>
      </c>
      <c r="L3582">
        <v>8</v>
      </c>
      <c r="M3582">
        <v>150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>
        <v>13.625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>
        <v>12.6</v>
      </c>
      <c r="AG3582">
        <v>0</v>
      </c>
      <c r="AH3582">
        <v>13.9</v>
      </c>
      <c r="AI3582">
        <v>-0.3</v>
      </c>
      <c r="AJ3582">
        <v>0.79</v>
      </c>
      <c r="AK3582" t="s">
        <v>38</v>
      </c>
    </row>
    <row r="3583" spans="1:37" x14ac:dyDescent="0.3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>
        <v>144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>
        <v>139.80000000000001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>
        <v>12.271428571428499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>
        <v>13.6571428571428</v>
      </c>
      <c r="AG3583">
        <v>0</v>
      </c>
      <c r="AH3583">
        <v>10.8</v>
      </c>
      <c r="AI3583">
        <v>1.4</v>
      </c>
      <c r="AJ3583">
        <v>1.74</v>
      </c>
      <c r="AK3583" t="s">
        <v>38</v>
      </c>
    </row>
    <row r="3584" spans="1:37" x14ac:dyDescent="0.3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>
        <v>133.1</v>
      </c>
      <c r="H3584">
        <v>1</v>
      </c>
      <c r="I3584">
        <v>38</v>
      </c>
      <c r="J3584">
        <v>37</v>
      </c>
      <c r="K3584">
        <v>9</v>
      </c>
      <c r="L3584">
        <v>9</v>
      </c>
      <c r="M3584">
        <v>154.4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>
        <v>0</v>
      </c>
      <c r="AG3584">
        <v>0</v>
      </c>
      <c r="AH3584">
        <v>10.8</v>
      </c>
      <c r="AI3584">
        <v>1.4</v>
      </c>
      <c r="AJ3584">
        <v>1.74</v>
      </c>
      <c r="AK3584" t="s">
        <v>37</v>
      </c>
    </row>
    <row r="3585" spans="1:37" x14ac:dyDescent="0.3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>
        <v>120</v>
      </c>
      <c r="H3585">
        <v>1</v>
      </c>
      <c r="I3585">
        <v>37</v>
      </c>
      <c r="J3585">
        <v>38</v>
      </c>
      <c r="K3585">
        <v>9</v>
      </c>
      <c r="L3585">
        <v>9</v>
      </c>
      <c r="M3585">
        <v>115.5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>
        <v>12.5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>
        <v>10.5</v>
      </c>
      <c r="AG3585">
        <v>0</v>
      </c>
      <c r="AH3585">
        <v>8.9</v>
      </c>
      <c r="AI3585">
        <v>1.4</v>
      </c>
      <c r="AJ3585">
        <v>3.51</v>
      </c>
      <c r="AK3585" t="s">
        <v>39</v>
      </c>
    </row>
    <row r="3586" spans="1:37" x14ac:dyDescent="0.3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>
        <v>133.1</v>
      </c>
      <c r="H3586">
        <v>1</v>
      </c>
      <c r="I3586">
        <v>3</v>
      </c>
      <c r="J3586">
        <v>19</v>
      </c>
      <c r="K3586">
        <v>4</v>
      </c>
      <c r="L3586">
        <v>7</v>
      </c>
      <c r="M3586">
        <v>119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>
        <v>13.2222222222222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>
        <v>13.1428571428571</v>
      </c>
      <c r="AG3586">
        <v>0</v>
      </c>
      <c r="AH3586">
        <v>8.9</v>
      </c>
      <c r="AI3586">
        <v>1.4</v>
      </c>
      <c r="AJ3586">
        <v>3.51</v>
      </c>
      <c r="AK3586" t="s">
        <v>38</v>
      </c>
    </row>
    <row r="3587" spans="1:37" x14ac:dyDescent="0.3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>
        <v>133.1</v>
      </c>
      <c r="H3587">
        <v>1</v>
      </c>
      <c r="I3587">
        <v>19</v>
      </c>
      <c r="J3587">
        <v>37</v>
      </c>
      <c r="K3587">
        <v>9</v>
      </c>
      <c r="L3587">
        <v>9</v>
      </c>
      <c r="M3587">
        <v>96.1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>
        <v>15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>
        <v>11.5</v>
      </c>
      <c r="AG3587">
        <v>0</v>
      </c>
      <c r="AH3587">
        <v>12.4</v>
      </c>
      <c r="AI3587">
        <v>0.5</v>
      </c>
      <c r="AJ3587">
        <v>1.79</v>
      </c>
      <c r="AK3587" t="s">
        <v>37</v>
      </c>
    </row>
    <row r="3588" spans="1:37" x14ac:dyDescent="0.3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>
        <v>130</v>
      </c>
      <c r="H3588">
        <v>1</v>
      </c>
      <c r="I3588">
        <v>1</v>
      </c>
      <c r="J3588">
        <v>2</v>
      </c>
      <c r="K3588">
        <v>9</v>
      </c>
      <c r="L3588">
        <v>2</v>
      </c>
      <c r="M3588">
        <v>130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9.4</v>
      </c>
      <c r="AI3588">
        <v>-0.8</v>
      </c>
      <c r="AJ3588">
        <v>-3.12</v>
      </c>
      <c r="AK3588" t="s">
        <v>37</v>
      </c>
    </row>
    <row r="3589" spans="1:37" x14ac:dyDescent="0.3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>
        <v>133</v>
      </c>
      <c r="H3589">
        <v>1</v>
      </c>
      <c r="I3589">
        <v>1</v>
      </c>
      <c r="J3589">
        <v>2</v>
      </c>
      <c r="K3589">
        <v>9</v>
      </c>
      <c r="L3589">
        <v>2</v>
      </c>
      <c r="M3589">
        <v>128.80000000000001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>
        <v>13.1666666666666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>
        <v>13</v>
      </c>
      <c r="AG3589">
        <v>0</v>
      </c>
      <c r="AH3589">
        <v>10.8</v>
      </c>
      <c r="AI3589">
        <v>1.4</v>
      </c>
      <c r="AJ3589">
        <v>1.74</v>
      </c>
      <c r="AK3589" t="s">
        <v>38</v>
      </c>
    </row>
    <row r="3590" spans="1:37" x14ac:dyDescent="0.3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>
        <v>124</v>
      </c>
      <c r="H3590">
        <v>1</v>
      </c>
      <c r="I3590">
        <v>38</v>
      </c>
      <c r="J3590">
        <v>37</v>
      </c>
      <c r="K3590">
        <v>9</v>
      </c>
      <c r="L3590">
        <v>8</v>
      </c>
      <c r="M3590">
        <v>126.8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>
        <v>13.8333333333333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>
        <v>14</v>
      </c>
      <c r="AG3590">
        <v>0</v>
      </c>
      <c r="AH3590">
        <v>13.9</v>
      </c>
      <c r="AI3590">
        <v>-0.3</v>
      </c>
      <c r="AJ3590">
        <v>0.79</v>
      </c>
      <c r="AK3590" t="s">
        <v>38</v>
      </c>
    </row>
    <row r="3591" spans="1:37" x14ac:dyDescent="0.3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>
        <v>130</v>
      </c>
      <c r="H3591">
        <v>1</v>
      </c>
      <c r="I3591">
        <v>1</v>
      </c>
      <c r="J3591">
        <v>3</v>
      </c>
      <c r="K3591">
        <v>4</v>
      </c>
      <c r="L3591">
        <v>2</v>
      </c>
      <c r="M3591">
        <v>130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>
        <v>0</v>
      </c>
      <c r="AG3591">
        <v>0</v>
      </c>
      <c r="AH3591">
        <v>8.9</v>
      </c>
      <c r="AI3591">
        <v>1.4</v>
      </c>
      <c r="AJ3591">
        <v>3.51</v>
      </c>
      <c r="AK3591" t="s">
        <v>37</v>
      </c>
    </row>
    <row r="3592" spans="1:37" x14ac:dyDescent="0.3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>
        <v>124</v>
      </c>
      <c r="H3592">
        <v>1</v>
      </c>
      <c r="I3592">
        <v>1</v>
      </c>
      <c r="J3592">
        <v>1</v>
      </c>
      <c r="K3592">
        <v>5</v>
      </c>
      <c r="L3592">
        <v>3</v>
      </c>
      <c r="M3592">
        <v>116.7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>
        <v>0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>
        <v>0</v>
      </c>
      <c r="AG3592">
        <v>0</v>
      </c>
      <c r="AH3592">
        <v>7.6</v>
      </c>
      <c r="AI3592">
        <v>2.6</v>
      </c>
      <c r="AJ3592">
        <v>0.32</v>
      </c>
      <c r="AK3592" t="s">
        <v>39</v>
      </c>
    </row>
    <row r="3593" spans="1:37" x14ac:dyDescent="0.3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>
        <v>132</v>
      </c>
      <c r="H3593">
        <v>1</v>
      </c>
      <c r="I3593">
        <v>3</v>
      </c>
      <c r="J3593">
        <v>1</v>
      </c>
      <c r="K3593">
        <v>2</v>
      </c>
      <c r="L3593">
        <v>7</v>
      </c>
      <c r="M3593">
        <v>125.5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>
        <v>13.154285714285701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>
        <v>13.154285714285701</v>
      </c>
      <c r="AG3593">
        <v>0</v>
      </c>
      <c r="AH3593">
        <v>10.8</v>
      </c>
      <c r="AI3593">
        <v>1.4</v>
      </c>
      <c r="AJ3593">
        <v>1.74</v>
      </c>
      <c r="AK3593" t="s">
        <v>39</v>
      </c>
    </row>
    <row r="3594" spans="1:37" x14ac:dyDescent="0.3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>
        <v>110</v>
      </c>
      <c r="H3594">
        <v>1</v>
      </c>
      <c r="I3594">
        <v>27</v>
      </c>
      <c r="J3594">
        <v>37</v>
      </c>
      <c r="K3594">
        <v>3</v>
      </c>
      <c r="L3594">
        <v>3</v>
      </c>
      <c r="M3594">
        <v>110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>
        <v>12.3333333333333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>
        <v>13.1666666666666</v>
      </c>
      <c r="AG3594">
        <v>0</v>
      </c>
      <c r="AH3594">
        <v>9.4</v>
      </c>
      <c r="AI3594">
        <v>-0.8</v>
      </c>
      <c r="AJ3594">
        <v>-3.12</v>
      </c>
      <c r="AK3594" t="s">
        <v>37</v>
      </c>
    </row>
    <row r="3595" spans="1:37" x14ac:dyDescent="0.3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>
        <v>127</v>
      </c>
      <c r="H3595">
        <v>1</v>
      </c>
      <c r="I3595">
        <v>19</v>
      </c>
      <c r="J3595">
        <v>38</v>
      </c>
      <c r="K3595">
        <v>8</v>
      </c>
      <c r="L3595">
        <v>3</v>
      </c>
      <c r="M3595">
        <v>133.69999999999999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>
        <v>13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>
        <v>11.8</v>
      </c>
      <c r="AG3595">
        <v>0</v>
      </c>
      <c r="AH3595">
        <v>12.7</v>
      </c>
      <c r="AI3595">
        <v>3.7</v>
      </c>
      <c r="AJ3595">
        <v>-1.7</v>
      </c>
      <c r="AK3595" t="s">
        <v>37</v>
      </c>
    </row>
    <row r="3596" spans="1:37" x14ac:dyDescent="0.3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>
        <v>130</v>
      </c>
      <c r="H3596">
        <v>1</v>
      </c>
      <c r="I3596">
        <v>2</v>
      </c>
      <c r="J3596">
        <v>3</v>
      </c>
      <c r="K3596">
        <v>9</v>
      </c>
      <c r="L3596">
        <v>1</v>
      </c>
      <c r="M3596">
        <v>117.6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>
        <v>11.5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>
        <v>11.4</v>
      </c>
      <c r="AG3596">
        <v>3</v>
      </c>
      <c r="AH3596">
        <v>9.4</v>
      </c>
      <c r="AI3596">
        <v>-0.8</v>
      </c>
      <c r="AJ3596">
        <v>-3.12</v>
      </c>
      <c r="AK3596" t="s">
        <v>39</v>
      </c>
    </row>
    <row r="3597" spans="1:37" x14ac:dyDescent="0.3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>
        <v>140</v>
      </c>
      <c r="H3597">
        <v>1</v>
      </c>
      <c r="I3597">
        <v>19</v>
      </c>
      <c r="J3597">
        <v>38</v>
      </c>
      <c r="K3597">
        <v>9</v>
      </c>
      <c r="L3597">
        <v>10</v>
      </c>
      <c r="M3597">
        <v>140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>
        <v>13.25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>
        <v>12</v>
      </c>
      <c r="AG3597">
        <v>0</v>
      </c>
      <c r="AH3597">
        <v>13.9</v>
      </c>
      <c r="AI3597">
        <v>-0.3</v>
      </c>
      <c r="AJ3597">
        <v>0.79</v>
      </c>
      <c r="AK3597" t="s">
        <v>37</v>
      </c>
    </row>
    <row r="3598" spans="1:37" x14ac:dyDescent="0.3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>
        <v>150</v>
      </c>
      <c r="H3598">
        <v>1</v>
      </c>
      <c r="I3598">
        <v>19</v>
      </c>
      <c r="J3598">
        <v>1</v>
      </c>
      <c r="K3598">
        <v>1</v>
      </c>
      <c r="L3598">
        <v>1</v>
      </c>
      <c r="M3598">
        <v>150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>
        <v>13.3333333333333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>
        <v>12.75</v>
      </c>
      <c r="AG3598">
        <v>0</v>
      </c>
      <c r="AH3598">
        <v>15.5</v>
      </c>
      <c r="AI3598">
        <v>2.8</v>
      </c>
      <c r="AJ3598">
        <v>-4.0599999999999996</v>
      </c>
      <c r="AK3598" t="s">
        <v>39</v>
      </c>
    </row>
    <row r="3599" spans="1:37" x14ac:dyDescent="0.3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>
        <v>133</v>
      </c>
      <c r="H3599">
        <v>1</v>
      </c>
      <c r="I3599">
        <v>19</v>
      </c>
      <c r="J3599">
        <v>38</v>
      </c>
      <c r="K3599">
        <v>4</v>
      </c>
      <c r="L3599">
        <v>5</v>
      </c>
      <c r="M3599">
        <v>133.69999999999999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>
        <v>13.5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>
        <v>12.1666666666666</v>
      </c>
      <c r="AG3599">
        <v>0</v>
      </c>
      <c r="AH3599">
        <v>10.8</v>
      </c>
      <c r="AI3599">
        <v>1.4</v>
      </c>
      <c r="AJ3599">
        <v>1.74</v>
      </c>
      <c r="AK3599" t="s">
        <v>38</v>
      </c>
    </row>
    <row r="3600" spans="1:37" x14ac:dyDescent="0.3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>
        <v>109</v>
      </c>
      <c r="H3600">
        <v>1</v>
      </c>
      <c r="I3600">
        <v>37</v>
      </c>
      <c r="J3600">
        <v>37</v>
      </c>
      <c r="K3600">
        <v>9</v>
      </c>
      <c r="L3600">
        <v>3</v>
      </c>
      <c r="M3600">
        <v>137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>
        <v>12.6666666666666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>
        <v>12.8</v>
      </c>
      <c r="AG3600">
        <v>0</v>
      </c>
      <c r="AH3600">
        <v>10.8</v>
      </c>
      <c r="AI3600">
        <v>1.4</v>
      </c>
      <c r="AJ3600">
        <v>1.74</v>
      </c>
      <c r="AK3600" t="s">
        <v>38</v>
      </c>
    </row>
    <row r="3601" spans="1:37" x14ac:dyDescent="0.3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>
        <v>133.1</v>
      </c>
      <c r="H3601">
        <v>1</v>
      </c>
      <c r="I3601">
        <v>4</v>
      </c>
      <c r="J3601">
        <v>19</v>
      </c>
      <c r="K3601">
        <v>2</v>
      </c>
      <c r="L3601">
        <v>1</v>
      </c>
      <c r="M3601">
        <v>128.19999999999999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>
        <v>15.090909090908999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>
        <v>14.5</v>
      </c>
      <c r="AG3601">
        <v>0</v>
      </c>
      <c r="AH3601">
        <v>9.4</v>
      </c>
      <c r="AI3601">
        <v>-0.8</v>
      </c>
      <c r="AJ3601">
        <v>-3.12</v>
      </c>
      <c r="AK3601" t="s">
        <v>37</v>
      </c>
    </row>
    <row r="3602" spans="1:37" x14ac:dyDescent="0.3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>
        <v>133</v>
      </c>
      <c r="H3602">
        <v>1</v>
      </c>
      <c r="I3602">
        <v>1</v>
      </c>
      <c r="J3602">
        <v>4</v>
      </c>
      <c r="K3602">
        <v>9</v>
      </c>
      <c r="L3602">
        <v>5</v>
      </c>
      <c r="M3602">
        <v>129.19999999999999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9.4</v>
      </c>
      <c r="AI3602">
        <v>-0.8</v>
      </c>
      <c r="AJ3602">
        <v>-3.12</v>
      </c>
      <c r="AK3602" t="s">
        <v>37</v>
      </c>
    </row>
    <row r="3603" spans="1:37" x14ac:dyDescent="0.3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>
        <v>134</v>
      </c>
      <c r="H3603">
        <v>1</v>
      </c>
      <c r="I3603">
        <v>2</v>
      </c>
      <c r="J3603">
        <v>1</v>
      </c>
      <c r="K3603">
        <v>3</v>
      </c>
      <c r="L3603">
        <v>3</v>
      </c>
      <c r="M3603">
        <v>129.5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>
        <v>13.1666666666666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>
        <v>12.6666666666666</v>
      </c>
      <c r="AG3603">
        <v>0</v>
      </c>
      <c r="AH3603">
        <v>16.2</v>
      </c>
      <c r="AI3603">
        <v>0.3</v>
      </c>
      <c r="AJ3603">
        <v>-0.92</v>
      </c>
      <c r="AK3603" t="s">
        <v>38</v>
      </c>
    </row>
    <row r="3604" spans="1:37" x14ac:dyDescent="0.3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>
        <v>125</v>
      </c>
      <c r="H3604">
        <v>1</v>
      </c>
      <c r="I3604">
        <v>19</v>
      </c>
      <c r="J3604">
        <v>19</v>
      </c>
      <c r="K3604">
        <v>9</v>
      </c>
      <c r="L3604">
        <v>7</v>
      </c>
      <c r="M3604">
        <v>129.6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>
        <v>12.8333333333333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>
        <v>12.8333333333333</v>
      </c>
      <c r="AG3604">
        <v>0</v>
      </c>
      <c r="AH3604">
        <v>12.4</v>
      </c>
      <c r="AI3604">
        <v>0.5</v>
      </c>
      <c r="AJ3604">
        <v>1.79</v>
      </c>
      <c r="AK3604" t="s">
        <v>38</v>
      </c>
    </row>
    <row r="3605" spans="1:37" x14ac:dyDescent="0.3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>
        <v>135</v>
      </c>
      <c r="H3605">
        <v>1</v>
      </c>
      <c r="I3605">
        <v>1</v>
      </c>
      <c r="J3605">
        <v>19</v>
      </c>
      <c r="K3605">
        <v>141</v>
      </c>
      <c r="L3605">
        <v>193</v>
      </c>
      <c r="M3605">
        <v>121.7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>
        <v>11.8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>
        <v>12</v>
      </c>
      <c r="AG3605">
        <v>0</v>
      </c>
      <c r="AH3605">
        <v>8.9</v>
      </c>
      <c r="AI3605">
        <v>1.4</v>
      </c>
      <c r="AJ3605">
        <v>3.51</v>
      </c>
      <c r="AK3605" t="s">
        <v>39</v>
      </c>
    </row>
    <row r="3606" spans="1:37" x14ac:dyDescent="0.3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>
        <v>132</v>
      </c>
      <c r="H3606">
        <v>1</v>
      </c>
      <c r="I3606">
        <v>19</v>
      </c>
      <c r="J3606">
        <v>1</v>
      </c>
      <c r="K3606">
        <v>9</v>
      </c>
      <c r="L3606">
        <v>9</v>
      </c>
      <c r="M3606">
        <v>141.80000000000001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>
        <v>11.8333333333333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>
        <v>12.1666666666666</v>
      </c>
      <c r="AG3606">
        <v>0</v>
      </c>
      <c r="AH3606">
        <v>12.7</v>
      </c>
      <c r="AI3606">
        <v>3.7</v>
      </c>
      <c r="AJ3606">
        <v>-1.7</v>
      </c>
      <c r="AK3606" t="s">
        <v>38</v>
      </c>
    </row>
    <row r="3607" spans="1:37" x14ac:dyDescent="0.3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>
        <v>135</v>
      </c>
      <c r="H3607">
        <v>1</v>
      </c>
      <c r="I3607">
        <v>3</v>
      </c>
      <c r="J3607">
        <v>1</v>
      </c>
      <c r="K3607">
        <v>2</v>
      </c>
      <c r="L3607">
        <v>4</v>
      </c>
      <c r="M3607">
        <v>129.80000000000001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>
        <v>12.8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>
        <v>12.75</v>
      </c>
      <c r="AG3607">
        <v>0</v>
      </c>
      <c r="AH3607">
        <v>15.5</v>
      </c>
      <c r="AI3607">
        <v>2.8</v>
      </c>
      <c r="AJ3607">
        <v>-4.0599999999999996</v>
      </c>
      <c r="AK3607" t="s">
        <v>38</v>
      </c>
    </row>
    <row r="3608" spans="1:37" x14ac:dyDescent="0.3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>
        <v>100</v>
      </c>
      <c r="H3608">
        <v>1</v>
      </c>
      <c r="I3608">
        <v>1</v>
      </c>
      <c r="J3608">
        <v>1</v>
      </c>
      <c r="K3608">
        <v>4</v>
      </c>
      <c r="L3608">
        <v>4</v>
      </c>
      <c r="M3608">
        <v>106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>
        <v>11.8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>
        <v>11</v>
      </c>
      <c r="AG3608">
        <v>0</v>
      </c>
      <c r="AH3608">
        <v>12.4</v>
      </c>
      <c r="AI3608">
        <v>0.5</v>
      </c>
      <c r="AJ3608">
        <v>1.79</v>
      </c>
      <c r="AK3608" t="s">
        <v>37</v>
      </c>
    </row>
    <row r="3609" spans="1:37" x14ac:dyDescent="0.3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>
        <v>144</v>
      </c>
      <c r="H3609">
        <v>1</v>
      </c>
      <c r="I3609">
        <v>19</v>
      </c>
      <c r="J3609">
        <v>19</v>
      </c>
      <c r="K3609">
        <v>9</v>
      </c>
      <c r="L3609">
        <v>4</v>
      </c>
      <c r="M3609">
        <v>121.6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13.9</v>
      </c>
      <c r="AI3609">
        <v>-0.3</v>
      </c>
      <c r="AJ3609">
        <v>0.79</v>
      </c>
      <c r="AK3609" t="s">
        <v>39</v>
      </c>
    </row>
    <row r="3610" spans="1:37" x14ac:dyDescent="0.3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>
        <v>125</v>
      </c>
      <c r="H3610">
        <v>1</v>
      </c>
      <c r="I3610">
        <v>19</v>
      </c>
      <c r="J3610">
        <v>1</v>
      </c>
      <c r="K3610">
        <v>5</v>
      </c>
      <c r="L3610">
        <v>4</v>
      </c>
      <c r="M3610">
        <v>121.5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>
        <v>15.8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>
        <v>14.5714285714285</v>
      </c>
      <c r="AG3610">
        <v>0</v>
      </c>
      <c r="AH3610">
        <v>11.1</v>
      </c>
      <c r="AI3610">
        <v>0.6</v>
      </c>
      <c r="AJ3610">
        <v>2.02</v>
      </c>
      <c r="AK3610" t="s">
        <v>37</v>
      </c>
    </row>
    <row r="3611" spans="1:37" x14ac:dyDescent="0.3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>
        <v>133.1</v>
      </c>
      <c r="H3611">
        <v>1</v>
      </c>
      <c r="I3611">
        <v>1</v>
      </c>
      <c r="J3611">
        <v>37</v>
      </c>
      <c r="K3611">
        <v>9</v>
      </c>
      <c r="L3611">
        <v>9</v>
      </c>
      <c r="M3611">
        <v>117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15.5</v>
      </c>
      <c r="AI3611">
        <v>2.8</v>
      </c>
      <c r="AJ3611">
        <v>-4.0599999999999996</v>
      </c>
      <c r="AK3611" t="s">
        <v>39</v>
      </c>
    </row>
    <row r="3612" spans="1:37" x14ac:dyDescent="0.3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>
        <v>130</v>
      </c>
      <c r="H3612">
        <v>1</v>
      </c>
      <c r="I3612">
        <v>38</v>
      </c>
      <c r="J3612">
        <v>19</v>
      </c>
      <c r="K3612">
        <v>9</v>
      </c>
      <c r="L3612">
        <v>5</v>
      </c>
      <c r="M3612">
        <v>130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>
        <v>12.5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>
        <v>11.6</v>
      </c>
      <c r="AG3612">
        <v>0</v>
      </c>
      <c r="AH3612">
        <v>12.4</v>
      </c>
      <c r="AI3612">
        <v>0.5</v>
      </c>
      <c r="AJ3612">
        <v>1.79</v>
      </c>
      <c r="AK3612" t="s">
        <v>39</v>
      </c>
    </row>
    <row r="3613" spans="1:37" x14ac:dyDescent="0.3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>
        <v>117</v>
      </c>
      <c r="H3613">
        <v>1</v>
      </c>
      <c r="I3613">
        <v>1</v>
      </c>
      <c r="J3613">
        <v>1</v>
      </c>
      <c r="K3613">
        <v>4</v>
      </c>
      <c r="L3613">
        <v>4</v>
      </c>
      <c r="M3613">
        <v>117.7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>
        <v>14.6666666666666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>
        <v>13.857142857142801</v>
      </c>
      <c r="AG3613">
        <v>0</v>
      </c>
      <c r="AH3613">
        <v>8.9</v>
      </c>
      <c r="AI3613">
        <v>1.4</v>
      </c>
      <c r="AJ3613">
        <v>3.51</v>
      </c>
      <c r="AK3613" t="s">
        <v>38</v>
      </c>
    </row>
    <row r="3614" spans="1:37" x14ac:dyDescent="0.3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>
        <v>140</v>
      </c>
      <c r="H3614">
        <v>1</v>
      </c>
      <c r="I3614">
        <v>19</v>
      </c>
      <c r="J3614">
        <v>37</v>
      </c>
      <c r="K3614">
        <v>5</v>
      </c>
      <c r="L3614">
        <v>7</v>
      </c>
      <c r="M3614">
        <v>140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>
        <v>12.5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>
        <v>12</v>
      </c>
      <c r="AG3614">
        <v>0</v>
      </c>
      <c r="AH3614">
        <v>12.4</v>
      </c>
      <c r="AI3614">
        <v>0.5</v>
      </c>
      <c r="AJ3614">
        <v>1.79</v>
      </c>
      <c r="AK3614" t="s">
        <v>37</v>
      </c>
    </row>
    <row r="3615" spans="1:37" x14ac:dyDescent="0.3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>
        <v>132</v>
      </c>
      <c r="H3615">
        <v>1</v>
      </c>
      <c r="I3615">
        <v>1</v>
      </c>
      <c r="J3615">
        <v>12</v>
      </c>
      <c r="K3615">
        <v>3</v>
      </c>
      <c r="L3615">
        <v>3</v>
      </c>
      <c r="M3615">
        <v>133.1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>
        <v>12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>
        <v>10.5</v>
      </c>
      <c r="AG3615">
        <v>0</v>
      </c>
      <c r="AH3615">
        <v>11.1</v>
      </c>
      <c r="AI3615">
        <v>0.6</v>
      </c>
      <c r="AJ3615">
        <v>2.02</v>
      </c>
      <c r="AK3615" t="s">
        <v>37</v>
      </c>
    </row>
    <row r="3616" spans="1:37" x14ac:dyDescent="0.3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>
        <v>133.1</v>
      </c>
      <c r="H3616">
        <v>41</v>
      </c>
      <c r="I3616">
        <v>2</v>
      </c>
      <c r="J3616">
        <v>2</v>
      </c>
      <c r="K3616">
        <v>2</v>
      </c>
      <c r="L3616">
        <v>2</v>
      </c>
      <c r="M3616">
        <v>100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>
        <v>13.1428571428571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>
        <v>11.8333333333333</v>
      </c>
      <c r="AG3616">
        <v>0</v>
      </c>
      <c r="AH3616">
        <v>8.9</v>
      </c>
      <c r="AI3616">
        <v>1.4</v>
      </c>
      <c r="AJ3616">
        <v>3.51</v>
      </c>
      <c r="AK3616" t="s">
        <v>39</v>
      </c>
    </row>
    <row r="3617" spans="1:37" x14ac:dyDescent="0.3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>
        <v>132</v>
      </c>
      <c r="H3617">
        <v>1</v>
      </c>
      <c r="I3617">
        <v>19</v>
      </c>
      <c r="J3617">
        <v>1</v>
      </c>
      <c r="K3617">
        <v>5</v>
      </c>
      <c r="L3617">
        <v>4</v>
      </c>
      <c r="M3617">
        <v>119.1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>
        <v>12.6666666666666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>
        <v>11.1428571428571</v>
      </c>
      <c r="AG3617">
        <v>0</v>
      </c>
      <c r="AH3617">
        <v>10.8</v>
      </c>
      <c r="AI3617">
        <v>1.4</v>
      </c>
      <c r="AJ3617">
        <v>1.74</v>
      </c>
      <c r="AK3617" t="s">
        <v>37</v>
      </c>
    </row>
    <row r="3618" spans="1:37" x14ac:dyDescent="0.3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>
        <v>148</v>
      </c>
      <c r="H3618">
        <v>1</v>
      </c>
      <c r="I3618">
        <v>19</v>
      </c>
      <c r="J3618">
        <v>19</v>
      </c>
      <c r="K3618">
        <v>9</v>
      </c>
      <c r="L3618">
        <v>8</v>
      </c>
      <c r="M3618">
        <v>129.80000000000001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>
        <v>15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>
        <v>14.2</v>
      </c>
      <c r="AG3618">
        <v>0</v>
      </c>
      <c r="AH3618">
        <v>8.9</v>
      </c>
      <c r="AI3618">
        <v>1.4</v>
      </c>
      <c r="AJ3618">
        <v>3.51</v>
      </c>
      <c r="AK3618" t="s">
        <v>39</v>
      </c>
    </row>
    <row r="3619" spans="1:37" x14ac:dyDescent="0.3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>
        <v>133</v>
      </c>
      <c r="H3619">
        <v>1</v>
      </c>
      <c r="I3619">
        <v>19</v>
      </c>
      <c r="J3619">
        <v>38</v>
      </c>
      <c r="K3619">
        <v>9</v>
      </c>
      <c r="L3619">
        <v>7</v>
      </c>
      <c r="M3619">
        <v>131.30000000000001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>
        <v>13.6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>
        <v>11.8</v>
      </c>
      <c r="AG3619">
        <v>0</v>
      </c>
      <c r="AH3619">
        <v>8.9</v>
      </c>
      <c r="AI3619">
        <v>1.4</v>
      </c>
      <c r="AJ3619">
        <v>3.51</v>
      </c>
      <c r="AK3619" t="s">
        <v>37</v>
      </c>
    </row>
    <row r="3620" spans="1:37" x14ac:dyDescent="0.3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>
        <v>143</v>
      </c>
      <c r="H3620">
        <v>1</v>
      </c>
      <c r="I3620">
        <v>1</v>
      </c>
      <c r="J3620">
        <v>1</v>
      </c>
      <c r="K3620">
        <v>7</v>
      </c>
      <c r="L3620">
        <v>7</v>
      </c>
      <c r="M3620">
        <v>136.69999999999999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>
        <v>12.5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>
        <v>13.8333333333333</v>
      </c>
      <c r="AG3620">
        <v>0</v>
      </c>
      <c r="AH3620">
        <v>8.9</v>
      </c>
      <c r="AI3620">
        <v>1.4</v>
      </c>
      <c r="AJ3620">
        <v>3.51</v>
      </c>
      <c r="AK3620" t="s">
        <v>38</v>
      </c>
    </row>
    <row r="3621" spans="1:37" x14ac:dyDescent="0.3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>
        <v>143</v>
      </c>
      <c r="H3621">
        <v>1</v>
      </c>
      <c r="I3621">
        <v>19</v>
      </c>
      <c r="J3621">
        <v>37</v>
      </c>
      <c r="K3621">
        <v>9</v>
      </c>
      <c r="L3621">
        <v>9</v>
      </c>
      <c r="M3621">
        <v>126.2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>
        <v>13.3333333333333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>
        <v>13.5</v>
      </c>
      <c r="AG3621">
        <v>0</v>
      </c>
      <c r="AH3621">
        <v>12.4</v>
      </c>
      <c r="AI3621">
        <v>0.5</v>
      </c>
      <c r="AJ3621">
        <v>1.79</v>
      </c>
      <c r="AK3621" t="s">
        <v>38</v>
      </c>
    </row>
    <row r="3622" spans="1:37" x14ac:dyDescent="0.3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>
        <v>133.1</v>
      </c>
      <c r="H3622">
        <v>41</v>
      </c>
      <c r="I3622">
        <v>37</v>
      </c>
      <c r="J3622">
        <v>37</v>
      </c>
      <c r="K3622">
        <v>9</v>
      </c>
      <c r="L3622">
        <v>9</v>
      </c>
      <c r="M3622">
        <v>109.6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>
        <v>12.25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>
        <v>11</v>
      </c>
      <c r="AG3622">
        <v>0</v>
      </c>
      <c r="AH3622">
        <v>11.1</v>
      </c>
      <c r="AI3622">
        <v>0.6</v>
      </c>
      <c r="AJ3622">
        <v>2.02</v>
      </c>
      <c r="AK3622" t="s">
        <v>37</v>
      </c>
    </row>
    <row r="3623" spans="1:37" x14ac:dyDescent="0.3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>
        <v>141</v>
      </c>
      <c r="H3623">
        <v>1</v>
      </c>
      <c r="I3623">
        <v>1</v>
      </c>
      <c r="J3623">
        <v>19</v>
      </c>
      <c r="K3623">
        <v>3</v>
      </c>
      <c r="L3623">
        <v>3</v>
      </c>
      <c r="M3623">
        <v>131.9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>
        <v>15.101428571428499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>
        <v>16.09375</v>
      </c>
      <c r="AG3623">
        <v>0</v>
      </c>
      <c r="AH3623">
        <v>11.1</v>
      </c>
      <c r="AI3623">
        <v>0.6</v>
      </c>
      <c r="AJ3623">
        <v>2.02</v>
      </c>
      <c r="AK3623" t="s">
        <v>38</v>
      </c>
    </row>
    <row r="3624" spans="1:37" x14ac:dyDescent="0.3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>
        <v>140</v>
      </c>
      <c r="H3624">
        <v>1</v>
      </c>
      <c r="I3624">
        <v>19</v>
      </c>
      <c r="J3624">
        <v>37</v>
      </c>
      <c r="K3624">
        <v>9</v>
      </c>
      <c r="L3624">
        <v>9</v>
      </c>
      <c r="M3624">
        <v>140.69999999999999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>
        <v>13.1666666666666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>
        <v>16</v>
      </c>
      <c r="AG3624">
        <v>0</v>
      </c>
      <c r="AH3624">
        <v>10.8</v>
      </c>
      <c r="AI3624">
        <v>1.4</v>
      </c>
      <c r="AJ3624">
        <v>1.74</v>
      </c>
      <c r="AK3624" t="s">
        <v>38</v>
      </c>
    </row>
    <row r="3625" spans="1:37" x14ac:dyDescent="0.3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>
        <v>134</v>
      </c>
      <c r="H3625">
        <v>1</v>
      </c>
      <c r="I3625">
        <v>3</v>
      </c>
      <c r="J3625">
        <v>19</v>
      </c>
      <c r="K3625">
        <v>2</v>
      </c>
      <c r="L3625">
        <v>4</v>
      </c>
      <c r="M3625">
        <v>120.7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>
        <v>11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>
        <v>0</v>
      </c>
      <c r="AG3625">
        <v>0</v>
      </c>
      <c r="AH3625">
        <v>13.9</v>
      </c>
      <c r="AI3625">
        <v>-0.3</v>
      </c>
      <c r="AJ3625">
        <v>0.79</v>
      </c>
      <c r="AK3625" t="s">
        <v>37</v>
      </c>
    </row>
    <row r="3626" spans="1:37" x14ac:dyDescent="0.3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>
        <v>118</v>
      </c>
      <c r="H3626">
        <v>1</v>
      </c>
      <c r="I3626">
        <v>3</v>
      </c>
      <c r="J3626">
        <v>19</v>
      </c>
      <c r="K3626">
        <v>2</v>
      </c>
      <c r="L3626">
        <v>4</v>
      </c>
      <c r="M3626">
        <v>113.8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>
        <v>11.6666666666666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>
        <v>11.75</v>
      </c>
      <c r="AG3626">
        <v>0</v>
      </c>
      <c r="AH3626">
        <v>8.9</v>
      </c>
      <c r="AI3626">
        <v>1.4</v>
      </c>
      <c r="AJ3626">
        <v>3.51</v>
      </c>
      <c r="AK3626" t="s">
        <v>38</v>
      </c>
    </row>
    <row r="3627" spans="1:37" x14ac:dyDescent="0.3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>
        <v>135</v>
      </c>
      <c r="H3627">
        <v>1</v>
      </c>
      <c r="I3627">
        <v>19</v>
      </c>
      <c r="J3627">
        <v>38</v>
      </c>
      <c r="K3627">
        <v>7</v>
      </c>
      <c r="L3627">
        <v>5</v>
      </c>
      <c r="M3627">
        <v>121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>
        <v>10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>
        <v>13</v>
      </c>
      <c r="AG3627">
        <v>0</v>
      </c>
      <c r="AH3627">
        <v>9.4</v>
      </c>
      <c r="AI3627">
        <v>-0.8</v>
      </c>
      <c r="AJ3627">
        <v>-3.12</v>
      </c>
      <c r="AK3627" t="s">
        <v>39</v>
      </c>
    </row>
    <row r="3628" spans="1:37" x14ac:dyDescent="0.3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>
        <v>119</v>
      </c>
      <c r="H3628">
        <v>1</v>
      </c>
      <c r="I3628">
        <v>34</v>
      </c>
      <c r="J3628">
        <v>34</v>
      </c>
      <c r="K3628">
        <v>0</v>
      </c>
      <c r="L3628">
        <v>0</v>
      </c>
      <c r="M3628">
        <v>112.4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>
        <v>11.5714285714285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>
        <v>11</v>
      </c>
      <c r="AG3628">
        <v>0</v>
      </c>
      <c r="AH3628">
        <v>7.6</v>
      </c>
      <c r="AI3628">
        <v>2.6</v>
      </c>
      <c r="AJ3628">
        <v>0.32</v>
      </c>
      <c r="AK3628" t="s">
        <v>37</v>
      </c>
    </row>
    <row r="3629" spans="1:37" x14ac:dyDescent="0.3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>
        <v>145</v>
      </c>
      <c r="H3629">
        <v>1</v>
      </c>
      <c r="I3629">
        <v>1</v>
      </c>
      <c r="J3629">
        <v>19</v>
      </c>
      <c r="K3629">
        <v>4</v>
      </c>
      <c r="L3629">
        <v>4</v>
      </c>
      <c r="M3629">
        <v>131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>
        <v>12.1666666666666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>
        <v>11.2</v>
      </c>
      <c r="AG3629">
        <v>0</v>
      </c>
      <c r="AH3629">
        <v>7.6</v>
      </c>
      <c r="AI3629">
        <v>2.6</v>
      </c>
      <c r="AJ3629">
        <v>0.32</v>
      </c>
      <c r="AK3629" t="s">
        <v>39</v>
      </c>
    </row>
    <row r="3630" spans="1:37" x14ac:dyDescent="0.3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>
        <v>143</v>
      </c>
      <c r="H3630">
        <v>1</v>
      </c>
      <c r="I3630">
        <v>3</v>
      </c>
      <c r="J3630">
        <v>37</v>
      </c>
      <c r="K3630">
        <v>9</v>
      </c>
      <c r="L3630">
        <v>9</v>
      </c>
      <c r="M3630">
        <v>142.69999999999999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16.2</v>
      </c>
      <c r="AI3630">
        <v>0.3</v>
      </c>
      <c r="AJ3630">
        <v>-0.92</v>
      </c>
      <c r="AK3630" t="s">
        <v>37</v>
      </c>
    </row>
    <row r="3631" spans="1:37" x14ac:dyDescent="0.3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>
        <v>123</v>
      </c>
      <c r="H3631">
        <v>1</v>
      </c>
      <c r="I3631">
        <v>19</v>
      </c>
      <c r="J3631">
        <v>19</v>
      </c>
      <c r="K3631">
        <v>9</v>
      </c>
      <c r="L3631">
        <v>8</v>
      </c>
      <c r="M3631">
        <v>125.5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>
        <v>13.8333333333333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>
        <v>14.285714285714199</v>
      </c>
      <c r="AG3631">
        <v>0</v>
      </c>
      <c r="AH3631">
        <v>8.9</v>
      </c>
      <c r="AI3631">
        <v>1.4</v>
      </c>
      <c r="AJ3631">
        <v>3.51</v>
      </c>
      <c r="AK3631" t="s">
        <v>38</v>
      </c>
    </row>
    <row r="3632" spans="1:37" x14ac:dyDescent="0.3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>
        <v>108</v>
      </c>
      <c r="H3632">
        <v>1</v>
      </c>
      <c r="I3632">
        <v>19</v>
      </c>
      <c r="J3632">
        <v>1</v>
      </c>
      <c r="K3632">
        <v>9</v>
      </c>
      <c r="L3632">
        <v>3</v>
      </c>
      <c r="M3632">
        <v>107.8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>
        <v>12.357142857142801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>
        <v>13</v>
      </c>
      <c r="AG3632">
        <v>0</v>
      </c>
      <c r="AH3632">
        <v>13.9</v>
      </c>
      <c r="AI3632">
        <v>-0.3</v>
      </c>
      <c r="AJ3632">
        <v>0.79</v>
      </c>
      <c r="AK3632" t="s">
        <v>38</v>
      </c>
    </row>
    <row r="3633" spans="1:37" x14ac:dyDescent="0.3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>
        <v>117</v>
      </c>
      <c r="H3633">
        <v>1</v>
      </c>
      <c r="I3633">
        <v>38</v>
      </c>
      <c r="J3633">
        <v>19</v>
      </c>
      <c r="K3633">
        <v>7</v>
      </c>
      <c r="L3633">
        <v>7</v>
      </c>
      <c r="M3633">
        <v>110.4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>
        <v>12.1666666666666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>
        <v>10.3333333333333</v>
      </c>
      <c r="AG3633">
        <v>0</v>
      </c>
      <c r="AH3633">
        <v>16.2</v>
      </c>
      <c r="AI3633">
        <v>0.3</v>
      </c>
      <c r="AJ3633">
        <v>-0.92</v>
      </c>
      <c r="AK3633" t="s">
        <v>37</v>
      </c>
    </row>
    <row r="3634" spans="1:37" x14ac:dyDescent="0.3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>
        <v>140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>
        <v>136.1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>
        <v>12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>
        <v>12.5</v>
      </c>
      <c r="AG3634">
        <v>0</v>
      </c>
      <c r="AH3634">
        <v>12.4</v>
      </c>
      <c r="AI3634">
        <v>0.5</v>
      </c>
      <c r="AJ3634">
        <v>1.79</v>
      </c>
      <c r="AK3634" t="s">
        <v>39</v>
      </c>
    </row>
    <row r="3635" spans="1:37" x14ac:dyDescent="0.3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>
        <v>170</v>
      </c>
      <c r="H3635">
        <v>1</v>
      </c>
      <c r="I3635">
        <v>37</v>
      </c>
      <c r="J3635">
        <v>37</v>
      </c>
      <c r="K3635">
        <v>4</v>
      </c>
      <c r="L3635">
        <v>6</v>
      </c>
      <c r="M3635">
        <v>138.30000000000001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>
        <v>12.4166666666666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>
        <v>13</v>
      </c>
      <c r="AG3635">
        <v>0</v>
      </c>
      <c r="AH3635">
        <v>10.8</v>
      </c>
      <c r="AI3635">
        <v>1.4</v>
      </c>
      <c r="AJ3635">
        <v>1.74</v>
      </c>
      <c r="AK3635" t="s">
        <v>38</v>
      </c>
    </row>
    <row r="3636" spans="1:37" x14ac:dyDescent="0.3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>
        <v>157</v>
      </c>
      <c r="H3636">
        <v>1</v>
      </c>
      <c r="I3636">
        <v>3</v>
      </c>
      <c r="J3636">
        <v>38</v>
      </c>
      <c r="K3636">
        <v>4</v>
      </c>
      <c r="L3636">
        <v>6</v>
      </c>
      <c r="M3636">
        <v>142.30000000000001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>
        <v>12.75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>
        <v>12.75</v>
      </c>
      <c r="AG3636">
        <v>0</v>
      </c>
      <c r="AH3636">
        <v>7.6</v>
      </c>
      <c r="AI3636">
        <v>2.6</v>
      </c>
      <c r="AJ3636">
        <v>0.32</v>
      </c>
      <c r="AK3636" t="s">
        <v>38</v>
      </c>
    </row>
    <row r="3637" spans="1:37" x14ac:dyDescent="0.3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>
        <v>141</v>
      </c>
      <c r="H3637">
        <v>1</v>
      </c>
      <c r="I3637">
        <v>37</v>
      </c>
      <c r="J3637">
        <v>1</v>
      </c>
      <c r="K3637">
        <v>9</v>
      </c>
      <c r="L3637">
        <v>4</v>
      </c>
      <c r="M3637">
        <v>145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>
        <v>14.9333333333333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>
        <v>14.9333333333333</v>
      </c>
      <c r="AG3637">
        <v>12</v>
      </c>
      <c r="AH3637">
        <v>7.6</v>
      </c>
      <c r="AI3637">
        <v>2.6</v>
      </c>
      <c r="AJ3637">
        <v>0.32</v>
      </c>
      <c r="AK3637" t="s">
        <v>38</v>
      </c>
    </row>
    <row r="3638" spans="1:37" x14ac:dyDescent="0.3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>
        <v>125</v>
      </c>
      <c r="H3638">
        <v>1</v>
      </c>
      <c r="I3638">
        <v>3</v>
      </c>
      <c r="J3638">
        <v>19</v>
      </c>
      <c r="K3638">
        <v>2</v>
      </c>
      <c r="L3638">
        <v>3</v>
      </c>
      <c r="M3638">
        <v>125.7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>
        <v>13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>
        <v>11.6666666666666</v>
      </c>
      <c r="AG3638">
        <v>0</v>
      </c>
      <c r="AH3638">
        <v>8.9</v>
      </c>
      <c r="AI3638">
        <v>1.4</v>
      </c>
      <c r="AJ3638">
        <v>3.51</v>
      </c>
      <c r="AK3638" t="s">
        <v>38</v>
      </c>
    </row>
    <row r="3639" spans="1:37" x14ac:dyDescent="0.3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>
        <v>133.1</v>
      </c>
      <c r="H3639">
        <v>1</v>
      </c>
      <c r="I3639">
        <v>38</v>
      </c>
      <c r="J3639">
        <v>19</v>
      </c>
      <c r="K3639">
        <v>9</v>
      </c>
      <c r="L3639">
        <v>9</v>
      </c>
      <c r="M3639">
        <v>108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>
        <v>12.857142857142801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>
        <v>12.6666666666666</v>
      </c>
      <c r="AG3639">
        <v>0</v>
      </c>
      <c r="AH3639">
        <v>8.9</v>
      </c>
      <c r="AI3639">
        <v>1.4</v>
      </c>
      <c r="AJ3639">
        <v>3.51</v>
      </c>
      <c r="AK3639" t="s">
        <v>39</v>
      </c>
    </row>
    <row r="3640" spans="1:37" x14ac:dyDescent="0.3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>
        <v>143</v>
      </c>
      <c r="H3640">
        <v>1</v>
      </c>
      <c r="I3640">
        <v>38</v>
      </c>
      <c r="J3640">
        <v>38</v>
      </c>
      <c r="K3640">
        <v>5</v>
      </c>
      <c r="L3640">
        <v>5</v>
      </c>
      <c r="M3640">
        <v>128.69999999999999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>
        <v>14.455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>
        <v>13.91</v>
      </c>
      <c r="AG3640">
        <v>0</v>
      </c>
      <c r="AH3640">
        <v>15.5</v>
      </c>
      <c r="AI3640">
        <v>2.8</v>
      </c>
      <c r="AJ3640">
        <v>-4.0599999999999996</v>
      </c>
      <c r="AK3640" t="s">
        <v>38</v>
      </c>
    </row>
    <row r="3641" spans="1:37" x14ac:dyDescent="0.3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>
        <v>142</v>
      </c>
      <c r="H3641">
        <v>1</v>
      </c>
      <c r="I3641">
        <v>1</v>
      </c>
      <c r="J3641">
        <v>19</v>
      </c>
      <c r="K3641">
        <v>4</v>
      </c>
      <c r="L3641">
        <v>4</v>
      </c>
      <c r="M3641">
        <v>128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>
        <v>14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>
        <v>13.285714285714199</v>
      </c>
      <c r="AG3641">
        <v>0</v>
      </c>
      <c r="AH3641">
        <v>11.1</v>
      </c>
      <c r="AI3641">
        <v>0.6</v>
      </c>
      <c r="AJ3641">
        <v>2.02</v>
      </c>
      <c r="AK3641" t="s">
        <v>38</v>
      </c>
    </row>
    <row r="3642" spans="1:37" x14ac:dyDescent="0.3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>
        <v>150</v>
      </c>
      <c r="H3642">
        <v>1</v>
      </c>
      <c r="I3642">
        <v>19</v>
      </c>
      <c r="J3642">
        <v>38</v>
      </c>
      <c r="K3642">
        <v>4</v>
      </c>
      <c r="L3642">
        <v>4</v>
      </c>
      <c r="M3642">
        <v>146.5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>
        <v>13.5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>
        <v>12.6666666666666</v>
      </c>
      <c r="AG3642">
        <v>0</v>
      </c>
      <c r="AH3642">
        <v>11.1</v>
      </c>
      <c r="AI3642">
        <v>0.6</v>
      </c>
      <c r="AJ3642">
        <v>2.02</v>
      </c>
      <c r="AK3642" t="s">
        <v>38</v>
      </c>
    </row>
    <row r="3643" spans="1:37" x14ac:dyDescent="0.3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>
        <v>112</v>
      </c>
      <c r="H3643">
        <v>1</v>
      </c>
      <c r="I3643">
        <v>37</v>
      </c>
      <c r="J3643">
        <v>37</v>
      </c>
      <c r="K3643">
        <v>6</v>
      </c>
      <c r="L3643">
        <v>6</v>
      </c>
      <c r="M3643">
        <v>106.1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>
        <v>0</v>
      </c>
      <c r="AG3643">
        <v>0</v>
      </c>
      <c r="AH3643">
        <v>11.1</v>
      </c>
      <c r="AI3643">
        <v>0.6</v>
      </c>
      <c r="AJ3643">
        <v>2.02</v>
      </c>
      <c r="AK3643" t="s">
        <v>37</v>
      </c>
    </row>
    <row r="3644" spans="1:37" x14ac:dyDescent="0.3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>
        <v>133.1</v>
      </c>
      <c r="H3644">
        <v>1</v>
      </c>
      <c r="I3644">
        <v>19</v>
      </c>
      <c r="J3644">
        <v>1</v>
      </c>
      <c r="K3644">
        <v>1</v>
      </c>
      <c r="L3644">
        <v>1</v>
      </c>
      <c r="M3644">
        <v>118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>
        <v>11.6666666666666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>
        <v>14</v>
      </c>
      <c r="AG3644">
        <v>0</v>
      </c>
      <c r="AH3644">
        <v>10.8</v>
      </c>
      <c r="AI3644">
        <v>1.4</v>
      </c>
      <c r="AJ3644">
        <v>1.74</v>
      </c>
      <c r="AK3644" t="s">
        <v>38</v>
      </c>
    </row>
    <row r="3645" spans="1:37" x14ac:dyDescent="0.3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>
        <v>125</v>
      </c>
      <c r="H3645">
        <v>1</v>
      </c>
      <c r="I3645">
        <v>1</v>
      </c>
      <c r="J3645">
        <v>37</v>
      </c>
      <c r="K3645">
        <v>4</v>
      </c>
      <c r="L3645">
        <v>9</v>
      </c>
      <c r="M3645">
        <v>117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>
        <v>12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>
        <v>13.3333333333333</v>
      </c>
      <c r="AG3645">
        <v>1</v>
      </c>
      <c r="AH3645">
        <v>10.8</v>
      </c>
      <c r="AI3645">
        <v>1.4</v>
      </c>
      <c r="AJ3645">
        <v>1.74</v>
      </c>
      <c r="AK3645" t="s">
        <v>38</v>
      </c>
    </row>
    <row r="3646" spans="1:37" x14ac:dyDescent="0.3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>
        <v>121</v>
      </c>
      <c r="H3646">
        <v>1</v>
      </c>
      <c r="I3646">
        <v>38</v>
      </c>
      <c r="J3646">
        <v>37</v>
      </c>
      <c r="K3646">
        <v>8</v>
      </c>
      <c r="L3646">
        <v>8</v>
      </c>
      <c r="M3646">
        <v>115.4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>
        <v>11.714285714285699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>
        <v>11.8333333333333</v>
      </c>
      <c r="AG3646">
        <v>0</v>
      </c>
      <c r="AH3646">
        <v>13.9</v>
      </c>
      <c r="AI3646">
        <v>-0.3</v>
      </c>
      <c r="AJ3646">
        <v>0.79</v>
      </c>
      <c r="AK3646" t="s">
        <v>38</v>
      </c>
    </row>
    <row r="3647" spans="1:37" x14ac:dyDescent="0.3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>
        <v>133.1</v>
      </c>
      <c r="H3647">
        <v>1</v>
      </c>
      <c r="I3647">
        <v>41</v>
      </c>
      <c r="J3647">
        <v>1</v>
      </c>
      <c r="K3647">
        <v>2</v>
      </c>
      <c r="L3647">
        <v>3</v>
      </c>
      <c r="M3647">
        <v>117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>
        <v>12.6666666666666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>
        <v>12.4285714285714</v>
      </c>
      <c r="AG3647">
        <v>0</v>
      </c>
      <c r="AH3647">
        <v>11.1</v>
      </c>
      <c r="AI3647">
        <v>0.6</v>
      </c>
      <c r="AJ3647">
        <v>2.02</v>
      </c>
      <c r="AK3647" t="s">
        <v>38</v>
      </c>
    </row>
    <row r="3648" spans="1:37" x14ac:dyDescent="0.3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>
        <v>133.1</v>
      </c>
      <c r="H3648">
        <v>1</v>
      </c>
      <c r="I3648">
        <v>3</v>
      </c>
      <c r="J3648">
        <v>3</v>
      </c>
      <c r="K3648">
        <v>4</v>
      </c>
      <c r="L3648">
        <v>2</v>
      </c>
      <c r="M3648">
        <v>144.9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>
        <v>11.75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>
        <v>12.8</v>
      </c>
      <c r="AG3648">
        <v>0</v>
      </c>
      <c r="AH3648">
        <v>12.4</v>
      </c>
      <c r="AI3648">
        <v>0.5</v>
      </c>
      <c r="AJ3648">
        <v>1.79</v>
      </c>
      <c r="AK3648" t="s">
        <v>39</v>
      </c>
    </row>
    <row r="3649" spans="1:37" x14ac:dyDescent="0.3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>
        <v>135</v>
      </c>
      <c r="H3649">
        <v>1</v>
      </c>
      <c r="I3649">
        <v>37</v>
      </c>
      <c r="J3649">
        <v>37</v>
      </c>
      <c r="K3649">
        <v>8</v>
      </c>
      <c r="L3649">
        <v>6</v>
      </c>
      <c r="M3649">
        <v>127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>
        <v>0</v>
      </c>
      <c r="AG3649">
        <v>0</v>
      </c>
      <c r="AH3649">
        <v>16.2</v>
      </c>
      <c r="AI3649">
        <v>0.3</v>
      </c>
      <c r="AJ3649">
        <v>-0.92</v>
      </c>
      <c r="AK3649" t="s">
        <v>37</v>
      </c>
    </row>
    <row r="3650" spans="1:37" x14ac:dyDescent="0.3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>
        <v>132</v>
      </c>
      <c r="H3650">
        <v>1</v>
      </c>
      <c r="I3650">
        <v>19</v>
      </c>
      <c r="J3650">
        <v>38</v>
      </c>
      <c r="K3650">
        <v>5</v>
      </c>
      <c r="L3650">
        <v>5</v>
      </c>
      <c r="M3650">
        <v>118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>
        <v>12.328571428571401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>
        <v>12.328571428571401</v>
      </c>
      <c r="AG3650">
        <v>0</v>
      </c>
      <c r="AH3650">
        <v>12.7</v>
      </c>
      <c r="AI3650">
        <v>3.7</v>
      </c>
      <c r="AJ3650">
        <v>-1.7</v>
      </c>
      <c r="AK3650" t="s">
        <v>38</v>
      </c>
    </row>
    <row r="3651" spans="1:37" x14ac:dyDescent="0.3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>
        <v>133.1</v>
      </c>
      <c r="H3651">
        <v>1</v>
      </c>
      <c r="I3651">
        <v>37</v>
      </c>
      <c r="J3651">
        <v>37</v>
      </c>
      <c r="K3651">
        <v>9</v>
      </c>
      <c r="L3651">
        <v>8</v>
      </c>
      <c r="M3651">
        <v>118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>
        <v>11.6666666666666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>
        <v>10</v>
      </c>
      <c r="AG3651">
        <v>0</v>
      </c>
      <c r="AH3651">
        <v>12.4</v>
      </c>
      <c r="AI3651">
        <v>0.5</v>
      </c>
      <c r="AJ3651">
        <v>1.79</v>
      </c>
      <c r="AK3651" t="s">
        <v>37</v>
      </c>
    </row>
    <row r="3652" spans="1:37" x14ac:dyDescent="0.3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>
        <v>135</v>
      </c>
      <c r="H3652">
        <v>1</v>
      </c>
      <c r="I3652">
        <v>1</v>
      </c>
      <c r="J3652">
        <v>38</v>
      </c>
      <c r="K3652">
        <v>3</v>
      </c>
      <c r="L3652">
        <v>9</v>
      </c>
      <c r="M3652">
        <v>126.4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>
        <v>13.25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>
        <v>12.7272727272727</v>
      </c>
      <c r="AG3652">
        <v>0</v>
      </c>
      <c r="AH3652">
        <v>15.5</v>
      </c>
      <c r="AI3652">
        <v>2.8</v>
      </c>
      <c r="AJ3652">
        <v>-4.0599999999999996</v>
      </c>
      <c r="AK3652" t="s">
        <v>38</v>
      </c>
    </row>
    <row r="3653" spans="1:37" x14ac:dyDescent="0.3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>
        <v>110</v>
      </c>
      <c r="H3653">
        <v>1</v>
      </c>
      <c r="I3653">
        <v>19</v>
      </c>
      <c r="J3653">
        <v>3</v>
      </c>
      <c r="K3653">
        <v>7</v>
      </c>
      <c r="L3653">
        <v>10</v>
      </c>
      <c r="M3653">
        <v>110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>
        <v>11.8333333333333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>
        <v>13.25</v>
      </c>
      <c r="AG3653">
        <v>2</v>
      </c>
      <c r="AH3653">
        <v>16.2</v>
      </c>
      <c r="AI3653">
        <v>0.3</v>
      </c>
      <c r="AJ3653">
        <v>-0.92</v>
      </c>
      <c r="AK3653" t="s">
        <v>39</v>
      </c>
    </row>
    <row r="3654" spans="1:37" x14ac:dyDescent="0.3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>
        <v>133</v>
      </c>
      <c r="H3654">
        <v>1</v>
      </c>
      <c r="I3654">
        <v>38</v>
      </c>
      <c r="J3654">
        <v>37</v>
      </c>
      <c r="K3654">
        <v>9</v>
      </c>
      <c r="L3654">
        <v>9</v>
      </c>
      <c r="M3654">
        <v>124.4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>
        <v>13.3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>
        <v>15.125</v>
      </c>
      <c r="AG3654">
        <v>0</v>
      </c>
      <c r="AH3654">
        <v>15.5</v>
      </c>
      <c r="AI3654">
        <v>2.8</v>
      </c>
      <c r="AJ3654">
        <v>-4.0599999999999996</v>
      </c>
      <c r="AK3654" t="s">
        <v>38</v>
      </c>
    </row>
    <row r="3655" spans="1:37" x14ac:dyDescent="0.3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>
        <v>140</v>
      </c>
      <c r="H3655">
        <v>1</v>
      </c>
      <c r="I3655">
        <v>1</v>
      </c>
      <c r="J3655">
        <v>19</v>
      </c>
      <c r="K3655">
        <v>9</v>
      </c>
      <c r="L3655">
        <v>9</v>
      </c>
      <c r="M3655">
        <v>140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>
        <v>12.5555555555555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>
        <v>11.8</v>
      </c>
      <c r="AG3655">
        <v>0</v>
      </c>
      <c r="AH3655">
        <v>16.2</v>
      </c>
      <c r="AI3655">
        <v>0.3</v>
      </c>
      <c r="AJ3655">
        <v>-0.92</v>
      </c>
      <c r="AK3655" t="s">
        <v>39</v>
      </c>
    </row>
    <row r="3656" spans="1:37" x14ac:dyDescent="0.3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>
        <v>135</v>
      </c>
      <c r="H3656">
        <v>1</v>
      </c>
      <c r="I3656">
        <v>1</v>
      </c>
      <c r="J3656">
        <v>19</v>
      </c>
      <c r="K3656">
        <v>4</v>
      </c>
      <c r="L3656">
        <v>10</v>
      </c>
      <c r="M3656">
        <v>129.4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>
        <v>12.8333333333333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>
        <v>12.1666666666666</v>
      </c>
      <c r="AG3656">
        <v>0</v>
      </c>
      <c r="AH3656">
        <v>11.1</v>
      </c>
      <c r="AI3656">
        <v>0.6</v>
      </c>
      <c r="AJ3656">
        <v>2.02</v>
      </c>
      <c r="AK3656" t="s">
        <v>38</v>
      </c>
    </row>
    <row r="3657" spans="1:37" x14ac:dyDescent="0.3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>
        <v>140</v>
      </c>
      <c r="H3657">
        <v>1</v>
      </c>
      <c r="I3657">
        <v>1</v>
      </c>
      <c r="J3657">
        <v>1</v>
      </c>
      <c r="K3657">
        <v>3</v>
      </c>
      <c r="L3657">
        <v>5</v>
      </c>
      <c r="M3657">
        <v>141.69999999999999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>
        <v>12.8333333333333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>
        <v>12.8333333333333</v>
      </c>
      <c r="AG3657">
        <v>0</v>
      </c>
      <c r="AH3657">
        <v>13.9</v>
      </c>
      <c r="AI3657">
        <v>-0.3</v>
      </c>
      <c r="AJ3657">
        <v>0.79</v>
      </c>
      <c r="AK3657" t="s">
        <v>38</v>
      </c>
    </row>
    <row r="3658" spans="1:37" x14ac:dyDescent="0.3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>
        <v>144</v>
      </c>
      <c r="H3658">
        <v>1</v>
      </c>
      <c r="I3658">
        <v>1</v>
      </c>
      <c r="J3658">
        <v>19</v>
      </c>
      <c r="K3658">
        <v>4</v>
      </c>
      <c r="L3658">
        <v>10</v>
      </c>
      <c r="M3658">
        <v>132.1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>
        <v>12.6666666666666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>
        <v>13</v>
      </c>
      <c r="AG3658">
        <v>0</v>
      </c>
      <c r="AH3658">
        <v>12.7</v>
      </c>
      <c r="AI3658">
        <v>3.7</v>
      </c>
      <c r="AJ3658">
        <v>-1.7</v>
      </c>
      <c r="AK3658" t="s">
        <v>38</v>
      </c>
    </row>
    <row r="3659" spans="1:37" x14ac:dyDescent="0.3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>
        <v>122</v>
      </c>
      <c r="H3659">
        <v>1</v>
      </c>
      <c r="I3659">
        <v>37</v>
      </c>
      <c r="J3659">
        <v>3</v>
      </c>
      <c r="K3659">
        <v>9</v>
      </c>
      <c r="L3659">
        <v>2</v>
      </c>
      <c r="M3659">
        <v>116.8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>
        <v>13.271428571428499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>
        <v>14.4714285714285</v>
      </c>
      <c r="AG3659">
        <v>0</v>
      </c>
      <c r="AH3659">
        <v>13.9</v>
      </c>
      <c r="AI3659">
        <v>-0.3</v>
      </c>
      <c r="AJ3659">
        <v>0.79</v>
      </c>
      <c r="AK3659" t="s">
        <v>38</v>
      </c>
    </row>
    <row r="3660" spans="1:37" x14ac:dyDescent="0.3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>
        <v>143</v>
      </c>
      <c r="H3660">
        <v>1</v>
      </c>
      <c r="I3660">
        <v>19</v>
      </c>
      <c r="J3660">
        <v>37</v>
      </c>
      <c r="K3660">
        <v>5</v>
      </c>
      <c r="L3660">
        <v>8</v>
      </c>
      <c r="M3660">
        <v>135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>
        <v>12.4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>
        <v>12.8333333333333</v>
      </c>
      <c r="AG3660">
        <v>0</v>
      </c>
      <c r="AH3660">
        <v>10.8</v>
      </c>
      <c r="AI3660">
        <v>1.4</v>
      </c>
      <c r="AJ3660">
        <v>1.74</v>
      </c>
      <c r="AK3660" t="s">
        <v>38</v>
      </c>
    </row>
    <row r="3661" spans="1:37" x14ac:dyDescent="0.3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>
        <v>150</v>
      </c>
      <c r="H3661">
        <v>1</v>
      </c>
      <c r="I3661">
        <v>38</v>
      </c>
      <c r="J3661">
        <v>1</v>
      </c>
      <c r="K3661">
        <v>5</v>
      </c>
      <c r="L3661">
        <v>5</v>
      </c>
      <c r="M3661">
        <v>150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>
        <v>14.5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>
        <v>11.25</v>
      </c>
      <c r="AG3661">
        <v>0</v>
      </c>
      <c r="AH3661">
        <v>12.7</v>
      </c>
      <c r="AI3661">
        <v>3.7</v>
      </c>
      <c r="AJ3661">
        <v>-1.7</v>
      </c>
      <c r="AK3661" t="s">
        <v>39</v>
      </c>
    </row>
    <row r="3662" spans="1:37" x14ac:dyDescent="0.3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>
        <v>124</v>
      </c>
      <c r="H3662">
        <v>1</v>
      </c>
      <c r="I3662">
        <v>19</v>
      </c>
      <c r="J3662">
        <v>1</v>
      </c>
      <c r="K3662">
        <v>7</v>
      </c>
      <c r="L3662">
        <v>10</v>
      </c>
      <c r="M3662">
        <v>116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>
        <v>0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>
        <v>0</v>
      </c>
      <c r="AG3662">
        <v>0</v>
      </c>
      <c r="AH3662">
        <v>13.9</v>
      </c>
      <c r="AI3662">
        <v>-0.3</v>
      </c>
      <c r="AJ3662">
        <v>0.79</v>
      </c>
      <c r="AK3662" t="s">
        <v>37</v>
      </c>
    </row>
    <row r="3663" spans="1:37" x14ac:dyDescent="0.3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>
        <v>156</v>
      </c>
      <c r="H3663">
        <v>1</v>
      </c>
      <c r="I3663">
        <v>3</v>
      </c>
      <c r="J3663">
        <v>3</v>
      </c>
      <c r="K3663">
        <v>123</v>
      </c>
      <c r="L3663">
        <v>122</v>
      </c>
      <c r="M3663">
        <v>155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>
        <v>14.285714285714199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>
        <v>13.25</v>
      </c>
      <c r="AG3663">
        <v>0</v>
      </c>
      <c r="AH3663">
        <v>8.9</v>
      </c>
      <c r="AI3663">
        <v>1.4</v>
      </c>
      <c r="AJ3663">
        <v>3.51</v>
      </c>
      <c r="AK3663" t="s">
        <v>38</v>
      </c>
    </row>
    <row r="3664" spans="1:37" x14ac:dyDescent="0.3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>
        <v>142</v>
      </c>
      <c r="H3664">
        <v>1</v>
      </c>
      <c r="I3664">
        <v>38</v>
      </c>
      <c r="J3664">
        <v>38</v>
      </c>
      <c r="K3664">
        <v>9</v>
      </c>
      <c r="L3664">
        <v>10</v>
      </c>
      <c r="M3664">
        <v>127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>
        <v>12.3333333333333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>
        <v>12.6</v>
      </c>
      <c r="AG3664">
        <v>0</v>
      </c>
      <c r="AH3664">
        <v>10.8</v>
      </c>
      <c r="AI3664">
        <v>1.4</v>
      </c>
      <c r="AJ3664">
        <v>1.74</v>
      </c>
      <c r="AK3664" t="s">
        <v>38</v>
      </c>
    </row>
    <row r="3665" spans="1:37" x14ac:dyDescent="0.3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>
        <v>142</v>
      </c>
      <c r="H3665">
        <v>1</v>
      </c>
      <c r="I3665">
        <v>38</v>
      </c>
      <c r="J3665">
        <v>37</v>
      </c>
      <c r="K3665">
        <v>9</v>
      </c>
      <c r="L3665">
        <v>8</v>
      </c>
      <c r="M3665">
        <v>130.80000000000001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>
        <v>12.5833333333333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>
        <v>12.6714285714285</v>
      </c>
      <c r="AG3665">
        <v>0</v>
      </c>
      <c r="AH3665">
        <v>13.9</v>
      </c>
      <c r="AI3665">
        <v>-0.3</v>
      </c>
      <c r="AJ3665">
        <v>0.79</v>
      </c>
      <c r="AK3665" t="s">
        <v>38</v>
      </c>
    </row>
    <row r="3666" spans="1:37" x14ac:dyDescent="0.3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>
        <v>126</v>
      </c>
      <c r="H3666">
        <v>1</v>
      </c>
      <c r="I3666">
        <v>12</v>
      </c>
      <c r="J3666">
        <v>37</v>
      </c>
      <c r="K3666">
        <v>5</v>
      </c>
      <c r="L3666">
        <v>9</v>
      </c>
      <c r="M3666">
        <v>121.8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>
        <v>13.7316666666666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>
        <v>13.771428571428499</v>
      </c>
      <c r="AG3666">
        <v>0</v>
      </c>
      <c r="AH3666">
        <v>12.4</v>
      </c>
      <c r="AI3666">
        <v>0.5</v>
      </c>
      <c r="AJ3666">
        <v>1.79</v>
      </c>
      <c r="AK3666" t="s">
        <v>37</v>
      </c>
    </row>
    <row r="3667" spans="1:37" x14ac:dyDescent="0.3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>
        <v>133.1</v>
      </c>
      <c r="H3667">
        <v>1</v>
      </c>
      <c r="I3667">
        <v>37</v>
      </c>
      <c r="J3667">
        <v>37</v>
      </c>
      <c r="K3667">
        <v>9</v>
      </c>
      <c r="L3667">
        <v>4</v>
      </c>
      <c r="M3667">
        <v>140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>
        <v>12.875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>
        <v>12.1428571428571</v>
      </c>
      <c r="AG3667">
        <v>0</v>
      </c>
      <c r="AH3667">
        <v>16.2</v>
      </c>
      <c r="AI3667">
        <v>0.3</v>
      </c>
      <c r="AJ3667">
        <v>-0.92</v>
      </c>
      <c r="AK3667" t="s">
        <v>39</v>
      </c>
    </row>
    <row r="3668" spans="1:37" x14ac:dyDescent="0.3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>
        <v>170</v>
      </c>
      <c r="H3668">
        <v>1</v>
      </c>
      <c r="I3668">
        <v>37</v>
      </c>
      <c r="J3668">
        <v>25</v>
      </c>
      <c r="K3668">
        <v>0</v>
      </c>
      <c r="L3668">
        <v>4</v>
      </c>
      <c r="M3668">
        <v>148.5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>
        <v>14.625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>
        <v>13.4</v>
      </c>
      <c r="AG3668">
        <v>0</v>
      </c>
      <c r="AH3668">
        <v>9.4</v>
      </c>
      <c r="AI3668">
        <v>-0.8</v>
      </c>
      <c r="AJ3668">
        <v>-3.12</v>
      </c>
      <c r="AK3668" t="s">
        <v>37</v>
      </c>
    </row>
    <row r="3669" spans="1:37" x14ac:dyDescent="0.3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>
        <v>130</v>
      </c>
      <c r="H3669">
        <v>1</v>
      </c>
      <c r="I3669">
        <v>34</v>
      </c>
      <c r="J3669">
        <v>34</v>
      </c>
      <c r="K3669">
        <v>99</v>
      </c>
      <c r="L3669">
        <v>99</v>
      </c>
      <c r="M3669">
        <v>109.8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>
        <v>0</v>
      </c>
      <c r="AG3669">
        <v>0</v>
      </c>
      <c r="AH3669">
        <v>7.6</v>
      </c>
      <c r="AI3669">
        <v>2.6</v>
      </c>
      <c r="AJ3669">
        <v>0.32</v>
      </c>
      <c r="AK3669" t="s">
        <v>37</v>
      </c>
    </row>
    <row r="3670" spans="1:37" x14ac:dyDescent="0.3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>
        <v>133</v>
      </c>
      <c r="H3670">
        <v>41</v>
      </c>
      <c r="I3670">
        <v>19</v>
      </c>
      <c r="J3670">
        <v>19</v>
      </c>
      <c r="K3670">
        <v>9</v>
      </c>
      <c r="L3670">
        <v>9</v>
      </c>
      <c r="M3670">
        <v>119.7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>
        <v>12.6666666666666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>
        <v>12.6666666666666</v>
      </c>
      <c r="AG3670">
        <v>0</v>
      </c>
      <c r="AH3670">
        <v>8.9</v>
      </c>
      <c r="AI3670">
        <v>1.4</v>
      </c>
      <c r="AJ3670">
        <v>3.51</v>
      </c>
      <c r="AK3670" t="s">
        <v>38</v>
      </c>
    </row>
    <row r="3671" spans="1:37" x14ac:dyDescent="0.3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>
        <v>122</v>
      </c>
      <c r="H3671">
        <v>1</v>
      </c>
      <c r="I3671">
        <v>3</v>
      </c>
      <c r="J3671">
        <v>3</v>
      </c>
      <c r="K3671">
        <v>2</v>
      </c>
      <c r="L3671">
        <v>2</v>
      </c>
      <c r="M3671">
        <v>122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>
        <v>12.4916666666666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>
        <v>12.4916666666666</v>
      </c>
      <c r="AG3671">
        <v>0</v>
      </c>
      <c r="AH3671">
        <v>12.7</v>
      </c>
      <c r="AI3671">
        <v>3.7</v>
      </c>
      <c r="AJ3671">
        <v>-1.7</v>
      </c>
      <c r="AK3671" t="s">
        <v>38</v>
      </c>
    </row>
    <row r="3672" spans="1:37" x14ac:dyDescent="0.3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>
        <v>138</v>
      </c>
      <c r="H3672">
        <v>1</v>
      </c>
      <c r="I3672">
        <v>1</v>
      </c>
      <c r="J3672">
        <v>3</v>
      </c>
      <c r="K3672">
        <v>4</v>
      </c>
      <c r="L3672">
        <v>4</v>
      </c>
      <c r="M3672">
        <v>147.5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>
        <v>13.6666666666666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>
        <v>14.1666666666666</v>
      </c>
      <c r="AG3672">
        <v>0</v>
      </c>
      <c r="AH3672">
        <v>8.9</v>
      </c>
      <c r="AI3672">
        <v>1.4</v>
      </c>
      <c r="AJ3672">
        <v>3.51</v>
      </c>
      <c r="AK3672" t="s">
        <v>38</v>
      </c>
    </row>
    <row r="3673" spans="1:37" x14ac:dyDescent="0.3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>
        <v>163</v>
      </c>
      <c r="H3673">
        <v>14</v>
      </c>
      <c r="I3673">
        <v>37</v>
      </c>
      <c r="J3673">
        <v>37</v>
      </c>
      <c r="K3673">
        <v>9</v>
      </c>
      <c r="L3673">
        <v>9</v>
      </c>
      <c r="M3673">
        <v>150.80000000000001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>
        <v>16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>
        <v>14.5</v>
      </c>
      <c r="AG3673">
        <v>0</v>
      </c>
      <c r="AH3673">
        <v>15.5</v>
      </c>
      <c r="AI3673">
        <v>2.8</v>
      </c>
      <c r="AJ3673">
        <v>-4.0599999999999996</v>
      </c>
      <c r="AK3673" t="s">
        <v>38</v>
      </c>
    </row>
    <row r="3674" spans="1:37" x14ac:dyDescent="0.3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>
        <v>150</v>
      </c>
      <c r="H3674">
        <v>1</v>
      </c>
      <c r="I3674">
        <v>19</v>
      </c>
      <c r="J3674">
        <v>37</v>
      </c>
      <c r="K3674">
        <v>4</v>
      </c>
      <c r="L3674">
        <v>7</v>
      </c>
      <c r="M3674">
        <v>150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>
        <v>14.1428571428571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>
        <v>13</v>
      </c>
      <c r="AG3674">
        <v>0</v>
      </c>
      <c r="AH3674">
        <v>13.9</v>
      </c>
      <c r="AI3674">
        <v>-0.3</v>
      </c>
      <c r="AJ3674">
        <v>0.79</v>
      </c>
      <c r="AK3674" t="s">
        <v>38</v>
      </c>
    </row>
    <row r="3675" spans="1:37" x14ac:dyDescent="0.3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>
        <v>133.1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>
        <v>131.5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>
        <v>11.8333333333333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>
        <v>13.75</v>
      </c>
      <c r="AG3675">
        <v>0</v>
      </c>
      <c r="AH3675">
        <v>11.1</v>
      </c>
      <c r="AI3675">
        <v>0.6</v>
      </c>
      <c r="AJ3675">
        <v>2.02</v>
      </c>
      <c r="AK3675" t="s">
        <v>38</v>
      </c>
    </row>
    <row r="3676" spans="1:37" x14ac:dyDescent="0.3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>
        <v>144</v>
      </c>
      <c r="H3676">
        <v>1</v>
      </c>
      <c r="I3676">
        <v>1</v>
      </c>
      <c r="J3676">
        <v>1</v>
      </c>
      <c r="K3676">
        <v>3</v>
      </c>
      <c r="L3676">
        <v>5</v>
      </c>
      <c r="M3676">
        <v>127.2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>
        <v>12.6666666666666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>
        <v>13</v>
      </c>
      <c r="AG3676">
        <v>0</v>
      </c>
      <c r="AH3676">
        <v>10.8</v>
      </c>
      <c r="AI3676">
        <v>1.4</v>
      </c>
      <c r="AJ3676">
        <v>1.74</v>
      </c>
      <c r="AK3676" t="s">
        <v>38</v>
      </c>
    </row>
    <row r="3677" spans="1:37" x14ac:dyDescent="0.3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>
        <v>118</v>
      </c>
      <c r="H3677">
        <v>1</v>
      </c>
      <c r="I3677">
        <v>38</v>
      </c>
      <c r="J3677">
        <v>19</v>
      </c>
      <c r="K3677">
        <v>9</v>
      </c>
      <c r="L3677">
        <v>3</v>
      </c>
      <c r="M3677">
        <v>111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>
        <v>12.5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>
        <v>12.6666666666666</v>
      </c>
      <c r="AG3677">
        <v>0</v>
      </c>
      <c r="AH3677">
        <v>7.6</v>
      </c>
      <c r="AI3677">
        <v>2.6</v>
      </c>
      <c r="AJ3677">
        <v>0.32</v>
      </c>
      <c r="AK3677" t="s">
        <v>38</v>
      </c>
    </row>
    <row r="3678" spans="1:37" x14ac:dyDescent="0.3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>
        <v>101</v>
      </c>
      <c r="H3678">
        <v>24</v>
      </c>
      <c r="I3678">
        <v>37</v>
      </c>
      <c r="J3678">
        <v>19</v>
      </c>
      <c r="K3678">
        <v>9</v>
      </c>
      <c r="L3678">
        <v>7</v>
      </c>
      <c r="M3678">
        <v>119.9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>
        <v>10.8888888888888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>
        <v>11.25</v>
      </c>
      <c r="AG3678">
        <v>1</v>
      </c>
      <c r="AH3678">
        <v>9.4</v>
      </c>
      <c r="AI3678">
        <v>-0.8</v>
      </c>
      <c r="AJ3678">
        <v>-3.12</v>
      </c>
      <c r="AK3678" t="s">
        <v>38</v>
      </c>
    </row>
    <row r="3679" spans="1:37" x14ac:dyDescent="0.3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>
        <v>133</v>
      </c>
      <c r="H3679">
        <v>1</v>
      </c>
      <c r="I3679">
        <v>19</v>
      </c>
      <c r="J3679">
        <v>38</v>
      </c>
      <c r="K3679">
        <v>5</v>
      </c>
      <c r="L3679">
        <v>0</v>
      </c>
      <c r="M3679">
        <v>133.69999999999999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>
        <v>13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>
        <v>0</v>
      </c>
      <c r="AG3679">
        <v>0</v>
      </c>
      <c r="AH3679">
        <v>7.6</v>
      </c>
      <c r="AI3679">
        <v>2.6</v>
      </c>
      <c r="AJ3679">
        <v>0.32</v>
      </c>
      <c r="AK3679" t="s">
        <v>37</v>
      </c>
    </row>
    <row r="3680" spans="1:37" x14ac:dyDescent="0.3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>
        <v>133.1</v>
      </c>
      <c r="H3680">
        <v>1</v>
      </c>
      <c r="I3680">
        <v>1</v>
      </c>
      <c r="J3680">
        <v>19</v>
      </c>
      <c r="K3680">
        <v>141</v>
      </c>
      <c r="L3680">
        <v>114</v>
      </c>
      <c r="M3680">
        <v>140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>
        <v>15.1666666666666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>
        <v>16</v>
      </c>
      <c r="AG3680">
        <v>0</v>
      </c>
      <c r="AH3680">
        <v>13.9</v>
      </c>
      <c r="AI3680">
        <v>-0.3</v>
      </c>
      <c r="AJ3680">
        <v>0.79</v>
      </c>
      <c r="AK3680" t="s">
        <v>38</v>
      </c>
    </row>
    <row r="3681" spans="1:37" x14ac:dyDescent="0.3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>
        <v>124</v>
      </c>
      <c r="H3681">
        <v>1</v>
      </c>
      <c r="I3681">
        <v>19</v>
      </c>
      <c r="J3681">
        <v>19</v>
      </c>
      <c r="K3681">
        <v>3</v>
      </c>
      <c r="L3681">
        <v>3</v>
      </c>
      <c r="M3681">
        <v>113.9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>
        <v>12.6666666666666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>
        <v>12</v>
      </c>
      <c r="AG3681">
        <v>0</v>
      </c>
      <c r="AH3681">
        <v>12.7</v>
      </c>
      <c r="AI3681">
        <v>3.7</v>
      </c>
      <c r="AJ3681">
        <v>-1.7</v>
      </c>
      <c r="AK3681" t="s">
        <v>38</v>
      </c>
    </row>
    <row r="3682" spans="1:37" x14ac:dyDescent="0.3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>
        <v>127</v>
      </c>
      <c r="H3682">
        <v>1</v>
      </c>
      <c r="I3682">
        <v>37</v>
      </c>
      <c r="J3682">
        <v>38</v>
      </c>
      <c r="K3682">
        <v>9</v>
      </c>
      <c r="L3682">
        <v>9</v>
      </c>
      <c r="M3682">
        <v>120.7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7.6</v>
      </c>
      <c r="AI3682">
        <v>2.6</v>
      </c>
      <c r="AJ3682">
        <v>0.32</v>
      </c>
      <c r="AK3682" t="s">
        <v>37</v>
      </c>
    </row>
    <row r="3683" spans="1:37" x14ac:dyDescent="0.3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>
        <v>133.1</v>
      </c>
      <c r="H3683">
        <v>1</v>
      </c>
      <c r="I3683">
        <v>19</v>
      </c>
      <c r="J3683">
        <v>19</v>
      </c>
      <c r="K3683">
        <v>9</v>
      </c>
      <c r="L3683">
        <v>9</v>
      </c>
      <c r="M3683">
        <v>119.8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>
        <v>12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>
        <v>10.199999999999999</v>
      </c>
      <c r="AG3683">
        <v>0</v>
      </c>
      <c r="AH3683">
        <v>11.1</v>
      </c>
      <c r="AI3683">
        <v>0.6</v>
      </c>
      <c r="AJ3683">
        <v>2.02</v>
      </c>
      <c r="AK3683" t="s">
        <v>39</v>
      </c>
    </row>
    <row r="3684" spans="1:37" x14ac:dyDescent="0.3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>
        <v>110</v>
      </c>
      <c r="H3684">
        <v>1</v>
      </c>
      <c r="I3684">
        <v>37</v>
      </c>
      <c r="J3684">
        <v>37</v>
      </c>
      <c r="K3684">
        <v>9</v>
      </c>
      <c r="L3684">
        <v>9</v>
      </c>
      <c r="M3684">
        <v>121.8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>
        <v>0</v>
      </c>
      <c r="AG3684">
        <v>0</v>
      </c>
      <c r="AH3684">
        <v>12.7</v>
      </c>
      <c r="AI3684">
        <v>3.7</v>
      </c>
      <c r="AJ3684">
        <v>-1.7</v>
      </c>
      <c r="AK3684" t="s">
        <v>37</v>
      </c>
    </row>
    <row r="3685" spans="1:37" x14ac:dyDescent="0.3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>
        <v>110</v>
      </c>
      <c r="H3685">
        <v>1</v>
      </c>
      <c r="I3685">
        <v>19</v>
      </c>
      <c r="J3685">
        <v>2</v>
      </c>
      <c r="K3685">
        <v>5</v>
      </c>
      <c r="L3685">
        <v>5</v>
      </c>
      <c r="M3685">
        <v>117.7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12.4</v>
      </c>
      <c r="AI3685">
        <v>0.5</v>
      </c>
      <c r="AJ3685">
        <v>1.79</v>
      </c>
      <c r="AK3685" t="s">
        <v>38</v>
      </c>
    </row>
    <row r="3686" spans="1:37" x14ac:dyDescent="0.3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>
        <v>160</v>
      </c>
      <c r="H3686">
        <v>1</v>
      </c>
      <c r="I3686">
        <v>37</v>
      </c>
      <c r="J3686">
        <v>37</v>
      </c>
      <c r="K3686">
        <v>9</v>
      </c>
      <c r="L3686">
        <v>7</v>
      </c>
      <c r="M3686">
        <v>110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>
        <v>11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>
        <v>11.5</v>
      </c>
      <c r="AG3686">
        <v>0</v>
      </c>
      <c r="AH3686">
        <v>15.5</v>
      </c>
      <c r="AI3686">
        <v>2.8</v>
      </c>
      <c r="AJ3686">
        <v>-4.0599999999999996</v>
      </c>
      <c r="AK3686" t="s">
        <v>37</v>
      </c>
    </row>
    <row r="3687" spans="1:37" x14ac:dyDescent="0.3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>
        <v>120</v>
      </c>
      <c r="H3687">
        <v>1</v>
      </c>
      <c r="I3687">
        <v>1</v>
      </c>
      <c r="J3687">
        <v>1</v>
      </c>
      <c r="K3687">
        <v>4</v>
      </c>
      <c r="L3687">
        <v>10</v>
      </c>
      <c r="M3687">
        <v>134.4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>
        <v>15.714285714285699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>
        <v>15.9</v>
      </c>
      <c r="AG3687">
        <v>0</v>
      </c>
      <c r="AH3687">
        <v>15.5</v>
      </c>
      <c r="AI3687">
        <v>2.8</v>
      </c>
      <c r="AJ3687">
        <v>-4.0599999999999996</v>
      </c>
      <c r="AK3687" t="s">
        <v>37</v>
      </c>
    </row>
    <row r="3688" spans="1:37" x14ac:dyDescent="0.3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>
        <v>133.1</v>
      </c>
      <c r="H3688">
        <v>1</v>
      </c>
      <c r="I3688">
        <v>34</v>
      </c>
      <c r="J3688">
        <v>34</v>
      </c>
      <c r="K3688">
        <v>0</v>
      </c>
      <c r="L3688">
        <v>0</v>
      </c>
      <c r="M3688">
        <v>125.3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>
        <v>10.818181818181801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>
        <v>11.636363636363599</v>
      </c>
      <c r="AG3688">
        <v>1</v>
      </c>
      <c r="AH3688">
        <v>7.6</v>
      </c>
      <c r="AI3688">
        <v>2.6</v>
      </c>
      <c r="AJ3688">
        <v>0.32</v>
      </c>
      <c r="AK3688" t="s">
        <v>37</v>
      </c>
    </row>
    <row r="3689" spans="1:37" x14ac:dyDescent="0.3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>
        <v>132</v>
      </c>
      <c r="H3689">
        <v>1</v>
      </c>
      <c r="I3689">
        <v>19</v>
      </c>
      <c r="J3689">
        <v>38</v>
      </c>
      <c r="K3689">
        <v>9</v>
      </c>
      <c r="L3689">
        <v>7</v>
      </c>
      <c r="M3689">
        <v>119.1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>
        <v>12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>
        <v>0</v>
      </c>
      <c r="AG3689">
        <v>0</v>
      </c>
      <c r="AH3689">
        <v>13.9</v>
      </c>
      <c r="AI3689">
        <v>-0.3</v>
      </c>
      <c r="AJ3689">
        <v>0.79</v>
      </c>
      <c r="AK3689" t="s">
        <v>37</v>
      </c>
    </row>
    <row r="3690" spans="1:37" x14ac:dyDescent="0.3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>
        <v>130</v>
      </c>
      <c r="H3690">
        <v>1</v>
      </c>
      <c r="I3690">
        <v>19</v>
      </c>
      <c r="J3690">
        <v>38</v>
      </c>
      <c r="K3690">
        <v>9</v>
      </c>
      <c r="L3690">
        <v>10</v>
      </c>
      <c r="M3690">
        <v>146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>
        <v>12.6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>
        <v>11.25</v>
      </c>
      <c r="AG3690">
        <v>0</v>
      </c>
      <c r="AH3690">
        <v>12.4</v>
      </c>
      <c r="AI3690">
        <v>0.5</v>
      </c>
      <c r="AJ3690">
        <v>1.79</v>
      </c>
      <c r="AK3690" t="s">
        <v>38</v>
      </c>
    </row>
    <row r="3691" spans="1:37" x14ac:dyDescent="0.3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>
        <v>130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130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>
        <v>13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>
        <v>14</v>
      </c>
      <c r="AG3691">
        <v>0</v>
      </c>
      <c r="AH3691">
        <v>9.4</v>
      </c>
      <c r="AI3691">
        <v>-0.8</v>
      </c>
      <c r="AJ3691">
        <v>-3.12</v>
      </c>
      <c r="AK3691" t="s">
        <v>39</v>
      </c>
    </row>
    <row r="3692" spans="1:37" x14ac:dyDescent="0.3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>
        <v>129</v>
      </c>
      <c r="H3692">
        <v>1</v>
      </c>
      <c r="I3692">
        <v>19</v>
      </c>
      <c r="J3692">
        <v>1</v>
      </c>
      <c r="K3692">
        <v>9</v>
      </c>
      <c r="L3692">
        <v>4</v>
      </c>
      <c r="M3692">
        <v>122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>
        <v>11.6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>
        <v>10.75</v>
      </c>
      <c r="AG3692">
        <v>0</v>
      </c>
      <c r="AH3692">
        <v>9.4</v>
      </c>
      <c r="AI3692">
        <v>-0.8</v>
      </c>
      <c r="AJ3692">
        <v>-3.12</v>
      </c>
      <c r="AK3692" t="s">
        <v>38</v>
      </c>
    </row>
    <row r="3693" spans="1:37" x14ac:dyDescent="0.3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>
        <v>130</v>
      </c>
      <c r="H3693">
        <v>1</v>
      </c>
      <c r="I3693">
        <v>19</v>
      </c>
      <c r="J3693">
        <v>1</v>
      </c>
      <c r="K3693">
        <v>4</v>
      </c>
      <c r="L3693">
        <v>5</v>
      </c>
      <c r="M3693">
        <v>118.1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>
        <v>10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>
        <v>11</v>
      </c>
      <c r="AG3693">
        <v>0</v>
      </c>
      <c r="AH3693">
        <v>8.9</v>
      </c>
      <c r="AI3693">
        <v>1.4</v>
      </c>
      <c r="AJ3693">
        <v>3.51</v>
      </c>
      <c r="AK3693" t="s">
        <v>37</v>
      </c>
    </row>
    <row r="3694" spans="1:37" x14ac:dyDescent="0.3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>
        <v>140</v>
      </c>
      <c r="H3694">
        <v>1</v>
      </c>
      <c r="I3694">
        <v>38</v>
      </c>
      <c r="J3694">
        <v>37</v>
      </c>
      <c r="K3694">
        <v>7</v>
      </c>
      <c r="L3694">
        <v>7</v>
      </c>
      <c r="M3694">
        <v>105.2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>
        <v>14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>
        <v>0</v>
      </c>
      <c r="AG3694">
        <v>0</v>
      </c>
      <c r="AH3694">
        <v>16.2</v>
      </c>
      <c r="AI3694">
        <v>0.3</v>
      </c>
      <c r="AJ3694">
        <v>-0.92</v>
      </c>
      <c r="AK3694" t="s">
        <v>37</v>
      </c>
    </row>
    <row r="3695" spans="1:37" x14ac:dyDescent="0.3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>
        <v>131</v>
      </c>
      <c r="H3695">
        <v>1</v>
      </c>
      <c r="I3695">
        <v>19</v>
      </c>
      <c r="J3695">
        <v>37</v>
      </c>
      <c r="K3695">
        <v>9</v>
      </c>
      <c r="L3695">
        <v>7</v>
      </c>
      <c r="M3695">
        <v>123.3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>
        <v>12.6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>
        <v>12.5</v>
      </c>
      <c r="AG3695">
        <v>0</v>
      </c>
      <c r="AH3695">
        <v>8.9</v>
      </c>
      <c r="AI3695">
        <v>1.4</v>
      </c>
      <c r="AJ3695">
        <v>3.51</v>
      </c>
      <c r="AK3695" t="s">
        <v>37</v>
      </c>
    </row>
    <row r="3696" spans="1:37" x14ac:dyDescent="0.3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>
        <v>129</v>
      </c>
      <c r="H3696">
        <v>1</v>
      </c>
      <c r="I3696">
        <v>1</v>
      </c>
      <c r="J3696">
        <v>1</v>
      </c>
      <c r="K3696">
        <v>9</v>
      </c>
      <c r="L3696">
        <v>9</v>
      </c>
      <c r="M3696">
        <v>124.8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12.7</v>
      </c>
      <c r="AI3696">
        <v>3.7</v>
      </c>
      <c r="AJ3696">
        <v>-1.7</v>
      </c>
      <c r="AK3696" t="s">
        <v>37</v>
      </c>
    </row>
    <row r="3697" spans="1:37" x14ac:dyDescent="0.3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>
        <v>133.1</v>
      </c>
      <c r="H3697">
        <v>1</v>
      </c>
      <c r="I3697">
        <v>19</v>
      </c>
      <c r="J3697">
        <v>37</v>
      </c>
      <c r="K3697">
        <v>9</v>
      </c>
      <c r="L3697">
        <v>9</v>
      </c>
      <c r="M3697">
        <v>149.4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>
        <v>11.3333333333333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>
        <v>12</v>
      </c>
      <c r="AG3697">
        <v>0</v>
      </c>
      <c r="AH3697">
        <v>11.1</v>
      </c>
      <c r="AI3697">
        <v>0.6</v>
      </c>
      <c r="AJ3697">
        <v>2.02</v>
      </c>
      <c r="AK3697" t="s">
        <v>37</v>
      </c>
    </row>
    <row r="3698" spans="1:37" x14ac:dyDescent="0.3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>
        <v>112</v>
      </c>
      <c r="H3698">
        <v>1</v>
      </c>
      <c r="I3698">
        <v>37</v>
      </c>
      <c r="J3698">
        <v>37</v>
      </c>
      <c r="K3698">
        <v>9</v>
      </c>
      <c r="L3698">
        <v>9</v>
      </c>
      <c r="M3698">
        <v>108.5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>
        <v>12.6666666666666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>
        <v>11.4</v>
      </c>
      <c r="AG3698">
        <v>0</v>
      </c>
      <c r="AH3698">
        <v>9.4</v>
      </c>
      <c r="AI3698">
        <v>-0.8</v>
      </c>
      <c r="AJ3698">
        <v>-3.12</v>
      </c>
      <c r="AK3698" t="s">
        <v>38</v>
      </c>
    </row>
    <row r="3699" spans="1:37" x14ac:dyDescent="0.3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>
        <v>119</v>
      </c>
      <c r="H3699">
        <v>1</v>
      </c>
      <c r="I3699">
        <v>1</v>
      </c>
      <c r="J3699">
        <v>1</v>
      </c>
      <c r="K3699">
        <v>4</v>
      </c>
      <c r="L3699">
        <v>10</v>
      </c>
      <c r="M3699">
        <v>125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>
        <v>10.8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>
        <v>10.5</v>
      </c>
      <c r="AG3699">
        <v>0</v>
      </c>
      <c r="AH3699">
        <v>10.8</v>
      </c>
      <c r="AI3699">
        <v>1.4</v>
      </c>
      <c r="AJ3699">
        <v>1.74</v>
      </c>
      <c r="AK3699" t="s">
        <v>39</v>
      </c>
    </row>
    <row r="3700" spans="1:37" x14ac:dyDescent="0.3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>
        <v>133.1</v>
      </c>
      <c r="H3700">
        <v>1</v>
      </c>
      <c r="I3700">
        <v>38</v>
      </c>
      <c r="J3700">
        <v>38</v>
      </c>
      <c r="K3700">
        <v>5</v>
      </c>
      <c r="L3700">
        <v>10</v>
      </c>
      <c r="M3700">
        <v>101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>
        <v>12.8785714285714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>
        <v>11.856249999999999</v>
      </c>
      <c r="AG3700">
        <v>0</v>
      </c>
      <c r="AH3700">
        <v>15.5</v>
      </c>
      <c r="AI3700">
        <v>2.8</v>
      </c>
      <c r="AJ3700">
        <v>-4.0599999999999996</v>
      </c>
      <c r="AK3700" t="s">
        <v>38</v>
      </c>
    </row>
    <row r="3701" spans="1:37" x14ac:dyDescent="0.3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>
        <v>123</v>
      </c>
      <c r="H3701">
        <v>1</v>
      </c>
      <c r="I3701">
        <v>3</v>
      </c>
      <c r="J3701">
        <v>1</v>
      </c>
      <c r="K3701">
        <v>2</v>
      </c>
      <c r="L3701">
        <v>5</v>
      </c>
      <c r="M3701">
        <v>112.9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>
        <v>0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>
        <v>0</v>
      </c>
      <c r="AG3701">
        <v>0</v>
      </c>
      <c r="AH3701">
        <v>7.6</v>
      </c>
      <c r="AI3701">
        <v>2.6</v>
      </c>
      <c r="AJ3701">
        <v>0.32</v>
      </c>
      <c r="AK3701" t="s">
        <v>37</v>
      </c>
    </row>
    <row r="3702" spans="1:37" x14ac:dyDescent="0.3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>
        <v>131</v>
      </c>
      <c r="H3702">
        <v>1</v>
      </c>
      <c r="I3702">
        <v>38</v>
      </c>
      <c r="J3702">
        <v>37</v>
      </c>
      <c r="K3702">
        <v>5</v>
      </c>
      <c r="L3702">
        <v>5</v>
      </c>
      <c r="M3702">
        <v>120.2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>
        <v>12.8333333333333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>
        <v>11.4</v>
      </c>
      <c r="AG3702">
        <v>0</v>
      </c>
      <c r="AH3702">
        <v>15.5</v>
      </c>
      <c r="AI3702">
        <v>2.8</v>
      </c>
      <c r="AJ3702">
        <v>-4.0599999999999996</v>
      </c>
      <c r="AK3702" t="s">
        <v>39</v>
      </c>
    </row>
    <row r="3703" spans="1:37" x14ac:dyDescent="0.3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>
        <v>120</v>
      </c>
      <c r="H3703">
        <v>1</v>
      </c>
      <c r="I3703">
        <v>34</v>
      </c>
      <c r="J3703">
        <v>34</v>
      </c>
      <c r="K3703">
        <v>99</v>
      </c>
      <c r="L3703">
        <v>99</v>
      </c>
      <c r="M3703">
        <v>111.6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>
        <v>12.6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>
        <v>12.8333333333333</v>
      </c>
      <c r="AG3703">
        <v>0</v>
      </c>
      <c r="AH3703">
        <v>10.8</v>
      </c>
      <c r="AI3703">
        <v>1.4</v>
      </c>
      <c r="AJ3703">
        <v>1.74</v>
      </c>
      <c r="AK3703" t="s">
        <v>39</v>
      </c>
    </row>
    <row r="3704" spans="1:37" x14ac:dyDescent="0.3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>
        <v>125</v>
      </c>
      <c r="H3704">
        <v>1</v>
      </c>
      <c r="I3704">
        <v>1</v>
      </c>
      <c r="J3704">
        <v>1</v>
      </c>
      <c r="K3704">
        <v>4</v>
      </c>
      <c r="L3704">
        <v>2</v>
      </c>
      <c r="M3704">
        <v>134.1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>
        <v>0</v>
      </c>
      <c r="AG3704">
        <v>0</v>
      </c>
      <c r="AH3704">
        <v>8.9</v>
      </c>
      <c r="AI3704">
        <v>1.4</v>
      </c>
      <c r="AJ3704">
        <v>3.51</v>
      </c>
      <c r="AK3704" t="s">
        <v>37</v>
      </c>
    </row>
    <row r="3705" spans="1:37" x14ac:dyDescent="0.3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>
        <v>133.1</v>
      </c>
      <c r="H3705">
        <v>1</v>
      </c>
      <c r="I3705">
        <v>37</v>
      </c>
      <c r="J3705">
        <v>37</v>
      </c>
      <c r="K3705">
        <v>9</v>
      </c>
      <c r="L3705">
        <v>9</v>
      </c>
      <c r="M3705">
        <v>101.6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>
        <v>0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>
        <v>0</v>
      </c>
      <c r="AG3705">
        <v>0</v>
      </c>
      <c r="AH3705">
        <v>12.7</v>
      </c>
      <c r="AI3705">
        <v>3.7</v>
      </c>
      <c r="AJ3705">
        <v>-1.7</v>
      </c>
      <c r="AK3705" t="s">
        <v>37</v>
      </c>
    </row>
    <row r="3706" spans="1:37" x14ac:dyDescent="0.3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>
        <v>121</v>
      </c>
      <c r="H3706">
        <v>1</v>
      </c>
      <c r="I3706">
        <v>37</v>
      </c>
      <c r="J3706">
        <v>38</v>
      </c>
      <c r="K3706">
        <v>4</v>
      </c>
      <c r="L3706">
        <v>1</v>
      </c>
      <c r="M3706">
        <v>111.9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>
        <v>14.1666666666666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>
        <v>14</v>
      </c>
      <c r="AG3706">
        <v>0</v>
      </c>
      <c r="AH3706">
        <v>13.9</v>
      </c>
      <c r="AI3706">
        <v>-0.3</v>
      </c>
      <c r="AJ3706">
        <v>0.79</v>
      </c>
      <c r="AK3706" t="s">
        <v>38</v>
      </c>
    </row>
    <row r="3707" spans="1:37" x14ac:dyDescent="0.3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>
        <v>148</v>
      </c>
      <c r="H3707">
        <v>1</v>
      </c>
      <c r="I3707">
        <v>1</v>
      </c>
      <c r="J3707">
        <v>19</v>
      </c>
      <c r="K3707">
        <v>9</v>
      </c>
      <c r="L3707">
        <v>6</v>
      </c>
      <c r="M3707">
        <v>118.4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>
        <v>13.4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>
        <v>13.25</v>
      </c>
      <c r="AG3707">
        <v>0</v>
      </c>
      <c r="AH3707">
        <v>8.9</v>
      </c>
      <c r="AI3707">
        <v>1.4</v>
      </c>
      <c r="AJ3707">
        <v>3.51</v>
      </c>
      <c r="AK3707" t="s">
        <v>37</v>
      </c>
    </row>
    <row r="3708" spans="1:37" x14ac:dyDescent="0.3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>
        <v>139</v>
      </c>
      <c r="H3708">
        <v>1</v>
      </c>
      <c r="I3708">
        <v>38</v>
      </c>
      <c r="J3708">
        <v>1</v>
      </c>
      <c r="K3708">
        <v>5</v>
      </c>
      <c r="L3708">
        <v>5</v>
      </c>
      <c r="M3708">
        <v>127.1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>
        <v>11.2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>
        <v>11.25</v>
      </c>
      <c r="AG3708">
        <v>0</v>
      </c>
      <c r="AH3708">
        <v>12.7</v>
      </c>
      <c r="AI3708">
        <v>3.7</v>
      </c>
      <c r="AJ3708">
        <v>-1.7</v>
      </c>
      <c r="AK3708" t="s">
        <v>38</v>
      </c>
    </row>
    <row r="3709" spans="1:37" x14ac:dyDescent="0.3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>
        <v>125</v>
      </c>
      <c r="H3709">
        <v>1</v>
      </c>
      <c r="I3709">
        <v>37</v>
      </c>
      <c r="J3709">
        <v>37</v>
      </c>
      <c r="K3709">
        <v>5</v>
      </c>
      <c r="L3709">
        <v>10</v>
      </c>
      <c r="M3709">
        <v>120.5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12.4</v>
      </c>
      <c r="AI3709">
        <v>0.5</v>
      </c>
      <c r="AJ3709">
        <v>1.79</v>
      </c>
      <c r="AK3709" t="s">
        <v>38</v>
      </c>
    </row>
    <row r="3710" spans="1:37" x14ac:dyDescent="0.3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>
        <v>128</v>
      </c>
      <c r="H3710">
        <v>1</v>
      </c>
      <c r="I3710">
        <v>1</v>
      </c>
      <c r="J3710">
        <v>1</v>
      </c>
      <c r="K3710">
        <v>9</v>
      </c>
      <c r="L3710">
        <v>10</v>
      </c>
      <c r="M3710">
        <v>136.1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>
        <v>12.6666666666666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>
        <v>11.8</v>
      </c>
      <c r="AG3710">
        <v>0</v>
      </c>
      <c r="AH3710">
        <v>11.1</v>
      </c>
      <c r="AI3710">
        <v>0.6</v>
      </c>
      <c r="AJ3710">
        <v>2.02</v>
      </c>
      <c r="AK3710" t="s">
        <v>37</v>
      </c>
    </row>
    <row r="3711" spans="1:37" x14ac:dyDescent="0.3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>
        <v>132</v>
      </c>
      <c r="H3711">
        <v>1</v>
      </c>
      <c r="I3711">
        <v>1</v>
      </c>
      <c r="J3711">
        <v>19</v>
      </c>
      <c r="K3711">
        <v>5</v>
      </c>
      <c r="L3711">
        <v>3</v>
      </c>
      <c r="M3711">
        <v>124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>
        <v>12.3333333333333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>
        <v>11.25</v>
      </c>
      <c r="AG3711">
        <v>0</v>
      </c>
      <c r="AH3711">
        <v>7.6</v>
      </c>
      <c r="AI3711">
        <v>2.6</v>
      </c>
      <c r="AJ3711">
        <v>0.32</v>
      </c>
      <c r="AK3711" t="s">
        <v>37</v>
      </c>
    </row>
    <row r="3712" spans="1:37" x14ac:dyDescent="0.3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>
        <v>137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>
        <v>141.6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>
        <v>12.25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>
        <v>12</v>
      </c>
      <c r="AG3712">
        <v>0</v>
      </c>
      <c r="AH3712">
        <v>7.6</v>
      </c>
      <c r="AI3712">
        <v>2.6</v>
      </c>
      <c r="AJ3712">
        <v>0.32</v>
      </c>
      <c r="AK3712" t="s">
        <v>38</v>
      </c>
    </row>
    <row r="3713" spans="1:37" x14ac:dyDescent="0.3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>
        <v>160</v>
      </c>
      <c r="H3713">
        <v>1</v>
      </c>
      <c r="I3713">
        <v>19</v>
      </c>
      <c r="J3713">
        <v>38</v>
      </c>
      <c r="K3713">
        <v>9</v>
      </c>
      <c r="L3713">
        <v>9</v>
      </c>
      <c r="M3713">
        <v>160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15.5</v>
      </c>
      <c r="AI3713">
        <v>2.8</v>
      </c>
      <c r="AJ3713">
        <v>-4.0599999999999996</v>
      </c>
      <c r="AK3713" t="s">
        <v>37</v>
      </c>
    </row>
    <row r="3714" spans="1:37" x14ac:dyDescent="0.3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>
        <v>120</v>
      </c>
      <c r="H3714">
        <v>1</v>
      </c>
      <c r="I3714">
        <v>1</v>
      </c>
      <c r="J3714">
        <v>19</v>
      </c>
      <c r="K3714">
        <v>4</v>
      </c>
      <c r="L3714">
        <v>7</v>
      </c>
      <c r="M3714">
        <v>110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>
        <v>10.75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>
        <v>10.3333333333333</v>
      </c>
      <c r="AG3714">
        <v>0</v>
      </c>
      <c r="AH3714">
        <v>15.5</v>
      </c>
      <c r="AI3714">
        <v>2.8</v>
      </c>
      <c r="AJ3714">
        <v>-4.0599999999999996</v>
      </c>
      <c r="AK3714" t="s">
        <v>37</v>
      </c>
    </row>
    <row r="3715" spans="1:37" x14ac:dyDescent="0.3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>
        <v>134</v>
      </c>
      <c r="H3715">
        <v>1</v>
      </c>
      <c r="I3715">
        <v>37</v>
      </c>
      <c r="J3715">
        <v>37</v>
      </c>
      <c r="K3715">
        <v>1</v>
      </c>
      <c r="L3715">
        <v>1</v>
      </c>
      <c r="M3715">
        <v>100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>
        <v>0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>
        <v>0</v>
      </c>
      <c r="AG3715">
        <v>0</v>
      </c>
      <c r="AH3715">
        <v>13.9</v>
      </c>
      <c r="AI3715">
        <v>-0.3</v>
      </c>
      <c r="AJ3715">
        <v>0.79</v>
      </c>
      <c r="AK3715" t="s">
        <v>37</v>
      </c>
    </row>
    <row r="3716" spans="1:37" x14ac:dyDescent="0.3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>
        <v>133.1</v>
      </c>
      <c r="H3716">
        <v>1</v>
      </c>
      <c r="I3716">
        <v>37</v>
      </c>
      <c r="J3716">
        <v>1</v>
      </c>
      <c r="K3716">
        <v>9</v>
      </c>
      <c r="L3716">
        <v>3</v>
      </c>
      <c r="M3716">
        <v>120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>
        <v>0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>
        <v>0</v>
      </c>
      <c r="AG3716">
        <v>0</v>
      </c>
      <c r="AH3716">
        <v>15.5</v>
      </c>
      <c r="AI3716">
        <v>2.8</v>
      </c>
      <c r="AJ3716">
        <v>-4.0599999999999996</v>
      </c>
      <c r="AK3716" t="s">
        <v>37</v>
      </c>
    </row>
    <row r="3717" spans="1:37" x14ac:dyDescent="0.3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>
        <v>116</v>
      </c>
      <c r="H3717">
        <v>1</v>
      </c>
      <c r="I3717">
        <v>37</v>
      </c>
      <c r="J3717">
        <v>1</v>
      </c>
      <c r="K3717">
        <v>5</v>
      </c>
      <c r="L3717">
        <v>3</v>
      </c>
      <c r="M3717">
        <v>124.8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>
        <v>14.3333333333333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>
        <v>12.5</v>
      </c>
      <c r="AG3717">
        <v>0</v>
      </c>
      <c r="AH3717">
        <v>7.6</v>
      </c>
      <c r="AI3717">
        <v>2.6</v>
      </c>
      <c r="AJ3717">
        <v>0.32</v>
      </c>
      <c r="AK3717" t="s">
        <v>39</v>
      </c>
    </row>
    <row r="3718" spans="1:37" x14ac:dyDescent="0.3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>
        <v>140</v>
      </c>
      <c r="H3718">
        <v>1</v>
      </c>
      <c r="I3718">
        <v>4</v>
      </c>
      <c r="J3718">
        <v>4</v>
      </c>
      <c r="K3718">
        <v>2</v>
      </c>
      <c r="L3718">
        <v>10</v>
      </c>
      <c r="M3718">
        <v>140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>
        <v>11.5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>
        <v>11.5</v>
      </c>
      <c r="AG3718">
        <v>0</v>
      </c>
      <c r="AH3718">
        <v>12.7</v>
      </c>
      <c r="AI3718">
        <v>3.7</v>
      </c>
      <c r="AJ3718">
        <v>-1.7</v>
      </c>
      <c r="AK3718" t="s">
        <v>37</v>
      </c>
    </row>
    <row r="3719" spans="1:37" x14ac:dyDescent="0.3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>
        <v>140</v>
      </c>
      <c r="H3719">
        <v>1</v>
      </c>
      <c r="I3719">
        <v>37</v>
      </c>
      <c r="J3719">
        <v>37</v>
      </c>
      <c r="K3719">
        <v>9</v>
      </c>
      <c r="L3719">
        <v>9</v>
      </c>
      <c r="M3719">
        <v>124.3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7.6</v>
      </c>
      <c r="AI3719">
        <v>2.6</v>
      </c>
      <c r="AJ3719">
        <v>0.32</v>
      </c>
      <c r="AK3719" t="s">
        <v>38</v>
      </c>
    </row>
    <row r="3720" spans="1:37" x14ac:dyDescent="0.3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>
        <v>122</v>
      </c>
      <c r="H3720">
        <v>1</v>
      </c>
      <c r="I3720">
        <v>1</v>
      </c>
      <c r="J3720">
        <v>38</v>
      </c>
      <c r="K3720">
        <v>1</v>
      </c>
      <c r="L3720">
        <v>7</v>
      </c>
      <c r="M3720">
        <v>118.9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>
        <v>10.5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>
        <v>0</v>
      </c>
      <c r="AG3720">
        <v>0</v>
      </c>
      <c r="AH3720">
        <v>12.7</v>
      </c>
      <c r="AI3720">
        <v>3.7</v>
      </c>
      <c r="AJ3720">
        <v>-1.7</v>
      </c>
      <c r="AK3720" t="s">
        <v>37</v>
      </c>
    </row>
    <row r="3721" spans="1:37" x14ac:dyDescent="0.3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>
        <v>141</v>
      </c>
      <c r="H3721">
        <v>1</v>
      </c>
      <c r="I3721">
        <v>19</v>
      </c>
      <c r="J3721">
        <v>37</v>
      </c>
      <c r="K3721">
        <v>5</v>
      </c>
      <c r="L3721">
        <v>8</v>
      </c>
      <c r="M3721">
        <v>130.19999999999999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>
        <v>13.5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>
        <v>0</v>
      </c>
      <c r="AG3721">
        <v>0</v>
      </c>
      <c r="AH3721">
        <v>12.7</v>
      </c>
      <c r="AI3721">
        <v>3.7</v>
      </c>
      <c r="AJ3721">
        <v>-1.7</v>
      </c>
      <c r="AK3721" t="s">
        <v>37</v>
      </c>
    </row>
    <row r="3722" spans="1:37" x14ac:dyDescent="0.3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>
        <v>120</v>
      </c>
      <c r="H3722">
        <v>1</v>
      </c>
      <c r="I3722">
        <v>1</v>
      </c>
      <c r="J3722">
        <v>3</v>
      </c>
      <c r="K3722">
        <v>144</v>
      </c>
      <c r="L3722">
        <v>123</v>
      </c>
      <c r="M3722">
        <v>120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>
        <v>11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>
        <v>0</v>
      </c>
      <c r="AG3722">
        <v>0</v>
      </c>
      <c r="AH3722">
        <v>16.2</v>
      </c>
      <c r="AI3722">
        <v>0.3</v>
      </c>
      <c r="AJ3722">
        <v>-0.92</v>
      </c>
      <c r="AK3722" t="s">
        <v>39</v>
      </c>
    </row>
    <row r="3723" spans="1:37" x14ac:dyDescent="0.3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>
        <v>140</v>
      </c>
      <c r="H3723">
        <v>1</v>
      </c>
      <c r="I3723">
        <v>37</v>
      </c>
      <c r="J3723">
        <v>37</v>
      </c>
      <c r="K3723">
        <v>7</v>
      </c>
      <c r="L3723">
        <v>7</v>
      </c>
      <c r="M3723">
        <v>140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>
        <v>10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>
        <v>0</v>
      </c>
      <c r="AG3723">
        <v>0</v>
      </c>
      <c r="AH3723">
        <v>15.5</v>
      </c>
      <c r="AI3723">
        <v>2.8</v>
      </c>
      <c r="AJ3723">
        <v>-4.0599999999999996</v>
      </c>
      <c r="AK3723" t="s">
        <v>37</v>
      </c>
    </row>
    <row r="3724" spans="1:37" x14ac:dyDescent="0.3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>
        <v>133.1</v>
      </c>
      <c r="H3724">
        <v>1</v>
      </c>
      <c r="I3724">
        <v>19</v>
      </c>
      <c r="J3724">
        <v>1</v>
      </c>
      <c r="K3724">
        <v>9</v>
      </c>
      <c r="L3724">
        <v>1</v>
      </c>
      <c r="M3724">
        <v>130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>
        <v>0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>
        <v>0</v>
      </c>
      <c r="AG3724">
        <v>0</v>
      </c>
      <c r="AH3724">
        <v>15.5</v>
      </c>
      <c r="AI3724">
        <v>2.8</v>
      </c>
      <c r="AJ3724">
        <v>-4.0599999999999996</v>
      </c>
      <c r="AK3724" t="s">
        <v>37</v>
      </c>
    </row>
    <row r="3725" spans="1:37" x14ac:dyDescent="0.3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>
        <v>137</v>
      </c>
      <c r="H3725">
        <v>1</v>
      </c>
      <c r="I3725">
        <v>1</v>
      </c>
      <c r="J3725">
        <v>1</v>
      </c>
      <c r="K3725">
        <v>4</v>
      </c>
      <c r="L3725">
        <v>4</v>
      </c>
      <c r="M3725">
        <v>130.4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>
        <v>12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>
        <v>10.6666666666666</v>
      </c>
      <c r="AG3725">
        <v>2</v>
      </c>
      <c r="AH3725">
        <v>7.6</v>
      </c>
      <c r="AI3725">
        <v>2.6</v>
      </c>
      <c r="AJ3725">
        <v>0.32</v>
      </c>
      <c r="AK3725" t="s">
        <v>37</v>
      </c>
    </row>
    <row r="3726" spans="1:37" x14ac:dyDescent="0.3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>
        <v>122</v>
      </c>
      <c r="H3726">
        <v>1</v>
      </c>
      <c r="I3726">
        <v>1</v>
      </c>
      <c r="J3726">
        <v>1</v>
      </c>
      <c r="K3726">
        <v>9</v>
      </c>
      <c r="L3726">
        <v>9</v>
      </c>
      <c r="M3726">
        <v>116.1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>
        <v>12.25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>
        <v>12.2</v>
      </c>
      <c r="AG3726">
        <v>0</v>
      </c>
      <c r="AH3726">
        <v>9.4</v>
      </c>
      <c r="AI3726">
        <v>-0.8</v>
      </c>
      <c r="AJ3726">
        <v>-3.12</v>
      </c>
      <c r="AK3726" t="s">
        <v>37</v>
      </c>
    </row>
    <row r="3727" spans="1:37" x14ac:dyDescent="0.3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>
        <v>130</v>
      </c>
      <c r="H3727">
        <v>1</v>
      </c>
      <c r="I3727">
        <v>1</v>
      </c>
      <c r="J3727">
        <v>1</v>
      </c>
      <c r="K3727">
        <v>3</v>
      </c>
      <c r="L3727">
        <v>10</v>
      </c>
      <c r="M3727">
        <v>130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>
        <v>11.4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>
        <v>11.6666666666666</v>
      </c>
      <c r="AG3727">
        <v>0</v>
      </c>
      <c r="AH3727">
        <v>15.5</v>
      </c>
      <c r="AI3727">
        <v>2.8</v>
      </c>
      <c r="AJ3727">
        <v>-4.0599999999999996</v>
      </c>
      <c r="AK3727" t="s">
        <v>37</v>
      </c>
    </row>
    <row r="3728" spans="1:37" x14ac:dyDescent="0.3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>
        <v>140</v>
      </c>
      <c r="H3728">
        <v>1</v>
      </c>
      <c r="I3728">
        <v>37</v>
      </c>
      <c r="J3728">
        <v>37</v>
      </c>
      <c r="K3728">
        <v>5</v>
      </c>
      <c r="L3728">
        <v>5</v>
      </c>
      <c r="M3728">
        <v>124.3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>
        <v>0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>
        <v>0</v>
      </c>
      <c r="AG3728">
        <v>0</v>
      </c>
      <c r="AH3728">
        <v>12.7</v>
      </c>
      <c r="AI3728">
        <v>3.7</v>
      </c>
      <c r="AJ3728">
        <v>-1.7</v>
      </c>
      <c r="AK3728" t="s">
        <v>37</v>
      </c>
    </row>
    <row r="3729" spans="1:37" x14ac:dyDescent="0.3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>
        <v>125</v>
      </c>
      <c r="H3729">
        <v>1</v>
      </c>
      <c r="I3729">
        <v>38</v>
      </c>
      <c r="J3729">
        <v>1</v>
      </c>
      <c r="K3729">
        <v>9</v>
      </c>
      <c r="L3729">
        <v>7</v>
      </c>
      <c r="M3729">
        <v>125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>
        <v>14.25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>
        <v>14</v>
      </c>
      <c r="AG3729">
        <v>0</v>
      </c>
      <c r="AH3729">
        <v>10.8</v>
      </c>
      <c r="AI3729">
        <v>1.4</v>
      </c>
      <c r="AJ3729">
        <v>1.74</v>
      </c>
      <c r="AK3729" t="s">
        <v>38</v>
      </c>
    </row>
    <row r="3730" spans="1:37" x14ac:dyDescent="0.3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>
        <v>110</v>
      </c>
      <c r="H3730">
        <v>1</v>
      </c>
      <c r="I3730">
        <v>19</v>
      </c>
      <c r="J3730">
        <v>38</v>
      </c>
      <c r="K3730">
        <v>9</v>
      </c>
      <c r="L3730">
        <v>10</v>
      </c>
      <c r="M3730">
        <v>110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>
        <v>14.4545454545454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>
        <v>14.2</v>
      </c>
      <c r="AG3730">
        <v>0</v>
      </c>
      <c r="AH3730">
        <v>11.1</v>
      </c>
      <c r="AI3730">
        <v>0.6</v>
      </c>
      <c r="AJ3730">
        <v>2.02</v>
      </c>
      <c r="AK3730" t="s">
        <v>38</v>
      </c>
    </row>
    <row r="3731" spans="1:37" x14ac:dyDescent="0.3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>
        <v>133.1</v>
      </c>
      <c r="H3731">
        <v>1</v>
      </c>
      <c r="I3731">
        <v>38</v>
      </c>
      <c r="J3731">
        <v>38</v>
      </c>
      <c r="K3731">
        <v>4</v>
      </c>
      <c r="L3731">
        <v>8</v>
      </c>
      <c r="M3731">
        <v>115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>
        <v>14.538461538461499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>
        <v>14.4615384615384</v>
      </c>
      <c r="AG3731">
        <v>0</v>
      </c>
      <c r="AH3731">
        <v>15.5</v>
      </c>
      <c r="AI3731">
        <v>2.8</v>
      </c>
      <c r="AJ3731">
        <v>-4.0599999999999996</v>
      </c>
      <c r="AK3731" t="s">
        <v>38</v>
      </c>
    </row>
    <row r="3732" spans="1:37" x14ac:dyDescent="0.3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>
        <v>132</v>
      </c>
      <c r="H3732">
        <v>1</v>
      </c>
      <c r="I3732">
        <v>1</v>
      </c>
      <c r="J3732">
        <v>38</v>
      </c>
      <c r="K3732">
        <v>7</v>
      </c>
      <c r="L3732">
        <v>7</v>
      </c>
      <c r="M3732">
        <v>129.6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>
        <v>12.733333333333301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>
        <v>11.95</v>
      </c>
      <c r="AG3732">
        <v>0</v>
      </c>
      <c r="AH3732">
        <v>16.2</v>
      </c>
      <c r="AI3732">
        <v>0.3</v>
      </c>
      <c r="AJ3732">
        <v>-0.92</v>
      </c>
      <c r="AK3732" t="s">
        <v>38</v>
      </c>
    </row>
    <row r="3733" spans="1:37" x14ac:dyDescent="0.3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>
        <v>122</v>
      </c>
      <c r="H3733">
        <v>1</v>
      </c>
      <c r="I3733">
        <v>38</v>
      </c>
      <c r="J3733">
        <v>38</v>
      </c>
      <c r="K3733">
        <v>9</v>
      </c>
      <c r="L3733">
        <v>9</v>
      </c>
      <c r="M3733">
        <v>128.80000000000001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>
        <v>13.2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>
        <v>13.5</v>
      </c>
      <c r="AG3733">
        <v>0</v>
      </c>
      <c r="AH3733">
        <v>8.9</v>
      </c>
      <c r="AI3733">
        <v>1.4</v>
      </c>
      <c r="AJ3733">
        <v>3.51</v>
      </c>
      <c r="AK3733" t="s">
        <v>37</v>
      </c>
    </row>
    <row r="3734" spans="1:37" x14ac:dyDescent="0.3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>
        <v>155</v>
      </c>
      <c r="H3734">
        <v>1</v>
      </c>
      <c r="I3734">
        <v>4</v>
      </c>
      <c r="J3734">
        <v>3</v>
      </c>
      <c r="K3734">
        <v>1</v>
      </c>
      <c r="L3734">
        <v>1</v>
      </c>
      <c r="M3734">
        <v>144.19999999999999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12.7</v>
      </c>
      <c r="AI3734">
        <v>3.7</v>
      </c>
      <c r="AJ3734">
        <v>-1.7</v>
      </c>
      <c r="AK3734" t="s">
        <v>38</v>
      </c>
    </row>
    <row r="3735" spans="1:37" x14ac:dyDescent="0.3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>
        <v>120</v>
      </c>
      <c r="H3735">
        <v>1</v>
      </c>
      <c r="I3735">
        <v>37</v>
      </c>
      <c r="J3735">
        <v>37</v>
      </c>
      <c r="K3735">
        <v>7</v>
      </c>
      <c r="L3735">
        <v>7</v>
      </c>
      <c r="M3735">
        <v>134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>
        <v>12.3333333333333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>
        <v>12.75</v>
      </c>
      <c r="AG3735">
        <v>0</v>
      </c>
      <c r="AH3735">
        <v>8.9</v>
      </c>
      <c r="AI3735">
        <v>1.4</v>
      </c>
      <c r="AJ3735">
        <v>3.51</v>
      </c>
      <c r="AK3735" t="s">
        <v>37</v>
      </c>
    </row>
    <row r="3736" spans="1:37" x14ac:dyDescent="0.3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>
        <v>129</v>
      </c>
      <c r="H3736">
        <v>1</v>
      </c>
      <c r="I3736">
        <v>19</v>
      </c>
      <c r="J3736">
        <v>1</v>
      </c>
      <c r="K3736">
        <v>9</v>
      </c>
      <c r="L3736">
        <v>5</v>
      </c>
      <c r="M3736">
        <v>112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>
        <v>11.2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>
        <v>11.25</v>
      </c>
      <c r="AG3736">
        <v>2</v>
      </c>
      <c r="AH3736">
        <v>12.7</v>
      </c>
      <c r="AI3736">
        <v>3.7</v>
      </c>
      <c r="AJ3736">
        <v>-1.7</v>
      </c>
      <c r="AK3736" t="s">
        <v>37</v>
      </c>
    </row>
    <row r="3737" spans="1:37" x14ac:dyDescent="0.3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>
        <v>144</v>
      </c>
      <c r="H3737">
        <v>1</v>
      </c>
      <c r="I3737">
        <v>38</v>
      </c>
      <c r="J3737">
        <v>37</v>
      </c>
      <c r="K3737">
        <v>9</v>
      </c>
      <c r="L3737">
        <v>9</v>
      </c>
      <c r="M3737">
        <v>128.80000000000001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>
        <v>13.2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>
        <v>13.2</v>
      </c>
      <c r="AG3737">
        <v>0</v>
      </c>
      <c r="AH3737">
        <v>7.6</v>
      </c>
      <c r="AI3737">
        <v>2.6</v>
      </c>
      <c r="AJ3737">
        <v>0.32</v>
      </c>
      <c r="AK3737" t="s">
        <v>38</v>
      </c>
    </row>
    <row r="3738" spans="1:37" x14ac:dyDescent="0.3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>
        <v>130</v>
      </c>
      <c r="H3738">
        <v>1</v>
      </c>
      <c r="I3738">
        <v>19</v>
      </c>
      <c r="J3738">
        <v>37</v>
      </c>
      <c r="K3738">
        <v>9</v>
      </c>
      <c r="L3738">
        <v>9</v>
      </c>
      <c r="M3738">
        <v>134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>
        <v>11.8333333333333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>
        <v>14</v>
      </c>
      <c r="AG3738">
        <v>0</v>
      </c>
      <c r="AH3738">
        <v>12.7</v>
      </c>
      <c r="AI3738">
        <v>3.7</v>
      </c>
      <c r="AJ3738">
        <v>-1.7</v>
      </c>
      <c r="AK3738" t="s">
        <v>39</v>
      </c>
    </row>
    <row r="3739" spans="1:37" x14ac:dyDescent="0.3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>
        <v>133.1</v>
      </c>
      <c r="H3739">
        <v>1</v>
      </c>
      <c r="I3739">
        <v>3</v>
      </c>
      <c r="J3739">
        <v>1</v>
      </c>
      <c r="K3739">
        <v>2</v>
      </c>
      <c r="L3739">
        <v>4</v>
      </c>
      <c r="M3739">
        <v>125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>
        <v>11.3333333333333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>
        <v>11.5</v>
      </c>
      <c r="AG3739">
        <v>0</v>
      </c>
      <c r="AH3739">
        <v>12.7</v>
      </c>
      <c r="AI3739">
        <v>3.7</v>
      </c>
      <c r="AJ3739">
        <v>-1.7</v>
      </c>
      <c r="AK3739" t="s">
        <v>39</v>
      </c>
    </row>
    <row r="3740" spans="1:37" x14ac:dyDescent="0.3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>
        <v>133</v>
      </c>
      <c r="H3740">
        <v>1</v>
      </c>
      <c r="I3740">
        <v>3</v>
      </c>
      <c r="J3740">
        <v>1</v>
      </c>
      <c r="K3740">
        <v>9</v>
      </c>
      <c r="L3740">
        <v>3</v>
      </c>
      <c r="M3740">
        <v>123.2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>
        <v>13.6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>
        <v>14.6</v>
      </c>
      <c r="AG3740">
        <v>0</v>
      </c>
      <c r="AH3740">
        <v>8.9</v>
      </c>
      <c r="AI3740">
        <v>1.4</v>
      </c>
      <c r="AJ3740">
        <v>3.51</v>
      </c>
      <c r="AK3740" t="s">
        <v>38</v>
      </c>
    </row>
    <row r="3741" spans="1:37" x14ac:dyDescent="0.3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>
        <v>131</v>
      </c>
      <c r="H3741">
        <v>1</v>
      </c>
      <c r="I3741">
        <v>37</v>
      </c>
      <c r="J3741">
        <v>37</v>
      </c>
      <c r="K3741">
        <v>9</v>
      </c>
      <c r="L3741">
        <v>7</v>
      </c>
      <c r="M3741">
        <v>118.4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>
        <v>0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>
        <v>11.5</v>
      </c>
      <c r="AG3741">
        <v>4</v>
      </c>
      <c r="AH3741">
        <v>7.6</v>
      </c>
      <c r="AI3741">
        <v>2.6</v>
      </c>
      <c r="AJ3741">
        <v>0.32</v>
      </c>
      <c r="AK3741" t="s">
        <v>37</v>
      </c>
    </row>
    <row r="3742" spans="1:37" x14ac:dyDescent="0.3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>
        <v>133.1</v>
      </c>
      <c r="H3742">
        <v>1</v>
      </c>
      <c r="I3742">
        <v>3</v>
      </c>
      <c r="J3742">
        <v>1</v>
      </c>
      <c r="K3742">
        <v>3</v>
      </c>
      <c r="L3742">
        <v>10</v>
      </c>
      <c r="M3742">
        <v>116.2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>
        <v>12.857142857142801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>
        <v>13.6666666666666</v>
      </c>
      <c r="AG3742">
        <v>0</v>
      </c>
      <c r="AH3742">
        <v>11.1</v>
      </c>
      <c r="AI3742">
        <v>0.6</v>
      </c>
      <c r="AJ3742">
        <v>2.02</v>
      </c>
      <c r="AK3742" t="s">
        <v>37</v>
      </c>
    </row>
    <row r="3743" spans="1:37" x14ac:dyDescent="0.3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>
        <v>133.1</v>
      </c>
      <c r="H3743">
        <v>1</v>
      </c>
      <c r="I3743">
        <v>37</v>
      </c>
      <c r="J3743">
        <v>19</v>
      </c>
      <c r="K3743">
        <v>9</v>
      </c>
      <c r="L3743">
        <v>3</v>
      </c>
      <c r="M3743">
        <v>123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>
        <v>14.3333333333333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>
        <v>12.4285714285714</v>
      </c>
      <c r="AG3743">
        <v>0</v>
      </c>
      <c r="AH3743">
        <v>9.4</v>
      </c>
      <c r="AI3743">
        <v>-0.8</v>
      </c>
      <c r="AJ3743">
        <v>-3.12</v>
      </c>
      <c r="AK3743" t="s">
        <v>39</v>
      </c>
    </row>
    <row r="3744" spans="1:37" x14ac:dyDescent="0.3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>
        <v>118</v>
      </c>
      <c r="H3744">
        <v>1</v>
      </c>
      <c r="I3744">
        <v>19</v>
      </c>
      <c r="J3744">
        <v>38</v>
      </c>
      <c r="K3744">
        <v>7</v>
      </c>
      <c r="L3744">
        <v>9</v>
      </c>
      <c r="M3744">
        <v>113.5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>
        <v>13.5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>
        <v>14</v>
      </c>
      <c r="AG3744">
        <v>0</v>
      </c>
      <c r="AH3744">
        <v>12.4</v>
      </c>
      <c r="AI3744">
        <v>0.5</v>
      </c>
      <c r="AJ3744">
        <v>1.79</v>
      </c>
      <c r="AK3744" t="s">
        <v>38</v>
      </c>
    </row>
    <row r="3745" spans="1:37" x14ac:dyDescent="0.3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>
        <v>120</v>
      </c>
      <c r="H3745">
        <v>1</v>
      </c>
      <c r="I3745">
        <v>3</v>
      </c>
      <c r="J3745">
        <v>3</v>
      </c>
      <c r="K3745">
        <v>4</v>
      </c>
      <c r="L3745">
        <v>2</v>
      </c>
      <c r="M3745">
        <v>125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>
        <v>14.4285714285714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>
        <v>15.6</v>
      </c>
      <c r="AG3745">
        <v>0</v>
      </c>
      <c r="AH3745">
        <v>11.1</v>
      </c>
      <c r="AI3745">
        <v>0.6</v>
      </c>
      <c r="AJ3745">
        <v>2.02</v>
      </c>
      <c r="AK3745" t="s">
        <v>39</v>
      </c>
    </row>
    <row r="3746" spans="1:37" x14ac:dyDescent="0.3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>
        <v>133.1</v>
      </c>
      <c r="H3746">
        <v>1</v>
      </c>
      <c r="I3746">
        <v>12</v>
      </c>
      <c r="J3746">
        <v>1</v>
      </c>
      <c r="K3746">
        <v>4</v>
      </c>
      <c r="L3746">
        <v>0</v>
      </c>
      <c r="M3746">
        <v>134.80000000000001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>
        <v>0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>
        <v>0</v>
      </c>
      <c r="AG3746">
        <v>0</v>
      </c>
      <c r="AH3746">
        <v>7.6</v>
      </c>
      <c r="AI3746">
        <v>2.6</v>
      </c>
      <c r="AJ3746">
        <v>0.32</v>
      </c>
      <c r="AK3746" t="s">
        <v>37</v>
      </c>
    </row>
    <row r="3747" spans="1:37" x14ac:dyDescent="0.3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>
        <v>145</v>
      </c>
      <c r="H3747">
        <v>1</v>
      </c>
      <c r="I3747">
        <v>3</v>
      </c>
      <c r="J3747">
        <v>1</v>
      </c>
      <c r="K3747">
        <v>4</v>
      </c>
      <c r="L3747">
        <v>3</v>
      </c>
      <c r="M3747">
        <v>149.9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16.2</v>
      </c>
      <c r="AI3747">
        <v>0.3</v>
      </c>
      <c r="AJ3747">
        <v>-0.92</v>
      </c>
      <c r="AK3747" t="s">
        <v>38</v>
      </c>
    </row>
    <row r="3748" spans="1:37" x14ac:dyDescent="0.3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>
        <v>125</v>
      </c>
      <c r="H3748">
        <v>1</v>
      </c>
      <c r="I3748">
        <v>1</v>
      </c>
      <c r="J3748">
        <v>1</v>
      </c>
      <c r="K3748">
        <v>4</v>
      </c>
      <c r="L3748">
        <v>4</v>
      </c>
      <c r="M3748">
        <v>119.8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>
        <v>12.828749999999999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>
        <v>12.828749999999999</v>
      </c>
      <c r="AG3748">
        <v>0</v>
      </c>
      <c r="AH3748">
        <v>9.4</v>
      </c>
      <c r="AI3748">
        <v>-0.8</v>
      </c>
      <c r="AJ3748">
        <v>-3.12</v>
      </c>
      <c r="AK3748" t="s">
        <v>38</v>
      </c>
    </row>
    <row r="3749" spans="1:37" x14ac:dyDescent="0.3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>
        <v>125</v>
      </c>
      <c r="H3749">
        <v>1</v>
      </c>
      <c r="I3749">
        <v>39</v>
      </c>
      <c r="J3749">
        <v>3</v>
      </c>
      <c r="K3749">
        <v>3</v>
      </c>
      <c r="L3749">
        <v>2</v>
      </c>
      <c r="M3749">
        <v>125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>
        <v>0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>
        <v>13.75</v>
      </c>
      <c r="AG3749">
        <v>1</v>
      </c>
      <c r="AH3749">
        <v>10.8</v>
      </c>
      <c r="AI3749">
        <v>1.4</v>
      </c>
      <c r="AJ3749">
        <v>1.74</v>
      </c>
      <c r="AK3749" t="s">
        <v>38</v>
      </c>
    </row>
    <row r="3750" spans="1:37" x14ac:dyDescent="0.3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>
        <v>148</v>
      </c>
      <c r="H3750">
        <v>1</v>
      </c>
      <c r="I3750">
        <v>1</v>
      </c>
      <c r="J3750">
        <v>19</v>
      </c>
      <c r="K3750">
        <v>4</v>
      </c>
      <c r="L3750">
        <v>5</v>
      </c>
      <c r="M3750">
        <v>135.1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>
        <v>0</v>
      </c>
      <c r="AG3750">
        <v>0</v>
      </c>
      <c r="AH3750">
        <v>13.9</v>
      </c>
      <c r="AI3750">
        <v>-0.3</v>
      </c>
      <c r="AJ3750">
        <v>0.79</v>
      </c>
      <c r="AK3750" t="s">
        <v>37</v>
      </c>
    </row>
    <row r="3751" spans="1:37" x14ac:dyDescent="0.3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>
        <v>139</v>
      </c>
      <c r="H3751">
        <v>1</v>
      </c>
      <c r="I3751">
        <v>3</v>
      </c>
      <c r="J3751">
        <v>19</v>
      </c>
      <c r="K3751">
        <v>1</v>
      </c>
      <c r="L3751">
        <v>5</v>
      </c>
      <c r="M3751">
        <v>138.30000000000001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>
        <v>14.6666666666666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>
        <v>13.1666666666666</v>
      </c>
      <c r="AG3751">
        <v>0</v>
      </c>
      <c r="AH3751">
        <v>9.4</v>
      </c>
      <c r="AI3751">
        <v>-0.8</v>
      </c>
      <c r="AJ3751">
        <v>-3.12</v>
      </c>
      <c r="AK3751" t="s">
        <v>38</v>
      </c>
    </row>
    <row r="3752" spans="1:37" x14ac:dyDescent="0.3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>
        <v>130</v>
      </c>
      <c r="H3752">
        <v>1</v>
      </c>
      <c r="I3752">
        <v>38</v>
      </c>
      <c r="J3752">
        <v>38</v>
      </c>
      <c r="K3752">
        <v>7</v>
      </c>
      <c r="L3752">
        <v>7</v>
      </c>
      <c r="M3752">
        <v>122.5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>
        <v>13.937142857142801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>
        <v>13.937142857142801</v>
      </c>
      <c r="AG3752">
        <v>0</v>
      </c>
      <c r="AH3752">
        <v>10.8</v>
      </c>
      <c r="AI3752">
        <v>1.4</v>
      </c>
      <c r="AJ3752">
        <v>1.74</v>
      </c>
      <c r="AK3752" t="s">
        <v>38</v>
      </c>
    </row>
    <row r="3753" spans="1:37" x14ac:dyDescent="0.3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>
        <v>148</v>
      </c>
      <c r="H3753">
        <v>1</v>
      </c>
      <c r="I3753">
        <v>3</v>
      </c>
      <c r="J3753">
        <v>1</v>
      </c>
      <c r="K3753">
        <v>2</v>
      </c>
      <c r="L3753">
        <v>10</v>
      </c>
      <c r="M3753">
        <v>148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>
        <v>14.7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>
        <v>14.5833333333333</v>
      </c>
      <c r="AG3753">
        <v>0</v>
      </c>
      <c r="AH3753">
        <v>15.5</v>
      </c>
      <c r="AI3753">
        <v>2.8</v>
      </c>
      <c r="AJ3753">
        <v>-4.0599999999999996</v>
      </c>
      <c r="AK3753" t="s">
        <v>38</v>
      </c>
    </row>
    <row r="3754" spans="1:37" x14ac:dyDescent="0.3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>
        <v>130</v>
      </c>
      <c r="H3754">
        <v>1</v>
      </c>
      <c r="I3754">
        <v>1</v>
      </c>
      <c r="J3754">
        <v>1</v>
      </c>
      <c r="K3754">
        <v>9</v>
      </c>
      <c r="L3754">
        <v>4</v>
      </c>
      <c r="M3754">
        <v>126.2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>
        <v>11.6666666666666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>
        <v>12.2</v>
      </c>
      <c r="AG3754">
        <v>0</v>
      </c>
      <c r="AH3754">
        <v>12.7</v>
      </c>
      <c r="AI3754">
        <v>3.7</v>
      </c>
      <c r="AJ3754">
        <v>-1.7</v>
      </c>
      <c r="AK3754" t="s">
        <v>38</v>
      </c>
    </row>
    <row r="3755" spans="1:37" x14ac:dyDescent="0.3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>
        <v>134</v>
      </c>
      <c r="H3755">
        <v>1</v>
      </c>
      <c r="I3755">
        <v>37</v>
      </c>
      <c r="J3755">
        <v>37</v>
      </c>
      <c r="K3755">
        <v>9</v>
      </c>
      <c r="L3755">
        <v>9</v>
      </c>
      <c r="M3755">
        <v>129.80000000000001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>
        <v>14.85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>
        <v>14.85</v>
      </c>
      <c r="AG3755">
        <v>0</v>
      </c>
      <c r="AH3755">
        <v>7.6</v>
      </c>
      <c r="AI3755">
        <v>2.6</v>
      </c>
      <c r="AJ3755">
        <v>0.32</v>
      </c>
      <c r="AK3755" t="s">
        <v>38</v>
      </c>
    </row>
    <row r="3756" spans="1:37" x14ac:dyDescent="0.3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>
        <v>133.1</v>
      </c>
      <c r="H3756">
        <v>1</v>
      </c>
      <c r="I3756">
        <v>19</v>
      </c>
      <c r="J3756">
        <v>37</v>
      </c>
      <c r="K3756">
        <v>7</v>
      </c>
      <c r="L3756">
        <v>90</v>
      </c>
      <c r="M3756">
        <v>104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>
        <v>12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>
        <v>0</v>
      </c>
      <c r="AG3756">
        <v>4</v>
      </c>
      <c r="AH3756">
        <v>10.8</v>
      </c>
      <c r="AI3756">
        <v>1.4</v>
      </c>
      <c r="AJ3756">
        <v>1.74</v>
      </c>
      <c r="AK3756" t="s">
        <v>37</v>
      </c>
    </row>
    <row r="3757" spans="1:37" x14ac:dyDescent="0.3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>
        <v>137</v>
      </c>
      <c r="H3757">
        <v>1</v>
      </c>
      <c r="I3757">
        <v>3</v>
      </c>
      <c r="J3757">
        <v>1</v>
      </c>
      <c r="K3757">
        <v>3</v>
      </c>
      <c r="L3757">
        <v>4</v>
      </c>
      <c r="M3757">
        <v>126.7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>
        <v>13.6875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>
        <v>15.6222222222222</v>
      </c>
      <c r="AG3757">
        <v>0</v>
      </c>
      <c r="AH3757">
        <v>13.9</v>
      </c>
      <c r="AI3757">
        <v>-0.3</v>
      </c>
      <c r="AJ3757">
        <v>0.79</v>
      </c>
      <c r="AK3757" t="s">
        <v>37</v>
      </c>
    </row>
    <row r="3758" spans="1:37" x14ac:dyDescent="0.3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>
        <v>130</v>
      </c>
      <c r="H3758">
        <v>1</v>
      </c>
      <c r="I3758">
        <v>37</v>
      </c>
      <c r="J3758">
        <v>37</v>
      </c>
      <c r="K3758">
        <v>9</v>
      </c>
      <c r="L3758">
        <v>9</v>
      </c>
      <c r="M3758">
        <v>120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>
        <v>12.4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>
        <v>11.6</v>
      </c>
      <c r="AG3758">
        <v>0</v>
      </c>
      <c r="AH3758">
        <v>9.4</v>
      </c>
      <c r="AI3758">
        <v>-0.8</v>
      </c>
      <c r="AJ3758">
        <v>-3.12</v>
      </c>
      <c r="AK3758" t="s">
        <v>38</v>
      </c>
    </row>
    <row r="3759" spans="1:37" x14ac:dyDescent="0.3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>
        <v>137</v>
      </c>
      <c r="H3759">
        <v>1</v>
      </c>
      <c r="I3759">
        <v>1</v>
      </c>
      <c r="J3759">
        <v>3</v>
      </c>
      <c r="K3759">
        <v>4</v>
      </c>
      <c r="L3759">
        <v>3</v>
      </c>
      <c r="M3759">
        <v>124.6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>
        <v>13.398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>
        <v>13.5425</v>
      </c>
      <c r="AG3759">
        <v>0</v>
      </c>
      <c r="AH3759">
        <v>15.5</v>
      </c>
      <c r="AI3759">
        <v>2.8</v>
      </c>
      <c r="AJ3759">
        <v>-4.0599999999999996</v>
      </c>
      <c r="AK3759" t="s">
        <v>38</v>
      </c>
    </row>
    <row r="3760" spans="1:37" x14ac:dyDescent="0.3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>
        <v>130</v>
      </c>
      <c r="H3760">
        <v>1</v>
      </c>
      <c r="I3760">
        <v>1</v>
      </c>
      <c r="J3760">
        <v>1</v>
      </c>
      <c r="K3760">
        <v>4</v>
      </c>
      <c r="L3760">
        <v>3</v>
      </c>
      <c r="M3760">
        <v>130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>
        <v>11.8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>
        <v>12</v>
      </c>
      <c r="AG3760">
        <v>0</v>
      </c>
      <c r="AH3760">
        <v>12.4</v>
      </c>
      <c r="AI3760">
        <v>0.5</v>
      </c>
      <c r="AJ3760">
        <v>1.79</v>
      </c>
      <c r="AK3760" t="s">
        <v>39</v>
      </c>
    </row>
    <row r="3761" spans="1:37" x14ac:dyDescent="0.3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>
        <v>140</v>
      </c>
      <c r="H3761">
        <v>1</v>
      </c>
      <c r="I3761">
        <v>38</v>
      </c>
      <c r="J3761">
        <v>37</v>
      </c>
      <c r="K3761">
        <v>6</v>
      </c>
      <c r="L3761">
        <v>7</v>
      </c>
      <c r="M3761">
        <v>127.3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>
        <v>0</v>
      </c>
      <c r="AG3761">
        <v>0</v>
      </c>
      <c r="AH3761">
        <v>11.1</v>
      </c>
      <c r="AI3761">
        <v>0.6</v>
      </c>
      <c r="AJ3761">
        <v>2.02</v>
      </c>
      <c r="AK3761" t="s">
        <v>37</v>
      </c>
    </row>
    <row r="3762" spans="1:37" x14ac:dyDescent="0.3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>
        <v>150</v>
      </c>
      <c r="H3762">
        <v>1</v>
      </c>
      <c r="I3762">
        <v>37</v>
      </c>
      <c r="J3762">
        <v>37</v>
      </c>
      <c r="K3762">
        <v>9</v>
      </c>
      <c r="L3762">
        <v>9</v>
      </c>
      <c r="M3762">
        <v>122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>
        <v>11.769230769230701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>
        <v>11.9285714285714</v>
      </c>
      <c r="AG3762">
        <v>0</v>
      </c>
      <c r="AH3762">
        <v>9.4</v>
      </c>
      <c r="AI3762">
        <v>-0.8</v>
      </c>
      <c r="AJ3762">
        <v>-3.12</v>
      </c>
      <c r="AK3762" t="s">
        <v>38</v>
      </c>
    </row>
    <row r="3763" spans="1:37" x14ac:dyDescent="0.3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>
        <v>130</v>
      </c>
      <c r="H3763">
        <v>1</v>
      </c>
      <c r="I3763">
        <v>1</v>
      </c>
      <c r="J3763">
        <v>1</v>
      </c>
      <c r="K3763">
        <v>4</v>
      </c>
      <c r="L3763">
        <v>10</v>
      </c>
      <c r="M3763">
        <v>125.1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>
        <v>0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>
        <v>0</v>
      </c>
      <c r="AG3763">
        <v>0</v>
      </c>
      <c r="AH3763">
        <v>16.2</v>
      </c>
      <c r="AI3763">
        <v>0.3</v>
      </c>
      <c r="AJ3763">
        <v>-0.92</v>
      </c>
      <c r="AK3763" t="s">
        <v>37</v>
      </c>
    </row>
    <row r="3764" spans="1:37" x14ac:dyDescent="0.3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>
        <v>133.1</v>
      </c>
      <c r="H3764">
        <v>1</v>
      </c>
      <c r="I3764">
        <v>19</v>
      </c>
      <c r="J3764">
        <v>38</v>
      </c>
      <c r="K3764">
        <v>5</v>
      </c>
      <c r="L3764">
        <v>7</v>
      </c>
      <c r="M3764">
        <v>110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>
        <v>13.285714285714199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>
        <v>13</v>
      </c>
      <c r="AG3764">
        <v>0</v>
      </c>
      <c r="AH3764">
        <v>11.1</v>
      </c>
      <c r="AI3764">
        <v>0.6</v>
      </c>
      <c r="AJ3764">
        <v>2.02</v>
      </c>
      <c r="AK3764" t="s">
        <v>38</v>
      </c>
    </row>
    <row r="3765" spans="1:37" x14ac:dyDescent="0.3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>
        <v>134</v>
      </c>
      <c r="H3765">
        <v>1</v>
      </c>
      <c r="I3765">
        <v>1</v>
      </c>
      <c r="J3765">
        <v>19</v>
      </c>
      <c r="K3765">
        <v>4</v>
      </c>
      <c r="L3765">
        <v>9</v>
      </c>
      <c r="M3765">
        <v>129.80000000000001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>
        <v>11.6666666666666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>
        <v>11.1666666666666</v>
      </c>
      <c r="AG3765">
        <v>0</v>
      </c>
      <c r="AH3765">
        <v>15.5</v>
      </c>
      <c r="AI3765">
        <v>2.8</v>
      </c>
      <c r="AJ3765">
        <v>-4.0599999999999996</v>
      </c>
      <c r="AK3765" t="s">
        <v>38</v>
      </c>
    </row>
    <row r="3766" spans="1:37" x14ac:dyDescent="0.3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>
        <v>125</v>
      </c>
      <c r="H3766">
        <v>1</v>
      </c>
      <c r="I3766">
        <v>19</v>
      </c>
      <c r="J3766">
        <v>38</v>
      </c>
      <c r="K3766">
        <v>3</v>
      </c>
      <c r="L3766">
        <v>7</v>
      </c>
      <c r="M3766">
        <v>114.9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>
        <v>11.5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>
        <v>12.2</v>
      </c>
      <c r="AG3766">
        <v>0</v>
      </c>
      <c r="AH3766">
        <v>11.1</v>
      </c>
      <c r="AI3766">
        <v>0.6</v>
      </c>
      <c r="AJ3766">
        <v>2.02</v>
      </c>
      <c r="AK3766" t="s">
        <v>38</v>
      </c>
    </row>
    <row r="3767" spans="1:37" x14ac:dyDescent="0.3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>
        <v>141</v>
      </c>
      <c r="H3767">
        <v>1</v>
      </c>
      <c r="I3767">
        <v>37</v>
      </c>
      <c r="J3767">
        <v>38</v>
      </c>
      <c r="K3767">
        <v>6</v>
      </c>
      <c r="L3767">
        <v>6</v>
      </c>
      <c r="M3767">
        <v>125.6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>
        <v>13.081666666666599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>
        <v>13.15</v>
      </c>
      <c r="AG3767">
        <v>0</v>
      </c>
      <c r="AH3767">
        <v>11.1</v>
      </c>
      <c r="AI3767">
        <v>0.6</v>
      </c>
      <c r="AJ3767">
        <v>2.02</v>
      </c>
      <c r="AK3767" t="s">
        <v>38</v>
      </c>
    </row>
    <row r="3768" spans="1:37" x14ac:dyDescent="0.3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>
        <v>138</v>
      </c>
      <c r="H3768">
        <v>1</v>
      </c>
      <c r="I3768">
        <v>38</v>
      </c>
      <c r="J3768">
        <v>37</v>
      </c>
      <c r="K3768">
        <v>9</v>
      </c>
      <c r="L3768">
        <v>7</v>
      </c>
      <c r="M3768">
        <v>125.1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>
        <v>12.6666666666666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>
        <v>13</v>
      </c>
      <c r="AG3768">
        <v>0</v>
      </c>
      <c r="AH3768">
        <v>15.5</v>
      </c>
      <c r="AI3768">
        <v>2.8</v>
      </c>
      <c r="AJ3768">
        <v>-4.0599999999999996</v>
      </c>
      <c r="AK3768" t="s">
        <v>38</v>
      </c>
    </row>
    <row r="3769" spans="1:37" x14ac:dyDescent="0.3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>
        <v>116</v>
      </c>
      <c r="H3769">
        <v>1</v>
      </c>
      <c r="I3769">
        <v>37</v>
      </c>
      <c r="J3769">
        <v>1</v>
      </c>
      <c r="K3769">
        <v>9</v>
      </c>
      <c r="L3769">
        <v>8</v>
      </c>
      <c r="M3769">
        <v>115.7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>
        <v>11.3333333333333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>
        <v>0</v>
      </c>
      <c r="AG3769">
        <v>0</v>
      </c>
      <c r="AH3769">
        <v>12.4</v>
      </c>
      <c r="AI3769">
        <v>0.5</v>
      </c>
      <c r="AJ3769">
        <v>1.79</v>
      </c>
      <c r="AK3769" t="s">
        <v>37</v>
      </c>
    </row>
    <row r="3770" spans="1:37" x14ac:dyDescent="0.3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>
        <v>122</v>
      </c>
      <c r="H3770">
        <v>1</v>
      </c>
      <c r="I3770">
        <v>3</v>
      </c>
      <c r="J3770">
        <v>3</v>
      </c>
      <c r="K3770">
        <v>2</v>
      </c>
      <c r="L3770">
        <v>2</v>
      </c>
      <c r="M3770">
        <v>112.6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>
        <v>13.6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>
        <v>11.6</v>
      </c>
      <c r="AG3770">
        <v>0</v>
      </c>
      <c r="AH3770">
        <v>7.6</v>
      </c>
      <c r="AI3770">
        <v>2.6</v>
      </c>
      <c r="AJ3770">
        <v>0.32</v>
      </c>
      <c r="AK3770" t="s">
        <v>39</v>
      </c>
    </row>
    <row r="3771" spans="1:37" x14ac:dyDescent="0.3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>
        <v>131</v>
      </c>
      <c r="H3771">
        <v>1</v>
      </c>
      <c r="I3771">
        <v>1</v>
      </c>
      <c r="J3771">
        <v>1</v>
      </c>
      <c r="K3771">
        <v>4</v>
      </c>
      <c r="L3771">
        <v>4</v>
      </c>
      <c r="M3771">
        <v>127.2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>
        <v>13.1666666666666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>
        <v>13.2</v>
      </c>
      <c r="AG3771">
        <v>0</v>
      </c>
      <c r="AH3771">
        <v>12.4</v>
      </c>
      <c r="AI3771">
        <v>0.5</v>
      </c>
      <c r="AJ3771">
        <v>1.79</v>
      </c>
      <c r="AK3771" t="s">
        <v>37</v>
      </c>
    </row>
    <row r="3772" spans="1:37" x14ac:dyDescent="0.3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>
        <v>140</v>
      </c>
      <c r="H3772">
        <v>1</v>
      </c>
      <c r="I3772">
        <v>1</v>
      </c>
      <c r="J3772">
        <v>19</v>
      </c>
      <c r="K3772">
        <v>4</v>
      </c>
      <c r="L3772">
        <v>8</v>
      </c>
      <c r="M3772">
        <v>140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>
        <v>0</v>
      </c>
      <c r="AG3772">
        <v>0</v>
      </c>
      <c r="AH3772">
        <v>12.7</v>
      </c>
      <c r="AI3772">
        <v>3.7</v>
      </c>
      <c r="AJ3772">
        <v>-1.7</v>
      </c>
      <c r="AK3772" t="s">
        <v>37</v>
      </c>
    </row>
    <row r="3773" spans="1:37" x14ac:dyDescent="0.3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>
        <v>140</v>
      </c>
      <c r="H3773">
        <v>1</v>
      </c>
      <c r="I3773">
        <v>1</v>
      </c>
      <c r="J3773">
        <v>1</v>
      </c>
      <c r="K3773">
        <v>4</v>
      </c>
      <c r="L3773">
        <v>3</v>
      </c>
      <c r="M3773">
        <v>140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>
        <v>11.6666666666666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>
        <v>12.6</v>
      </c>
      <c r="AG3773">
        <v>0</v>
      </c>
      <c r="AH3773">
        <v>12.4</v>
      </c>
      <c r="AI3773">
        <v>0.5</v>
      </c>
      <c r="AJ3773">
        <v>1.79</v>
      </c>
      <c r="AK3773" t="s">
        <v>38</v>
      </c>
    </row>
    <row r="3774" spans="1:37" x14ac:dyDescent="0.3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>
        <v>127</v>
      </c>
      <c r="H3774">
        <v>1</v>
      </c>
      <c r="I3774">
        <v>1</v>
      </c>
      <c r="J3774">
        <v>38</v>
      </c>
      <c r="K3774">
        <v>9</v>
      </c>
      <c r="L3774">
        <v>7</v>
      </c>
      <c r="M3774">
        <v>120.4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>
        <v>13.5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>
        <v>13.4285714285714</v>
      </c>
      <c r="AG3774">
        <v>0</v>
      </c>
      <c r="AH3774">
        <v>11.1</v>
      </c>
      <c r="AI3774">
        <v>0.6</v>
      </c>
      <c r="AJ3774">
        <v>2.02</v>
      </c>
      <c r="AK3774" t="s">
        <v>38</v>
      </c>
    </row>
    <row r="3775" spans="1:37" x14ac:dyDescent="0.3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>
        <v>133.1</v>
      </c>
      <c r="H3775">
        <v>1</v>
      </c>
      <c r="I3775">
        <v>37</v>
      </c>
      <c r="J3775">
        <v>37</v>
      </c>
      <c r="K3775">
        <v>9</v>
      </c>
      <c r="L3775">
        <v>9</v>
      </c>
      <c r="M3775">
        <v>100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>
        <v>0</v>
      </c>
      <c r="AG3775">
        <v>0</v>
      </c>
      <c r="AH3775">
        <v>13.9</v>
      </c>
      <c r="AI3775">
        <v>-0.3</v>
      </c>
      <c r="AJ3775">
        <v>0.79</v>
      </c>
      <c r="AK3775" t="s">
        <v>37</v>
      </c>
    </row>
    <row r="3776" spans="1:37" x14ac:dyDescent="0.3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>
        <v>117</v>
      </c>
      <c r="H3776">
        <v>1</v>
      </c>
      <c r="I3776">
        <v>1</v>
      </c>
      <c r="J3776">
        <v>19</v>
      </c>
      <c r="K3776">
        <v>4</v>
      </c>
      <c r="L3776">
        <v>7</v>
      </c>
      <c r="M3776">
        <v>113.5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>
        <v>13.1666666666666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>
        <v>14.1428571428571</v>
      </c>
      <c r="AG3776">
        <v>0</v>
      </c>
      <c r="AH3776">
        <v>11.1</v>
      </c>
      <c r="AI3776">
        <v>0.6</v>
      </c>
      <c r="AJ3776">
        <v>2.02</v>
      </c>
      <c r="AK3776" t="s">
        <v>38</v>
      </c>
    </row>
    <row r="3777" spans="1:37" x14ac:dyDescent="0.3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>
        <v>150</v>
      </c>
      <c r="H3777">
        <v>1</v>
      </c>
      <c r="I3777">
        <v>37</v>
      </c>
      <c r="J3777">
        <v>37</v>
      </c>
      <c r="K3777">
        <v>4</v>
      </c>
      <c r="L3777">
        <v>9</v>
      </c>
      <c r="M3777">
        <v>132.1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>
        <v>12.5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>
        <v>12.5</v>
      </c>
      <c r="AG3777">
        <v>0</v>
      </c>
      <c r="AH3777">
        <v>12.7</v>
      </c>
      <c r="AI3777">
        <v>3.7</v>
      </c>
      <c r="AJ3777">
        <v>-1.7</v>
      </c>
      <c r="AK3777" t="s">
        <v>37</v>
      </c>
    </row>
    <row r="3778" spans="1:37" x14ac:dyDescent="0.3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>
        <v>160</v>
      </c>
      <c r="H3778">
        <v>1</v>
      </c>
      <c r="I3778">
        <v>3</v>
      </c>
      <c r="J3778">
        <v>1</v>
      </c>
      <c r="K3778">
        <v>2</v>
      </c>
      <c r="L3778">
        <v>6</v>
      </c>
      <c r="M3778">
        <v>160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>
        <v>13.375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>
        <v>13</v>
      </c>
      <c r="AG3778">
        <v>0</v>
      </c>
      <c r="AH3778">
        <v>16.2</v>
      </c>
      <c r="AI3778">
        <v>0.3</v>
      </c>
      <c r="AJ3778">
        <v>-0.92</v>
      </c>
      <c r="AK3778" t="s">
        <v>38</v>
      </c>
    </row>
    <row r="3779" spans="1:37" x14ac:dyDescent="0.3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>
        <v>128</v>
      </c>
      <c r="H3779">
        <v>1</v>
      </c>
      <c r="I3779">
        <v>19</v>
      </c>
      <c r="J3779">
        <v>2</v>
      </c>
      <c r="K3779">
        <v>7</v>
      </c>
      <c r="L3779">
        <v>3</v>
      </c>
      <c r="M3779">
        <v>126.3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>
        <v>13.1666666666666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>
        <v>12.6666666666666</v>
      </c>
      <c r="AG3779">
        <v>0</v>
      </c>
      <c r="AH3779">
        <v>15.5</v>
      </c>
      <c r="AI3779">
        <v>2.8</v>
      </c>
      <c r="AJ3779">
        <v>-4.0599999999999996</v>
      </c>
      <c r="AK3779" t="s">
        <v>38</v>
      </c>
    </row>
    <row r="3780" spans="1:37" x14ac:dyDescent="0.3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>
        <v>160</v>
      </c>
      <c r="H3780">
        <v>1</v>
      </c>
      <c r="I3780">
        <v>1</v>
      </c>
      <c r="J3780">
        <v>1</v>
      </c>
      <c r="K3780">
        <v>4</v>
      </c>
      <c r="L3780">
        <v>4</v>
      </c>
      <c r="M3780">
        <v>160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>
        <v>13.4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>
        <v>13.5</v>
      </c>
      <c r="AG3780">
        <v>0</v>
      </c>
      <c r="AH3780">
        <v>12.4</v>
      </c>
      <c r="AI3780">
        <v>0.5</v>
      </c>
      <c r="AJ3780">
        <v>1.79</v>
      </c>
      <c r="AK3780" t="s">
        <v>39</v>
      </c>
    </row>
    <row r="3781" spans="1:37" x14ac:dyDescent="0.3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>
        <v>126</v>
      </c>
      <c r="H3781">
        <v>1</v>
      </c>
      <c r="I3781">
        <v>2</v>
      </c>
      <c r="J3781">
        <v>3</v>
      </c>
      <c r="K3781">
        <v>3</v>
      </c>
      <c r="L3781">
        <v>2</v>
      </c>
      <c r="M3781">
        <v>100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>
        <v>13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>
        <v>11.6666666666666</v>
      </c>
      <c r="AG3781">
        <v>4</v>
      </c>
      <c r="AH3781">
        <v>10.8</v>
      </c>
      <c r="AI3781">
        <v>1.4</v>
      </c>
      <c r="AJ3781">
        <v>1.74</v>
      </c>
      <c r="AK3781" t="s">
        <v>39</v>
      </c>
    </row>
    <row r="3782" spans="1:37" x14ac:dyDescent="0.3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>
        <v>135</v>
      </c>
      <c r="H3782">
        <v>1</v>
      </c>
      <c r="I3782">
        <v>3</v>
      </c>
      <c r="J3782">
        <v>3</v>
      </c>
      <c r="K3782">
        <v>1</v>
      </c>
      <c r="L3782">
        <v>1</v>
      </c>
      <c r="M3782">
        <v>125.8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>
        <v>13.154285714285701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>
        <v>13.154285714285701</v>
      </c>
      <c r="AG3782">
        <v>0</v>
      </c>
      <c r="AH3782">
        <v>10.8</v>
      </c>
      <c r="AI3782">
        <v>1.4</v>
      </c>
      <c r="AJ3782">
        <v>1.74</v>
      </c>
      <c r="AK3782" t="s">
        <v>38</v>
      </c>
    </row>
    <row r="3783" spans="1:37" x14ac:dyDescent="0.3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>
        <v>139</v>
      </c>
      <c r="H3783">
        <v>1</v>
      </c>
      <c r="I3783">
        <v>1</v>
      </c>
      <c r="J3783">
        <v>38</v>
      </c>
      <c r="K3783">
        <v>4</v>
      </c>
      <c r="L3783">
        <v>7</v>
      </c>
      <c r="M3783">
        <v>142.19999999999999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>
        <v>12.8333333333333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>
        <v>12.8333333333333</v>
      </c>
      <c r="AG3783">
        <v>0</v>
      </c>
      <c r="AH3783">
        <v>9.4</v>
      </c>
      <c r="AI3783">
        <v>-0.8</v>
      </c>
      <c r="AJ3783">
        <v>-3.12</v>
      </c>
      <c r="AK3783" t="s">
        <v>38</v>
      </c>
    </row>
    <row r="3784" spans="1:37" x14ac:dyDescent="0.3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>
        <v>125</v>
      </c>
      <c r="H3784">
        <v>1</v>
      </c>
      <c r="I3784">
        <v>1</v>
      </c>
      <c r="J3784">
        <v>19</v>
      </c>
      <c r="K3784">
        <v>5</v>
      </c>
      <c r="L3784">
        <v>5</v>
      </c>
      <c r="M3784">
        <v>119.4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>
        <v>12.1428571428571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>
        <v>13.1428571428571</v>
      </c>
      <c r="AG3784">
        <v>0</v>
      </c>
      <c r="AH3784">
        <v>12.4</v>
      </c>
      <c r="AI3784">
        <v>0.5</v>
      </c>
      <c r="AJ3784">
        <v>1.79</v>
      </c>
      <c r="AK3784" t="s">
        <v>38</v>
      </c>
    </row>
    <row r="3785" spans="1:37" x14ac:dyDescent="0.3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>
        <v>106</v>
      </c>
      <c r="H3785">
        <v>1</v>
      </c>
      <c r="I3785">
        <v>1</v>
      </c>
      <c r="J3785">
        <v>19</v>
      </c>
      <c r="K3785">
        <v>4</v>
      </c>
      <c r="L3785">
        <v>4</v>
      </c>
      <c r="M3785">
        <v>106.4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>
        <v>13.34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>
        <v>12.385714285714201</v>
      </c>
      <c r="AG3785">
        <v>0</v>
      </c>
      <c r="AH3785">
        <v>12.4</v>
      </c>
      <c r="AI3785">
        <v>0.5</v>
      </c>
      <c r="AJ3785">
        <v>1.79</v>
      </c>
      <c r="AK3785" t="s">
        <v>39</v>
      </c>
    </row>
    <row r="3786" spans="1:37" x14ac:dyDescent="0.3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>
        <v>120</v>
      </c>
      <c r="H3786">
        <v>1</v>
      </c>
      <c r="I3786">
        <v>37</v>
      </c>
      <c r="J3786">
        <v>19</v>
      </c>
      <c r="K3786">
        <v>9</v>
      </c>
      <c r="L3786">
        <v>3</v>
      </c>
      <c r="M3786">
        <v>120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>
        <v>13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>
        <v>13.75</v>
      </c>
      <c r="AG3786">
        <v>0</v>
      </c>
      <c r="AH3786">
        <v>8.9</v>
      </c>
      <c r="AI3786">
        <v>1.4</v>
      </c>
      <c r="AJ3786">
        <v>3.51</v>
      </c>
      <c r="AK3786" t="s">
        <v>37</v>
      </c>
    </row>
    <row r="3787" spans="1:37" x14ac:dyDescent="0.3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>
        <v>150</v>
      </c>
      <c r="H3787">
        <v>1</v>
      </c>
      <c r="I3787">
        <v>1</v>
      </c>
      <c r="J3787">
        <v>38</v>
      </c>
      <c r="K3787">
        <v>4</v>
      </c>
      <c r="L3787">
        <v>9</v>
      </c>
      <c r="M3787">
        <v>150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>
        <v>12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>
        <v>11.6666666666666</v>
      </c>
      <c r="AG3787">
        <v>0</v>
      </c>
      <c r="AH3787">
        <v>15.5</v>
      </c>
      <c r="AI3787">
        <v>2.8</v>
      </c>
      <c r="AJ3787">
        <v>-4.0599999999999996</v>
      </c>
      <c r="AK3787" t="s">
        <v>39</v>
      </c>
    </row>
    <row r="3788" spans="1:37" x14ac:dyDescent="0.3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>
        <v>130</v>
      </c>
      <c r="H3788">
        <v>41</v>
      </c>
      <c r="I3788">
        <v>1</v>
      </c>
      <c r="J3788">
        <v>1</v>
      </c>
      <c r="K3788">
        <v>2</v>
      </c>
      <c r="L3788">
        <v>3</v>
      </c>
      <c r="M3788">
        <v>148.6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11.1</v>
      </c>
      <c r="AI3788">
        <v>0.6</v>
      </c>
      <c r="AJ3788">
        <v>2.02</v>
      </c>
      <c r="AK3788" t="s">
        <v>37</v>
      </c>
    </row>
    <row r="3789" spans="1:37" x14ac:dyDescent="0.3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>
        <v>116</v>
      </c>
      <c r="H3789">
        <v>1</v>
      </c>
      <c r="I3789">
        <v>38</v>
      </c>
      <c r="J3789">
        <v>38</v>
      </c>
      <c r="K3789">
        <v>9</v>
      </c>
      <c r="L3789">
        <v>8</v>
      </c>
      <c r="M3789">
        <v>108.7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>
        <v>11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>
        <v>0</v>
      </c>
      <c r="AG3789">
        <v>0</v>
      </c>
      <c r="AH3789">
        <v>11.1</v>
      </c>
      <c r="AI3789">
        <v>0.6</v>
      </c>
      <c r="AJ3789">
        <v>2.02</v>
      </c>
      <c r="AK3789" t="s">
        <v>37</v>
      </c>
    </row>
    <row r="3790" spans="1:37" x14ac:dyDescent="0.3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>
        <v>130</v>
      </c>
      <c r="H3790">
        <v>1</v>
      </c>
      <c r="I3790">
        <v>3</v>
      </c>
      <c r="J3790">
        <v>1</v>
      </c>
      <c r="K3790">
        <v>4</v>
      </c>
      <c r="L3790">
        <v>6</v>
      </c>
      <c r="M3790">
        <v>130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>
        <v>11.5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>
        <v>11.3333333333333</v>
      </c>
      <c r="AG3790">
        <v>0</v>
      </c>
      <c r="AH3790">
        <v>12.4</v>
      </c>
      <c r="AI3790">
        <v>0.5</v>
      </c>
      <c r="AJ3790">
        <v>1.79</v>
      </c>
      <c r="AK3790" t="s">
        <v>39</v>
      </c>
    </row>
    <row r="3791" spans="1:37" x14ac:dyDescent="0.3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>
        <v>140</v>
      </c>
      <c r="H3791">
        <v>1</v>
      </c>
      <c r="I3791">
        <v>1</v>
      </c>
      <c r="J3791">
        <v>44</v>
      </c>
      <c r="K3791">
        <v>4</v>
      </c>
      <c r="L3791">
        <v>2</v>
      </c>
      <c r="M3791">
        <v>124.6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>
        <v>13.3333333333333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>
        <v>12.5</v>
      </c>
      <c r="AG3791">
        <v>0</v>
      </c>
      <c r="AH3791">
        <v>8.9</v>
      </c>
      <c r="AI3791">
        <v>1.4</v>
      </c>
      <c r="AJ3791">
        <v>3.51</v>
      </c>
      <c r="AK3791" t="s">
        <v>37</v>
      </c>
    </row>
    <row r="3792" spans="1:37" x14ac:dyDescent="0.3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>
        <v>134</v>
      </c>
      <c r="H3792">
        <v>1</v>
      </c>
      <c r="I3792">
        <v>19</v>
      </c>
      <c r="J3792">
        <v>19</v>
      </c>
      <c r="K3792">
        <v>4</v>
      </c>
      <c r="L3792">
        <v>7</v>
      </c>
      <c r="M3792">
        <v>131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>
        <v>14.594444444444401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>
        <v>13.472</v>
      </c>
      <c r="AG3792">
        <v>0</v>
      </c>
      <c r="AH3792">
        <v>15.5</v>
      </c>
      <c r="AI3792">
        <v>2.8</v>
      </c>
      <c r="AJ3792">
        <v>-4.0599999999999996</v>
      </c>
      <c r="AK3792" t="s">
        <v>38</v>
      </c>
    </row>
    <row r="3793" spans="1:37" x14ac:dyDescent="0.3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>
        <v>130</v>
      </c>
      <c r="H3793">
        <v>1</v>
      </c>
      <c r="I3793">
        <v>3</v>
      </c>
      <c r="J3793">
        <v>1</v>
      </c>
      <c r="K3793">
        <v>3</v>
      </c>
      <c r="L3793">
        <v>6</v>
      </c>
      <c r="M3793">
        <v>130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>
        <v>11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>
        <v>10.6666666666666</v>
      </c>
      <c r="AG3793">
        <v>0</v>
      </c>
      <c r="AH3793">
        <v>12.4</v>
      </c>
      <c r="AI3793">
        <v>0.5</v>
      </c>
      <c r="AJ3793">
        <v>1.79</v>
      </c>
      <c r="AK3793" t="s">
        <v>37</v>
      </c>
    </row>
    <row r="3794" spans="1:37" x14ac:dyDescent="0.3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>
        <v>122</v>
      </c>
      <c r="H3794">
        <v>1</v>
      </c>
      <c r="I3794">
        <v>19</v>
      </c>
      <c r="J3794">
        <v>1</v>
      </c>
      <c r="K3794">
        <v>90</v>
      </c>
      <c r="L3794">
        <v>3</v>
      </c>
      <c r="M3794">
        <v>116.1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>
        <v>0</v>
      </c>
      <c r="AG3794">
        <v>0</v>
      </c>
      <c r="AH3794">
        <v>9.4</v>
      </c>
      <c r="AI3794">
        <v>-0.8</v>
      </c>
      <c r="AJ3794">
        <v>-3.12</v>
      </c>
      <c r="AK3794" t="s">
        <v>37</v>
      </c>
    </row>
    <row r="3795" spans="1:37" x14ac:dyDescent="0.3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>
        <v>128</v>
      </c>
      <c r="H3795">
        <v>1</v>
      </c>
      <c r="I3795">
        <v>19</v>
      </c>
      <c r="J3795">
        <v>38</v>
      </c>
      <c r="K3795">
        <v>5</v>
      </c>
      <c r="L3795">
        <v>7</v>
      </c>
      <c r="M3795">
        <v>125.6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>
        <v>0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>
        <v>0</v>
      </c>
      <c r="AG3795">
        <v>0</v>
      </c>
      <c r="AH3795">
        <v>8.9</v>
      </c>
      <c r="AI3795">
        <v>1.4</v>
      </c>
      <c r="AJ3795">
        <v>3.51</v>
      </c>
      <c r="AK3795" t="s">
        <v>37</v>
      </c>
    </row>
    <row r="3796" spans="1:37" x14ac:dyDescent="0.3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>
        <v>130</v>
      </c>
      <c r="H3796">
        <v>1</v>
      </c>
      <c r="I3796">
        <v>19</v>
      </c>
      <c r="J3796">
        <v>19</v>
      </c>
      <c r="K3796">
        <v>7</v>
      </c>
      <c r="L3796">
        <v>9</v>
      </c>
      <c r="M3796">
        <v>121.3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>
        <v>12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>
        <v>12</v>
      </c>
      <c r="AG3796">
        <v>3</v>
      </c>
      <c r="AH3796">
        <v>7.6</v>
      </c>
      <c r="AI3796">
        <v>2.6</v>
      </c>
      <c r="AJ3796">
        <v>0.32</v>
      </c>
      <c r="AK3796" t="s">
        <v>37</v>
      </c>
    </row>
    <row r="3797" spans="1:37" x14ac:dyDescent="0.3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>
        <v>113</v>
      </c>
      <c r="H3797">
        <v>1</v>
      </c>
      <c r="I3797">
        <v>4</v>
      </c>
      <c r="J3797">
        <v>38</v>
      </c>
      <c r="K3797">
        <v>2</v>
      </c>
      <c r="L3797">
        <v>7</v>
      </c>
      <c r="M3797">
        <v>107.4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>
        <v>14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>
        <v>13.2</v>
      </c>
      <c r="AG3797">
        <v>0</v>
      </c>
      <c r="AH3797">
        <v>8.9</v>
      </c>
      <c r="AI3797">
        <v>1.4</v>
      </c>
      <c r="AJ3797">
        <v>3.51</v>
      </c>
      <c r="AK3797" t="s">
        <v>38</v>
      </c>
    </row>
    <row r="3798" spans="1:37" x14ac:dyDescent="0.3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>
        <v>126</v>
      </c>
      <c r="H3798">
        <v>1</v>
      </c>
      <c r="I3798">
        <v>1</v>
      </c>
      <c r="J3798">
        <v>19</v>
      </c>
      <c r="K3798">
        <v>4</v>
      </c>
      <c r="L3798">
        <v>4</v>
      </c>
      <c r="M3798">
        <v>116.9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>
        <v>13.5714285714285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>
        <v>11.8</v>
      </c>
      <c r="AG3798">
        <v>0</v>
      </c>
      <c r="AH3798">
        <v>8.9</v>
      </c>
      <c r="AI3798">
        <v>1.4</v>
      </c>
      <c r="AJ3798">
        <v>3.51</v>
      </c>
      <c r="AK3798" t="s">
        <v>38</v>
      </c>
    </row>
    <row r="3799" spans="1:37" x14ac:dyDescent="0.3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>
        <v>135</v>
      </c>
      <c r="H3799">
        <v>1</v>
      </c>
      <c r="I3799">
        <v>3</v>
      </c>
      <c r="J3799">
        <v>19</v>
      </c>
      <c r="K3799">
        <v>1</v>
      </c>
      <c r="L3799">
        <v>7</v>
      </c>
      <c r="M3799">
        <v>123.5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>
        <v>0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>
        <v>0</v>
      </c>
      <c r="AG3799">
        <v>0</v>
      </c>
      <c r="AH3799">
        <v>16.2</v>
      </c>
      <c r="AI3799">
        <v>0.3</v>
      </c>
      <c r="AJ3799">
        <v>-0.92</v>
      </c>
      <c r="AK3799" t="s">
        <v>37</v>
      </c>
    </row>
    <row r="3800" spans="1:37" x14ac:dyDescent="0.3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>
        <v>141</v>
      </c>
      <c r="H3800">
        <v>1</v>
      </c>
      <c r="I3800">
        <v>19</v>
      </c>
      <c r="J3800">
        <v>38</v>
      </c>
      <c r="K3800">
        <v>9</v>
      </c>
      <c r="L3800">
        <v>9</v>
      </c>
      <c r="M3800">
        <v>130.5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>
        <v>14.25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>
        <v>13.857142857142801</v>
      </c>
      <c r="AG3800">
        <v>0</v>
      </c>
      <c r="AH3800">
        <v>11.1</v>
      </c>
      <c r="AI3800">
        <v>0.6</v>
      </c>
      <c r="AJ3800">
        <v>2.02</v>
      </c>
      <c r="AK3800" t="s">
        <v>38</v>
      </c>
    </row>
    <row r="3801" spans="1:37" x14ac:dyDescent="0.3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>
        <v>133.1</v>
      </c>
      <c r="H3801">
        <v>1</v>
      </c>
      <c r="I3801">
        <v>1</v>
      </c>
      <c r="J3801">
        <v>39</v>
      </c>
      <c r="K3801">
        <v>5</v>
      </c>
      <c r="L3801">
        <v>3</v>
      </c>
      <c r="M3801">
        <v>140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>
        <v>0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>
        <v>0</v>
      </c>
      <c r="AG3801">
        <v>0</v>
      </c>
      <c r="AH3801">
        <v>13.9</v>
      </c>
      <c r="AI3801">
        <v>-0.3</v>
      </c>
      <c r="AJ3801">
        <v>0.79</v>
      </c>
      <c r="AK3801" t="s">
        <v>37</v>
      </c>
    </row>
    <row r="3802" spans="1:37" x14ac:dyDescent="0.3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>
        <v>133.1</v>
      </c>
      <c r="H3802">
        <v>1</v>
      </c>
      <c r="I3802">
        <v>34</v>
      </c>
      <c r="J3802">
        <v>19</v>
      </c>
      <c r="K3802">
        <v>0</v>
      </c>
      <c r="L3802">
        <v>3</v>
      </c>
      <c r="M3802">
        <v>117.1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>
        <v>0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>
        <v>0</v>
      </c>
      <c r="AG3802">
        <v>0</v>
      </c>
      <c r="AH3802">
        <v>7.6</v>
      </c>
      <c r="AI3802">
        <v>2.6</v>
      </c>
      <c r="AJ3802">
        <v>0.32</v>
      </c>
      <c r="AK3802" t="s">
        <v>37</v>
      </c>
    </row>
    <row r="3803" spans="1:37" x14ac:dyDescent="0.3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>
        <v>144</v>
      </c>
      <c r="H3803">
        <v>1</v>
      </c>
      <c r="I3803">
        <v>37</v>
      </c>
      <c r="J3803">
        <v>37</v>
      </c>
      <c r="K3803">
        <v>6</v>
      </c>
      <c r="L3803">
        <v>6</v>
      </c>
      <c r="M3803">
        <v>127.5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>
        <v>13.5428571428571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>
        <v>13.5428571428571</v>
      </c>
      <c r="AG3803">
        <v>0</v>
      </c>
      <c r="AH3803">
        <v>12.7</v>
      </c>
      <c r="AI3803">
        <v>3.7</v>
      </c>
      <c r="AJ3803">
        <v>-1.7</v>
      </c>
      <c r="AK3803" t="s">
        <v>38</v>
      </c>
    </row>
    <row r="3804" spans="1:37" x14ac:dyDescent="0.3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>
        <v>140</v>
      </c>
      <c r="H3804">
        <v>1</v>
      </c>
      <c r="I3804">
        <v>38</v>
      </c>
      <c r="J3804">
        <v>37</v>
      </c>
      <c r="K3804">
        <v>9</v>
      </c>
      <c r="L3804">
        <v>9</v>
      </c>
      <c r="M3804">
        <v>126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>
        <v>13.1111111111111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>
        <v>11.714285714285699</v>
      </c>
      <c r="AG3804">
        <v>0</v>
      </c>
      <c r="AH3804">
        <v>12.7</v>
      </c>
      <c r="AI3804">
        <v>3.7</v>
      </c>
      <c r="AJ3804">
        <v>-1.7</v>
      </c>
      <c r="AK3804" t="s">
        <v>38</v>
      </c>
    </row>
    <row r="3805" spans="1:37" x14ac:dyDescent="0.3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>
        <v>100</v>
      </c>
      <c r="H3805">
        <v>1</v>
      </c>
      <c r="I3805">
        <v>34</v>
      </c>
      <c r="J3805">
        <v>34</v>
      </c>
      <c r="K3805">
        <v>0</v>
      </c>
      <c r="L3805">
        <v>0</v>
      </c>
      <c r="M3805">
        <v>113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>
        <v>12.6666666666666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>
        <v>12.1428571428571</v>
      </c>
      <c r="AG3805">
        <v>0</v>
      </c>
      <c r="AH3805">
        <v>7.6</v>
      </c>
      <c r="AI3805">
        <v>2.6</v>
      </c>
      <c r="AJ3805">
        <v>0.32</v>
      </c>
      <c r="AK3805" t="s">
        <v>38</v>
      </c>
    </row>
    <row r="3806" spans="1:37" x14ac:dyDescent="0.3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>
        <v>135</v>
      </c>
      <c r="H3806">
        <v>1</v>
      </c>
      <c r="I3806">
        <v>1</v>
      </c>
      <c r="J3806">
        <v>19</v>
      </c>
      <c r="K3806">
        <v>5</v>
      </c>
      <c r="L3806">
        <v>5</v>
      </c>
      <c r="M3806">
        <v>130.1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>
        <v>10.75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>
        <v>10</v>
      </c>
      <c r="AG3806">
        <v>0</v>
      </c>
      <c r="AH3806">
        <v>9.4</v>
      </c>
      <c r="AI3806">
        <v>-0.8</v>
      </c>
      <c r="AJ3806">
        <v>-3.12</v>
      </c>
      <c r="AK3806" t="s">
        <v>37</v>
      </c>
    </row>
    <row r="3807" spans="1:37" x14ac:dyDescent="0.3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>
        <v>130</v>
      </c>
      <c r="H3807">
        <v>1</v>
      </c>
      <c r="I3807">
        <v>37</v>
      </c>
      <c r="J3807">
        <v>37</v>
      </c>
      <c r="K3807">
        <v>9</v>
      </c>
      <c r="L3807">
        <v>9</v>
      </c>
      <c r="M3807">
        <v>110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>
        <v>10.75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>
        <v>10</v>
      </c>
      <c r="AG3807">
        <v>0</v>
      </c>
      <c r="AH3807">
        <v>7.6</v>
      </c>
      <c r="AI3807">
        <v>2.6</v>
      </c>
      <c r="AJ3807">
        <v>0.32</v>
      </c>
      <c r="AK3807" t="s">
        <v>37</v>
      </c>
    </row>
    <row r="3808" spans="1:37" x14ac:dyDescent="0.3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>
        <v>147</v>
      </c>
      <c r="H3808">
        <v>1</v>
      </c>
      <c r="I3808">
        <v>34</v>
      </c>
      <c r="J3808">
        <v>37</v>
      </c>
      <c r="K3808">
        <v>5</v>
      </c>
      <c r="L3808">
        <v>7</v>
      </c>
      <c r="M3808">
        <v>135.80000000000001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>
        <v>13.6666666666666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>
        <v>13.3333333333333</v>
      </c>
      <c r="AG3808">
        <v>0</v>
      </c>
      <c r="AH3808">
        <v>9.4</v>
      </c>
      <c r="AI3808">
        <v>-0.8</v>
      </c>
      <c r="AJ3808">
        <v>-3.12</v>
      </c>
      <c r="AK3808" t="s">
        <v>38</v>
      </c>
    </row>
    <row r="3809" spans="1:37" x14ac:dyDescent="0.3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>
        <v>149</v>
      </c>
      <c r="H3809">
        <v>1</v>
      </c>
      <c r="I3809">
        <v>34</v>
      </c>
      <c r="J3809">
        <v>34</v>
      </c>
      <c r="K3809">
        <v>0</v>
      </c>
      <c r="L3809">
        <v>0</v>
      </c>
      <c r="M3809">
        <v>126.3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>
        <v>13.8333333333333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>
        <v>12.8333333333333</v>
      </c>
      <c r="AG3809">
        <v>0</v>
      </c>
      <c r="AH3809">
        <v>7.6</v>
      </c>
      <c r="AI3809">
        <v>2.6</v>
      </c>
      <c r="AJ3809">
        <v>0.32</v>
      </c>
      <c r="AK3809" t="s">
        <v>38</v>
      </c>
    </row>
    <row r="3810" spans="1:37" x14ac:dyDescent="0.3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>
        <v>130</v>
      </c>
      <c r="H3810">
        <v>1</v>
      </c>
      <c r="I3810">
        <v>34</v>
      </c>
      <c r="J3810">
        <v>34</v>
      </c>
      <c r="K3810">
        <v>0</v>
      </c>
      <c r="L3810">
        <v>0</v>
      </c>
      <c r="M3810">
        <v>130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>
        <v>13.176470588235199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>
        <v>13</v>
      </c>
      <c r="AG3810">
        <v>0</v>
      </c>
      <c r="AH3810">
        <v>7.6</v>
      </c>
      <c r="AI3810">
        <v>2.6</v>
      </c>
      <c r="AJ3810">
        <v>0.32</v>
      </c>
      <c r="AK3810" t="s">
        <v>37</v>
      </c>
    </row>
    <row r="3811" spans="1:37" x14ac:dyDescent="0.3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>
        <v>120</v>
      </c>
      <c r="H3811">
        <v>1</v>
      </c>
      <c r="I3811">
        <v>34</v>
      </c>
      <c r="J3811">
        <v>34</v>
      </c>
      <c r="K3811">
        <v>0</v>
      </c>
      <c r="L3811">
        <v>0</v>
      </c>
      <c r="M3811">
        <v>104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>
        <v>12.75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>
        <v>12.6</v>
      </c>
      <c r="AG3811">
        <v>0</v>
      </c>
      <c r="AH3811">
        <v>7.6</v>
      </c>
      <c r="AI3811">
        <v>2.6</v>
      </c>
      <c r="AJ3811">
        <v>0.32</v>
      </c>
      <c r="AK3811" t="s">
        <v>37</v>
      </c>
    </row>
    <row r="3812" spans="1:37" x14ac:dyDescent="0.3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>
        <v>125</v>
      </c>
      <c r="H3812">
        <v>1</v>
      </c>
      <c r="I3812">
        <v>37</v>
      </c>
      <c r="J3812">
        <v>37</v>
      </c>
      <c r="K3812">
        <v>9</v>
      </c>
      <c r="L3812">
        <v>7</v>
      </c>
      <c r="M3812">
        <v>123.6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>
        <v>12.86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>
        <v>12.86</v>
      </c>
      <c r="AG3812">
        <v>0</v>
      </c>
      <c r="AH3812">
        <v>7.6</v>
      </c>
      <c r="AI3812">
        <v>2.6</v>
      </c>
      <c r="AJ3812">
        <v>0.32</v>
      </c>
      <c r="AK3812" t="s">
        <v>39</v>
      </c>
    </row>
    <row r="3813" spans="1:37" x14ac:dyDescent="0.3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>
        <v>133.1</v>
      </c>
      <c r="H3813">
        <v>1</v>
      </c>
      <c r="I3813">
        <v>37</v>
      </c>
      <c r="J3813">
        <v>37</v>
      </c>
      <c r="K3813">
        <v>9</v>
      </c>
      <c r="L3813">
        <v>8</v>
      </c>
      <c r="M3813">
        <v>121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>
        <v>12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>
        <v>12</v>
      </c>
      <c r="AG3813">
        <v>2</v>
      </c>
      <c r="AH3813">
        <v>8.9</v>
      </c>
      <c r="AI3813">
        <v>1.4</v>
      </c>
      <c r="AJ3813">
        <v>3.51</v>
      </c>
      <c r="AK3813" t="s">
        <v>37</v>
      </c>
    </row>
    <row r="3814" spans="1:37" x14ac:dyDescent="0.3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>
        <v>149</v>
      </c>
      <c r="H3814">
        <v>1</v>
      </c>
      <c r="I3814">
        <v>37</v>
      </c>
      <c r="J3814">
        <v>37</v>
      </c>
      <c r="K3814">
        <v>9</v>
      </c>
      <c r="L3814">
        <v>6</v>
      </c>
      <c r="M3814">
        <v>130.5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>
        <v>11.6666666666666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>
        <v>12.5555555555555</v>
      </c>
      <c r="AG3814">
        <v>0</v>
      </c>
      <c r="AH3814">
        <v>10.8</v>
      </c>
      <c r="AI3814">
        <v>1.4</v>
      </c>
      <c r="AJ3814">
        <v>1.74</v>
      </c>
      <c r="AK3814" t="s">
        <v>38</v>
      </c>
    </row>
    <row r="3815" spans="1:37" x14ac:dyDescent="0.3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>
        <v>180</v>
      </c>
      <c r="H3815">
        <v>1</v>
      </c>
      <c r="I3815">
        <v>19</v>
      </c>
      <c r="J3815">
        <v>19</v>
      </c>
      <c r="K3815">
        <v>9</v>
      </c>
      <c r="L3815">
        <v>4</v>
      </c>
      <c r="M3815">
        <v>180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>
        <v>16.5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>
        <v>16.909090909090899</v>
      </c>
      <c r="AG3815">
        <v>0</v>
      </c>
      <c r="AH3815">
        <v>8.9</v>
      </c>
      <c r="AI3815">
        <v>1.4</v>
      </c>
      <c r="AJ3815">
        <v>3.51</v>
      </c>
      <c r="AK3815" t="s">
        <v>38</v>
      </c>
    </row>
    <row r="3816" spans="1:37" x14ac:dyDescent="0.3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>
        <v>110</v>
      </c>
      <c r="H3816">
        <v>1</v>
      </c>
      <c r="I3816">
        <v>14</v>
      </c>
      <c r="J3816">
        <v>14</v>
      </c>
      <c r="K3816">
        <v>90</v>
      </c>
      <c r="L3816">
        <v>90</v>
      </c>
      <c r="M3816">
        <v>112.5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>
        <v>12.3333333333333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>
        <v>11.7777777777777</v>
      </c>
      <c r="AG3816">
        <v>0</v>
      </c>
      <c r="AH3816">
        <v>7.6</v>
      </c>
      <c r="AI3816">
        <v>2.6</v>
      </c>
      <c r="AJ3816">
        <v>0.32</v>
      </c>
      <c r="AK3816" t="s">
        <v>38</v>
      </c>
    </row>
    <row r="3817" spans="1:37" x14ac:dyDescent="0.3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>
        <v>131</v>
      </c>
      <c r="H3817">
        <v>1</v>
      </c>
      <c r="I3817">
        <v>19</v>
      </c>
      <c r="J3817">
        <v>3</v>
      </c>
      <c r="K3817">
        <v>3</v>
      </c>
      <c r="L3817">
        <v>2</v>
      </c>
      <c r="M3817">
        <v>126.1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>
        <v>12.59125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>
        <v>12.82</v>
      </c>
      <c r="AG3817">
        <v>0</v>
      </c>
      <c r="AH3817">
        <v>15.5</v>
      </c>
      <c r="AI3817">
        <v>2.8</v>
      </c>
      <c r="AJ3817">
        <v>-4.0599999999999996</v>
      </c>
      <c r="AK3817" t="s">
        <v>39</v>
      </c>
    </row>
    <row r="3818" spans="1:37" x14ac:dyDescent="0.3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>
        <v>117</v>
      </c>
      <c r="H3818">
        <v>1</v>
      </c>
      <c r="I3818">
        <v>19</v>
      </c>
      <c r="J3818">
        <v>19</v>
      </c>
      <c r="K3818">
        <v>9</v>
      </c>
      <c r="L3818">
        <v>9</v>
      </c>
      <c r="M3818">
        <v>111.8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>
        <v>11.5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>
        <v>11</v>
      </c>
      <c r="AG3818">
        <v>0</v>
      </c>
      <c r="AH3818">
        <v>8.9</v>
      </c>
      <c r="AI3818">
        <v>1.4</v>
      </c>
      <c r="AJ3818">
        <v>3.51</v>
      </c>
      <c r="AK3818" t="s">
        <v>37</v>
      </c>
    </row>
    <row r="3819" spans="1:37" x14ac:dyDescent="0.3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>
        <v>120</v>
      </c>
      <c r="H3819">
        <v>1</v>
      </c>
      <c r="I3819">
        <v>38</v>
      </c>
      <c r="J3819">
        <v>37</v>
      </c>
      <c r="K3819">
        <v>5</v>
      </c>
      <c r="L3819">
        <v>9</v>
      </c>
      <c r="M3819">
        <v>131.4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>
        <v>11.8947368421052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>
        <v>12.9230769230769</v>
      </c>
      <c r="AG3819">
        <v>0</v>
      </c>
      <c r="AH3819">
        <v>15.5</v>
      </c>
      <c r="AI3819">
        <v>2.8</v>
      </c>
      <c r="AJ3819">
        <v>-4.0599999999999996</v>
      </c>
      <c r="AK3819" t="s">
        <v>38</v>
      </c>
    </row>
    <row r="3820" spans="1:37" x14ac:dyDescent="0.3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>
        <v>160</v>
      </c>
      <c r="H3820">
        <v>1</v>
      </c>
      <c r="I3820">
        <v>19</v>
      </c>
      <c r="J3820">
        <v>37</v>
      </c>
      <c r="K3820">
        <v>6</v>
      </c>
      <c r="L3820">
        <v>6</v>
      </c>
      <c r="M3820">
        <v>144.30000000000001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>
        <v>0</v>
      </c>
      <c r="AG3820">
        <v>0</v>
      </c>
      <c r="AH3820">
        <v>13.9</v>
      </c>
      <c r="AI3820">
        <v>-0.3</v>
      </c>
      <c r="AJ3820">
        <v>0.79</v>
      </c>
      <c r="AK3820" t="s">
        <v>37</v>
      </c>
    </row>
    <row r="3821" spans="1:37" x14ac:dyDescent="0.3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>
        <v>100</v>
      </c>
      <c r="H3821">
        <v>1</v>
      </c>
      <c r="I3821">
        <v>3</v>
      </c>
      <c r="J3821">
        <v>19</v>
      </c>
      <c r="K3821">
        <v>3</v>
      </c>
      <c r="L3821">
        <v>5</v>
      </c>
      <c r="M3821">
        <v>115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>
        <v>0</v>
      </c>
      <c r="AG3821">
        <v>0</v>
      </c>
      <c r="AH3821">
        <v>11.1</v>
      </c>
      <c r="AI3821">
        <v>0.6</v>
      </c>
      <c r="AJ3821">
        <v>2.02</v>
      </c>
      <c r="AK3821" t="s">
        <v>37</v>
      </c>
    </row>
    <row r="3822" spans="1:37" x14ac:dyDescent="0.3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>
        <v>140</v>
      </c>
      <c r="H3822">
        <v>1</v>
      </c>
      <c r="I3822">
        <v>4</v>
      </c>
      <c r="J3822">
        <v>4</v>
      </c>
      <c r="K3822">
        <v>4</v>
      </c>
      <c r="L3822">
        <v>2</v>
      </c>
      <c r="M3822">
        <v>120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>
        <v>13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>
        <v>11.5</v>
      </c>
      <c r="AG3822">
        <v>0</v>
      </c>
      <c r="AH3822">
        <v>12.4</v>
      </c>
      <c r="AI3822">
        <v>0.5</v>
      </c>
      <c r="AJ3822">
        <v>1.79</v>
      </c>
      <c r="AK3822" t="s">
        <v>39</v>
      </c>
    </row>
    <row r="3823" spans="1:37" x14ac:dyDescent="0.3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>
        <v>160</v>
      </c>
      <c r="H3823">
        <v>1</v>
      </c>
      <c r="I3823">
        <v>1</v>
      </c>
      <c r="J3823">
        <v>38</v>
      </c>
      <c r="K3823">
        <v>5</v>
      </c>
      <c r="L3823">
        <v>6</v>
      </c>
      <c r="M3823">
        <v>168.6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>
        <v>0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>
        <v>0</v>
      </c>
      <c r="AG3823">
        <v>0</v>
      </c>
      <c r="AH3823">
        <v>13.9</v>
      </c>
      <c r="AI3823">
        <v>-0.3</v>
      </c>
      <c r="AJ3823">
        <v>0.79</v>
      </c>
      <c r="AK3823" t="s">
        <v>37</v>
      </c>
    </row>
    <row r="3824" spans="1:37" x14ac:dyDescent="0.3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>
        <v>141</v>
      </c>
      <c r="H3824">
        <v>1</v>
      </c>
      <c r="I3824">
        <v>37</v>
      </c>
      <c r="J3824">
        <v>37</v>
      </c>
      <c r="K3824">
        <v>5</v>
      </c>
      <c r="L3824">
        <v>5</v>
      </c>
      <c r="M3824">
        <v>127.7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>
        <v>15.1666666666666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>
        <v>14.8333333333333</v>
      </c>
      <c r="AG3824">
        <v>0</v>
      </c>
      <c r="AH3824">
        <v>9.4</v>
      </c>
      <c r="AI3824">
        <v>-0.8</v>
      </c>
      <c r="AJ3824">
        <v>-3.12</v>
      </c>
      <c r="AK3824" t="s">
        <v>38</v>
      </c>
    </row>
    <row r="3825" spans="1:37" x14ac:dyDescent="0.3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>
        <v>130</v>
      </c>
      <c r="H3825">
        <v>1</v>
      </c>
      <c r="I3825">
        <v>38</v>
      </c>
      <c r="J3825">
        <v>19</v>
      </c>
      <c r="K3825">
        <v>9</v>
      </c>
      <c r="L3825">
        <v>9</v>
      </c>
      <c r="M3825">
        <v>150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>
        <v>11.75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>
        <v>13.5</v>
      </c>
      <c r="AG3825">
        <v>0</v>
      </c>
      <c r="AH3825">
        <v>11.1</v>
      </c>
      <c r="AI3825">
        <v>0.6</v>
      </c>
      <c r="AJ3825">
        <v>2.02</v>
      </c>
      <c r="AK3825" t="s">
        <v>37</v>
      </c>
    </row>
    <row r="3826" spans="1:37" x14ac:dyDescent="0.3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>
        <v>142</v>
      </c>
      <c r="H3826">
        <v>1</v>
      </c>
      <c r="I3826">
        <v>1</v>
      </c>
      <c r="J3826">
        <v>38</v>
      </c>
      <c r="K3826">
        <v>4</v>
      </c>
      <c r="L3826">
        <v>3</v>
      </c>
      <c r="M3826">
        <v>129.80000000000001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>
        <v>0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>
        <v>15</v>
      </c>
      <c r="AG3826">
        <v>0</v>
      </c>
      <c r="AH3826">
        <v>10.8</v>
      </c>
      <c r="AI3826">
        <v>1.4</v>
      </c>
      <c r="AJ3826">
        <v>1.74</v>
      </c>
      <c r="AK3826" t="s">
        <v>39</v>
      </c>
    </row>
    <row r="3827" spans="1:37" x14ac:dyDescent="0.3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>
        <v>130</v>
      </c>
      <c r="H3827">
        <v>1</v>
      </c>
      <c r="I3827">
        <v>1</v>
      </c>
      <c r="J3827">
        <v>38</v>
      </c>
      <c r="K3827">
        <v>7</v>
      </c>
      <c r="L3827">
        <v>8</v>
      </c>
      <c r="M3827">
        <v>135.6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11.1</v>
      </c>
      <c r="AI3827">
        <v>0.6</v>
      </c>
      <c r="AJ3827">
        <v>2.02</v>
      </c>
      <c r="AK3827" t="s">
        <v>37</v>
      </c>
    </row>
    <row r="3828" spans="1:37" x14ac:dyDescent="0.3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>
        <v>133.1</v>
      </c>
      <c r="H3828">
        <v>1</v>
      </c>
      <c r="I3828">
        <v>37</v>
      </c>
      <c r="J3828">
        <v>37</v>
      </c>
      <c r="K3828">
        <v>9</v>
      </c>
      <c r="L3828">
        <v>4</v>
      </c>
      <c r="M3828">
        <v>100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>
        <v>11.3333333333333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>
        <v>14.75</v>
      </c>
      <c r="AG3828">
        <v>0</v>
      </c>
      <c r="AH3828">
        <v>16.2</v>
      </c>
      <c r="AI3828">
        <v>0.3</v>
      </c>
      <c r="AJ3828">
        <v>-0.92</v>
      </c>
      <c r="AK3828" t="s">
        <v>37</v>
      </c>
    </row>
    <row r="3829" spans="1:37" x14ac:dyDescent="0.3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>
        <v>140</v>
      </c>
      <c r="H3829">
        <v>1</v>
      </c>
      <c r="I3829">
        <v>37</v>
      </c>
      <c r="J3829">
        <v>37</v>
      </c>
      <c r="K3829">
        <v>9</v>
      </c>
      <c r="L3829">
        <v>6</v>
      </c>
      <c r="M3829">
        <v>140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>
        <v>12.6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>
        <v>13.2</v>
      </c>
      <c r="AG3829">
        <v>0</v>
      </c>
      <c r="AH3829">
        <v>12.4</v>
      </c>
      <c r="AI3829">
        <v>0.5</v>
      </c>
      <c r="AJ3829">
        <v>1.79</v>
      </c>
      <c r="AK3829" t="s">
        <v>38</v>
      </c>
    </row>
    <row r="3830" spans="1:37" x14ac:dyDescent="0.3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>
        <v>129</v>
      </c>
      <c r="H3830">
        <v>1</v>
      </c>
      <c r="I3830">
        <v>12</v>
      </c>
      <c r="J3830">
        <v>1</v>
      </c>
      <c r="K3830">
        <v>4</v>
      </c>
      <c r="L3830">
        <v>10</v>
      </c>
      <c r="M3830">
        <v>124.1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>
        <v>0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>
        <v>14</v>
      </c>
      <c r="AG3830">
        <v>3</v>
      </c>
      <c r="AH3830">
        <v>7.6</v>
      </c>
      <c r="AI3830">
        <v>2.6</v>
      </c>
      <c r="AJ3830">
        <v>0.32</v>
      </c>
      <c r="AK3830" t="s">
        <v>37</v>
      </c>
    </row>
    <row r="3831" spans="1:37" x14ac:dyDescent="0.3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>
        <v>148</v>
      </c>
      <c r="H3831">
        <v>1</v>
      </c>
      <c r="I3831">
        <v>38</v>
      </c>
      <c r="J3831">
        <v>38</v>
      </c>
      <c r="K3831">
        <v>4</v>
      </c>
      <c r="L3831">
        <v>9</v>
      </c>
      <c r="M3831">
        <v>131.6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>
        <v>15.5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>
        <v>15.5</v>
      </c>
      <c r="AG3831">
        <v>0</v>
      </c>
      <c r="AH3831">
        <v>11.1</v>
      </c>
      <c r="AI3831">
        <v>0.6</v>
      </c>
      <c r="AJ3831">
        <v>2.02</v>
      </c>
      <c r="AK3831" t="s">
        <v>37</v>
      </c>
    </row>
    <row r="3832" spans="1:37" x14ac:dyDescent="0.3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>
        <v>143</v>
      </c>
      <c r="H3832">
        <v>1</v>
      </c>
      <c r="I3832">
        <v>1</v>
      </c>
      <c r="J3832">
        <v>1</v>
      </c>
      <c r="K3832">
        <v>4</v>
      </c>
      <c r="L3832">
        <v>4</v>
      </c>
      <c r="M3832">
        <v>129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>
        <v>12.3657142857142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>
        <v>12.3657142857142</v>
      </c>
      <c r="AG3832">
        <v>0</v>
      </c>
      <c r="AH3832">
        <v>10.8</v>
      </c>
      <c r="AI3832">
        <v>1.4</v>
      </c>
      <c r="AJ3832">
        <v>1.74</v>
      </c>
      <c r="AK3832" t="s">
        <v>38</v>
      </c>
    </row>
    <row r="3833" spans="1:37" x14ac:dyDescent="0.3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>
        <v>128</v>
      </c>
      <c r="H3833">
        <v>1</v>
      </c>
      <c r="I3833">
        <v>37</v>
      </c>
      <c r="J3833">
        <v>37</v>
      </c>
      <c r="K3833">
        <v>9</v>
      </c>
      <c r="L3833">
        <v>9</v>
      </c>
      <c r="M3833">
        <v>135.69999999999999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>
        <v>13.2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>
        <v>13.25</v>
      </c>
      <c r="AG3833">
        <v>0</v>
      </c>
      <c r="AH3833">
        <v>10.8</v>
      </c>
      <c r="AI3833">
        <v>1.4</v>
      </c>
      <c r="AJ3833">
        <v>1.74</v>
      </c>
      <c r="AK3833" t="s">
        <v>39</v>
      </c>
    </row>
    <row r="3834" spans="1:37" x14ac:dyDescent="0.3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>
        <v>100</v>
      </c>
      <c r="H3834">
        <v>1</v>
      </c>
      <c r="I3834">
        <v>37</v>
      </c>
      <c r="J3834">
        <v>37</v>
      </c>
      <c r="K3834">
        <v>9</v>
      </c>
      <c r="L3834">
        <v>9</v>
      </c>
      <c r="M3834">
        <v>108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>
        <v>11.4285714285714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>
        <v>11.857142857142801</v>
      </c>
      <c r="AG3834">
        <v>0</v>
      </c>
      <c r="AH3834">
        <v>7.6</v>
      </c>
      <c r="AI3834">
        <v>2.6</v>
      </c>
      <c r="AJ3834">
        <v>0.32</v>
      </c>
      <c r="AK3834" t="s">
        <v>39</v>
      </c>
    </row>
    <row r="3835" spans="1:37" x14ac:dyDescent="0.3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>
        <v>116</v>
      </c>
      <c r="H3835">
        <v>1</v>
      </c>
      <c r="I3835">
        <v>38</v>
      </c>
      <c r="J3835">
        <v>19</v>
      </c>
      <c r="K3835">
        <v>8</v>
      </c>
      <c r="L3835">
        <v>10</v>
      </c>
      <c r="M3835">
        <v>110.8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>
        <v>0</v>
      </c>
      <c r="AG3835">
        <v>0</v>
      </c>
      <c r="AH3835">
        <v>16.2</v>
      </c>
      <c r="AI3835">
        <v>0.3</v>
      </c>
      <c r="AJ3835">
        <v>-0.92</v>
      </c>
      <c r="AK3835" t="s">
        <v>37</v>
      </c>
    </row>
    <row r="3836" spans="1:37" x14ac:dyDescent="0.3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>
        <v>128</v>
      </c>
      <c r="H3836">
        <v>1</v>
      </c>
      <c r="I3836">
        <v>1</v>
      </c>
      <c r="J3836">
        <v>19</v>
      </c>
      <c r="K3836">
        <v>4</v>
      </c>
      <c r="L3836">
        <v>4</v>
      </c>
      <c r="M3836">
        <v>124.5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>
        <v>14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>
        <v>12.3333333333333</v>
      </c>
      <c r="AG3836">
        <v>0</v>
      </c>
      <c r="AH3836">
        <v>9.4</v>
      </c>
      <c r="AI3836">
        <v>-0.8</v>
      </c>
      <c r="AJ3836">
        <v>-3.12</v>
      </c>
      <c r="AK3836" t="s">
        <v>38</v>
      </c>
    </row>
    <row r="3837" spans="1:37" x14ac:dyDescent="0.3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>
        <v>120</v>
      </c>
      <c r="H3837">
        <v>1</v>
      </c>
      <c r="I3837">
        <v>2</v>
      </c>
      <c r="J3837">
        <v>2</v>
      </c>
      <c r="K3837">
        <v>1</v>
      </c>
      <c r="L3837">
        <v>4</v>
      </c>
      <c r="M3837">
        <v>100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>
        <v>12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>
        <v>11.8</v>
      </c>
      <c r="AG3837">
        <v>0</v>
      </c>
      <c r="AH3837">
        <v>15.5</v>
      </c>
      <c r="AI3837">
        <v>2.8</v>
      </c>
      <c r="AJ3837">
        <v>-4.0599999999999996</v>
      </c>
      <c r="AK3837" t="s">
        <v>37</v>
      </c>
    </row>
    <row r="3838" spans="1:37" x14ac:dyDescent="0.3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>
        <v>121</v>
      </c>
      <c r="H3838">
        <v>1</v>
      </c>
      <c r="I3838">
        <v>1</v>
      </c>
      <c r="J3838">
        <v>3</v>
      </c>
      <c r="K3838">
        <v>9</v>
      </c>
      <c r="L3838">
        <v>3</v>
      </c>
      <c r="M3838">
        <v>123.8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>
        <v>0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>
        <v>12</v>
      </c>
      <c r="AG3838">
        <v>0</v>
      </c>
      <c r="AH3838">
        <v>10.8</v>
      </c>
      <c r="AI3838">
        <v>1.4</v>
      </c>
      <c r="AJ3838">
        <v>1.74</v>
      </c>
      <c r="AK3838" t="s">
        <v>37</v>
      </c>
    </row>
    <row r="3839" spans="1:37" x14ac:dyDescent="0.3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>
        <v>137</v>
      </c>
      <c r="H3839">
        <v>1</v>
      </c>
      <c r="I3839">
        <v>3</v>
      </c>
      <c r="J3839">
        <v>38</v>
      </c>
      <c r="K3839">
        <v>1</v>
      </c>
      <c r="L3839">
        <v>9</v>
      </c>
      <c r="M3839">
        <v>131.4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>
        <v>10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>
        <v>11.3333333333333</v>
      </c>
      <c r="AG3839">
        <v>0</v>
      </c>
      <c r="AH3839">
        <v>15.5</v>
      </c>
      <c r="AI3839">
        <v>2.8</v>
      </c>
      <c r="AJ3839">
        <v>-4.0599999999999996</v>
      </c>
      <c r="AK3839" t="s">
        <v>37</v>
      </c>
    </row>
    <row r="3840" spans="1:37" x14ac:dyDescent="0.3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>
        <v>115</v>
      </c>
      <c r="H3840">
        <v>1</v>
      </c>
      <c r="I3840">
        <v>38</v>
      </c>
      <c r="J3840">
        <v>1</v>
      </c>
      <c r="K3840">
        <v>9</v>
      </c>
      <c r="L3840">
        <v>8</v>
      </c>
      <c r="M3840">
        <v>118.5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>
        <v>10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>
        <v>10</v>
      </c>
      <c r="AG3840">
        <v>0</v>
      </c>
      <c r="AH3840">
        <v>7.6</v>
      </c>
      <c r="AI3840">
        <v>2.6</v>
      </c>
      <c r="AJ3840">
        <v>0.32</v>
      </c>
      <c r="AK3840" t="s">
        <v>37</v>
      </c>
    </row>
    <row r="3841" spans="1:37" x14ac:dyDescent="0.3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>
        <v>129</v>
      </c>
      <c r="H3841">
        <v>1</v>
      </c>
      <c r="I3841">
        <v>37</v>
      </c>
      <c r="J3841">
        <v>37</v>
      </c>
      <c r="K3841">
        <v>9</v>
      </c>
      <c r="L3841">
        <v>9</v>
      </c>
      <c r="M3841">
        <v>122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7.6</v>
      </c>
      <c r="AI3841">
        <v>2.6</v>
      </c>
      <c r="AJ3841">
        <v>0.32</v>
      </c>
      <c r="AK3841" t="s">
        <v>37</v>
      </c>
    </row>
    <row r="3842" spans="1:37" x14ac:dyDescent="0.3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>
        <v>125</v>
      </c>
      <c r="H3842">
        <v>1</v>
      </c>
      <c r="I3842">
        <v>37</v>
      </c>
      <c r="J3842">
        <v>37</v>
      </c>
      <c r="K3842">
        <v>9</v>
      </c>
      <c r="L3842">
        <v>9</v>
      </c>
      <c r="M3842">
        <v>122.9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>
        <v>11.1666666666666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>
        <v>11.6666666666666</v>
      </c>
      <c r="AG3842">
        <v>0</v>
      </c>
      <c r="AH3842">
        <v>10.8</v>
      </c>
      <c r="AI3842">
        <v>1.4</v>
      </c>
      <c r="AJ3842">
        <v>1.74</v>
      </c>
      <c r="AK3842" t="s">
        <v>39</v>
      </c>
    </row>
    <row r="3843" spans="1:37" x14ac:dyDescent="0.3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>
        <v>125</v>
      </c>
      <c r="H3843">
        <v>1</v>
      </c>
      <c r="I3843">
        <v>19</v>
      </c>
      <c r="J3843">
        <v>38</v>
      </c>
      <c r="K3843">
        <v>7</v>
      </c>
      <c r="L3843">
        <v>7</v>
      </c>
      <c r="M3843">
        <v>118.7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>
        <v>11.75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>
        <v>11.3333333333333</v>
      </c>
      <c r="AG3843">
        <v>0</v>
      </c>
      <c r="AH3843">
        <v>15.5</v>
      </c>
      <c r="AI3843">
        <v>2.8</v>
      </c>
      <c r="AJ3843">
        <v>-4.0599999999999996</v>
      </c>
      <c r="AK3843" t="s">
        <v>39</v>
      </c>
    </row>
    <row r="3844" spans="1:37" x14ac:dyDescent="0.3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>
        <v>133.1</v>
      </c>
      <c r="H3844">
        <v>1</v>
      </c>
      <c r="I3844">
        <v>3</v>
      </c>
      <c r="J3844">
        <v>1</v>
      </c>
      <c r="K3844">
        <v>2</v>
      </c>
      <c r="L3844">
        <v>8</v>
      </c>
      <c r="M3844">
        <v>100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>
        <v>11.75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>
        <v>0</v>
      </c>
      <c r="AG3844">
        <v>0</v>
      </c>
      <c r="AH3844">
        <v>13.9</v>
      </c>
      <c r="AI3844">
        <v>-0.3</v>
      </c>
      <c r="AJ3844">
        <v>0.79</v>
      </c>
      <c r="AK3844" t="s">
        <v>37</v>
      </c>
    </row>
    <row r="3845" spans="1:37" x14ac:dyDescent="0.3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>
        <v>131</v>
      </c>
      <c r="H3845">
        <v>1</v>
      </c>
      <c r="I3845">
        <v>37</v>
      </c>
      <c r="J3845">
        <v>37</v>
      </c>
      <c r="K3845">
        <v>9</v>
      </c>
      <c r="L3845">
        <v>9</v>
      </c>
      <c r="M3845">
        <v>135.9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>
        <v>10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>
        <v>11</v>
      </c>
      <c r="AG3845">
        <v>0</v>
      </c>
      <c r="AH3845">
        <v>7.6</v>
      </c>
      <c r="AI3845">
        <v>2.6</v>
      </c>
      <c r="AJ3845">
        <v>0.32</v>
      </c>
      <c r="AK3845" t="s">
        <v>37</v>
      </c>
    </row>
    <row r="3846" spans="1:37" x14ac:dyDescent="0.3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>
        <v>133.1</v>
      </c>
      <c r="H3846">
        <v>1</v>
      </c>
      <c r="I3846">
        <v>6</v>
      </c>
      <c r="J3846">
        <v>11</v>
      </c>
      <c r="K3846">
        <v>4</v>
      </c>
      <c r="L3846">
        <v>5</v>
      </c>
      <c r="M3846">
        <v>138.4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>
        <v>14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>
        <v>12.8</v>
      </c>
      <c r="AG3846">
        <v>0</v>
      </c>
      <c r="AH3846">
        <v>7.6</v>
      </c>
      <c r="AI3846">
        <v>2.6</v>
      </c>
      <c r="AJ3846">
        <v>0.32</v>
      </c>
      <c r="AK3846" t="s">
        <v>38</v>
      </c>
    </row>
    <row r="3847" spans="1:37" x14ac:dyDescent="0.3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>
        <v>133.1</v>
      </c>
      <c r="H3847">
        <v>1</v>
      </c>
      <c r="I3847">
        <v>34</v>
      </c>
      <c r="J3847">
        <v>34</v>
      </c>
      <c r="K3847">
        <v>99</v>
      </c>
      <c r="L3847">
        <v>99</v>
      </c>
      <c r="M3847">
        <v>128.19999999999999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>
        <v>0</v>
      </c>
      <c r="AG3847">
        <v>0</v>
      </c>
      <c r="AH3847">
        <v>7.6</v>
      </c>
      <c r="AI3847">
        <v>2.6</v>
      </c>
      <c r="AJ3847">
        <v>0.32</v>
      </c>
      <c r="AK3847" t="s">
        <v>37</v>
      </c>
    </row>
    <row r="3848" spans="1:37" x14ac:dyDescent="0.3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>
        <v>114</v>
      </c>
      <c r="H3848">
        <v>1</v>
      </c>
      <c r="I3848">
        <v>37</v>
      </c>
      <c r="J3848">
        <v>38</v>
      </c>
      <c r="K3848">
        <v>9</v>
      </c>
      <c r="L3848">
        <v>5</v>
      </c>
      <c r="M3848">
        <v>107.4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>
        <v>12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>
        <v>0</v>
      </c>
      <c r="AG3848">
        <v>0</v>
      </c>
      <c r="AH3848">
        <v>9.4</v>
      </c>
      <c r="AI3848">
        <v>-0.8</v>
      </c>
      <c r="AJ3848">
        <v>-3.12</v>
      </c>
      <c r="AK3848" t="s">
        <v>37</v>
      </c>
    </row>
    <row r="3849" spans="1:37" x14ac:dyDescent="0.3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>
        <v>127</v>
      </c>
      <c r="H3849">
        <v>1</v>
      </c>
      <c r="I3849">
        <v>1</v>
      </c>
      <c r="J3849">
        <v>33</v>
      </c>
      <c r="K3849">
        <v>3</v>
      </c>
      <c r="L3849">
        <v>3</v>
      </c>
      <c r="M3849">
        <v>129.80000000000001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>
        <v>0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>
        <v>0</v>
      </c>
      <c r="AG3849">
        <v>0</v>
      </c>
      <c r="AH3849">
        <v>10.8</v>
      </c>
      <c r="AI3849">
        <v>1.4</v>
      </c>
      <c r="AJ3849">
        <v>1.74</v>
      </c>
      <c r="AK3849" t="s">
        <v>37</v>
      </c>
    </row>
    <row r="3850" spans="1:37" x14ac:dyDescent="0.3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>
        <v>130</v>
      </c>
      <c r="H3850">
        <v>1</v>
      </c>
      <c r="I3850">
        <v>37</v>
      </c>
      <c r="J3850">
        <v>37</v>
      </c>
      <c r="K3850">
        <v>6</v>
      </c>
      <c r="L3850">
        <v>6</v>
      </c>
      <c r="M3850">
        <v>100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>
        <v>11.8888888888888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>
        <v>11.6</v>
      </c>
      <c r="AG3850">
        <v>1</v>
      </c>
      <c r="AH3850">
        <v>15.5</v>
      </c>
      <c r="AI3850">
        <v>2.8</v>
      </c>
      <c r="AJ3850">
        <v>-4.0599999999999996</v>
      </c>
      <c r="AK3850" t="s">
        <v>37</v>
      </c>
    </row>
    <row r="3851" spans="1:37" x14ac:dyDescent="0.3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>
        <v>121</v>
      </c>
      <c r="H3851">
        <v>1</v>
      </c>
      <c r="I3851">
        <v>19</v>
      </c>
      <c r="J3851">
        <v>38</v>
      </c>
      <c r="K3851">
        <v>9</v>
      </c>
      <c r="L3851">
        <v>7</v>
      </c>
      <c r="M3851">
        <v>113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>
        <v>13.8333333333333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>
        <v>13.6666666666666</v>
      </c>
      <c r="AG3851">
        <v>0</v>
      </c>
      <c r="AH3851">
        <v>11.1</v>
      </c>
      <c r="AI3851">
        <v>0.6</v>
      </c>
      <c r="AJ3851">
        <v>2.02</v>
      </c>
      <c r="AK3851" t="s">
        <v>38</v>
      </c>
    </row>
    <row r="3852" spans="1:37" x14ac:dyDescent="0.3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>
        <v>120</v>
      </c>
      <c r="H3852">
        <v>1</v>
      </c>
      <c r="I3852">
        <v>37</v>
      </c>
      <c r="J3852">
        <v>19</v>
      </c>
      <c r="K3852">
        <v>9</v>
      </c>
      <c r="L3852">
        <v>9</v>
      </c>
      <c r="M3852">
        <v>107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>
        <v>0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>
        <v>0</v>
      </c>
      <c r="AG3852">
        <v>0</v>
      </c>
      <c r="AH3852">
        <v>12.7</v>
      </c>
      <c r="AI3852">
        <v>3.7</v>
      </c>
      <c r="AJ3852">
        <v>-1.7</v>
      </c>
      <c r="AK3852" t="s">
        <v>37</v>
      </c>
    </row>
    <row r="3853" spans="1:37" x14ac:dyDescent="0.3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>
        <v>120</v>
      </c>
      <c r="H3853">
        <v>1</v>
      </c>
      <c r="I3853">
        <v>37</v>
      </c>
      <c r="J3853">
        <v>37</v>
      </c>
      <c r="K3853">
        <v>4</v>
      </c>
      <c r="L3853">
        <v>9</v>
      </c>
      <c r="M3853">
        <v>130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>
        <v>11.4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>
        <v>12.4</v>
      </c>
      <c r="AG3853">
        <v>0</v>
      </c>
      <c r="AH3853">
        <v>10.8</v>
      </c>
      <c r="AI3853">
        <v>1.4</v>
      </c>
      <c r="AJ3853">
        <v>1.74</v>
      </c>
      <c r="AK3853" t="s">
        <v>37</v>
      </c>
    </row>
    <row r="3854" spans="1:37" x14ac:dyDescent="0.3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>
        <v>120</v>
      </c>
      <c r="H3854">
        <v>1</v>
      </c>
      <c r="I3854">
        <v>37</v>
      </c>
      <c r="J3854">
        <v>37</v>
      </c>
      <c r="K3854">
        <v>5</v>
      </c>
      <c r="L3854">
        <v>9</v>
      </c>
      <c r="M3854">
        <v>120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>
        <v>0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>
        <v>11</v>
      </c>
      <c r="AG3854">
        <v>0</v>
      </c>
      <c r="AH3854">
        <v>16.2</v>
      </c>
      <c r="AI3854">
        <v>0.3</v>
      </c>
      <c r="AJ3854">
        <v>-0.92</v>
      </c>
      <c r="AK3854" t="s">
        <v>37</v>
      </c>
    </row>
    <row r="3855" spans="1:37" x14ac:dyDescent="0.3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>
        <v>120</v>
      </c>
      <c r="H3855">
        <v>1</v>
      </c>
      <c r="I3855">
        <v>37</v>
      </c>
      <c r="J3855">
        <v>37</v>
      </c>
      <c r="K3855">
        <v>9</v>
      </c>
      <c r="L3855">
        <v>9</v>
      </c>
      <c r="M3855">
        <v>120.5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>
        <v>10.6428571428571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>
        <v>10.6666666666666</v>
      </c>
      <c r="AG3855">
        <v>0</v>
      </c>
      <c r="AH3855">
        <v>15.5</v>
      </c>
      <c r="AI3855">
        <v>2.8</v>
      </c>
      <c r="AJ3855">
        <v>-4.0599999999999996</v>
      </c>
      <c r="AK3855" t="s">
        <v>37</v>
      </c>
    </row>
    <row r="3856" spans="1:37" x14ac:dyDescent="0.3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>
        <v>133.1</v>
      </c>
      <c r="H3856">
        <v>1</v>
      </c>
      <c r="I3856">
        <v>37</v>
      </c>
      <c r="J3856">
        <v>29</v>
      </c>
      <c r="K3856">
        <v>0</v>
      </c>
      <c r="L3856">
        <v>4</v>
      </c>
      <c r="M3856">
        <v>120.5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>
        <v>11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>
        <v>0</v>
      </c>
      <c r="AG3856">
        <v>0</v>
      </c>
      <c r="AH3856">
        <v>7.6</v>
      </c>
      <c r="AI3856">
        <v>2.6</v>
      </c>
      <c r="AJ3856">
        <v>0.32</v>
      </c>
      <c r="AK3856" t="s">
        <v>37</v>
      </c>
    </row>
    <row r="3857" spans="1:37" x14ac:dyDescent="0.3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>
        <v>124</v>
      </c>
      <c r="H3857">
        <v>1</v>
      </c>
      <c r="I3857">
        <v>3</v>
      </c>
      <c r="J3857">
        <v>12</v>
      </c>
      <c r="K3857">
        <v>2</v>
      </c>
      <c r="L3857">
        <v>9</v>
      </c>
      <c r="M3857">
        <v>137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>
        <v>16.8333333333333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>
        <v>16.6666666666666</v>
      </c>
      <c r="AG3857">
        <v>0</v>
      </c>
      <c r="AH3857">
        <v>8.9</v>
      </c>
      <c r="AI3857">
        <v>1.4</v>
      </c>
      <c r="AJ3857">
        <v>3.51</v>
      </c>
      <c r="AK3857" t="s">
        <v>38</v>
      </c>
    </row>
    <row r="3858" spans="1:37" x14ac:dyDescent="0.3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>
        <v>150</v>
      </c>
      <c r="H3858">
        <v>1</v>
      </c>
      <c r="I3858">
        <v>37</v>
      </c>
      <c r="J3858">
        <v>37</v>
      </c>
      <c r="K3858">
        <v>9</v>
      </c>
      <c r="L3858">
        <v>9</v>
      </c>
      <c r="M3858">
        <v>115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>
        <v>13.5714285714285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>
        <v>13.2</v>
      </c>
      <c r="AG3858">
        <v>0</v>
      </c>
      <c r="AH3858">
        <v>12.7</v>
      </c>
      <c r="AI3858">
        <v>3.7</v>
      </c>
      <c r="AJ3858">
        <v>-1.7</v>
      </c>
      <c r="AK3858" t="s">
        <v>38</v>
      </c>
    </row>
    <row r="3859" spans="1:37" x14ac:dyDescent="0.3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>
        <v>133.1</v>
      </c>
      <c r="H3859">
        <v>1</v>
      </c>
      <c r="I3859">
        <v>38</v>
      </c>
      <c r="J3859">
        <v>19</v>
      </c>
      <c r="K3859">
        <v>9</v>
      </c>
      <c r="L3859">
        <v>10</v>
      </c>
      <c r="M3859">
        <v>142.69999999999999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>
        <v>14.714285714285699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>
        <v>14.375</v>
      </c>
      <c r="AG3859">
        <v>5</v>
      </c>
      <c r="AH3859">
        <v>16.2</v>
      </c>
      <c r="AI3859">
        <v>0.3</v>
      </c>
      <c r="AJ3859">
        <v>-0.92</v>
      </c>
      <c r="AK3859" t="s">
        <v>38</v>
      </c>
    </row>
    <row r="3860" spans="1:37" x14ac:dyDescent="0.3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>
        <v>116</v>
      </c>
      <c r="H3860">
        <v>1</v>
      </c>
      <c r="I3860">
        <v>38</v>
      </c>
      <c r="J3860">
        <v>19</v>
      </c>
      <c r="K3860">
        <v>0</v>
      </c>
      <c r="L3860">
        <v>2</v>
      </c>
      <c r="M3860">
        <v>116.7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>
        <v>0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>
        <v>0</v>
      </c>
      <c r="AG3860">
        <v>0</v>
      </c>
      <c r="AH3860">
        <v>9.4</v>
      </c>
      <c r="AI3860">
        <v>-0.8</v>
      </c>
      <c r="AJ3860">
        <v>-3.12</v>
      </c>
      <c r="AK3860" t="s">
        <v>37</v>
      </c>
    </row>
    <row r="3861" spans="1:37" x14ac:dyDescent="0.3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>
        <v>133.1</v>
      </c>
      <c r="H3861">
        <v>1</v>
      </c>
      <c r="I3861">
        <v>37</v>
      </c>
      <c r="J3861">
        <v>19</v>
      </c>
      <c r="K3861">
        <v>3</v>
      </c>
      <c r="L3861">
        <v>10</v>
      </c>
      <c r="M3861">
        <v>136.1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>
        <v>10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>
        <v>11</v>
      </c>
      <c r="AG3861">
        <v>0</v>
      </c>
      <c r="AH3861">
        <v>13.9</v>
      </c>
      <c r="AI3861">
        <v>-0.3</v>
      </c>
      <c r="AJ3861">
        <v>0.79</v>
      </c>
      <c r="AK3861" t="s">
        <v>37</v>
      </c>
    </row>
    <row r="3862" spans="1:37" x14ac:dyDescent="0.3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>
        <v>133.1</v>
      </c>
      <c r="H3862">
        <v>1</v>
      </c>
      <c r="I3862">
        <v>37</v>
      </c>
      <c r="J3862">
        <v>19</v>
      </c>
      <c r="K3862">
        <v>9</v>
      </c>
      <c r="L3862">
        <v>7</v>
      </c>
      <c r="M3862">
        <v>134.30000000000001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>
        <v>11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>
        <v>11.75</v>
      </c>
      <c r="AG3862">
        <v>0</v>
      </c>
      <c r="AH3862">
        <v>12.4</v>
      </c>
      <c r="AI3862">
        <v>0.5</v>
      </c>
      <c r="AJ3862">
        <v>1.79</v>
      </c>
      <c r="AK3862" t="s">
        <v>37</v>
      </c>
    </row>
    <row r="3863" spans="1:37" x14ac:dyDescent="0.3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>
        <v>167</v>
      </c>
      <c r="H3863">
        <v>1</v>
      </c>
      <c r="I3863">
        <v>38</v>
      </c>
      <c r="J3863">
        <v>38</v>
      </c>
      <c r="K3863">
        <v>6</v>
      </c>
      <c r="L3863">
        <v>7</v>
      </c>
      <c r="M3863">
        <v>153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>
        <v>11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>
        <v>8.9</v>
      </c>
      <c r="AI3863">
        <v>1.4</v>
      </c>
      <c r="AJ3863">
        <v>3.51</v>
      </c>
      <c r="AK3863" t="s">
        <v>37</v>
      </c>
    </row>
    <row r="3864" spans="1:37" x14ac:dyDescent="0.3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>
        <v>140</v>
      </c>
      <c r="H3864">
        <v>1</v>
      </c>
      <c r="I3864">
        <v>19</v>
      </c>
      <c r="J3864">
        <v>38</v>
      </c>
      <c r="K3864">
        <v>9</v>
      </c>
      <c r="L3864">
        <v>9</v>
      </c>
      <c r="M3864">
        <v>132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>
        <v>12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>
        <v>12.8333333333333</v>
      </c>
      <c r="AG3864">
        <v>0</v>
      </c>
      <c r="AH3864">
        <v>12.7</v>
      </c>
      <c r="AI3864">
        <v>3.7</v>
      </c>
      <c r="AJ3864">
        <v>-1.7</v>
      </c>
      <c r="AK3864" t="s">
        <v>38</v>
      </c>
    </row>
    <row r="3865" spans="1:37" x14ac:dyDescent="0.3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>
        <v>124</v>
      </c>
      <c r="H3865">
        <v>1</v>
      </c>
      <c r="I3865">
        <v>38</v>
      </c>
      <c r="J3865">
        <v>19</v>
      </c>
      <c r="K3865">
        <v>9</v>
      </c>
      <c r="L3865">
        <v>7</v>
      </c>
      <c r="M3865">
        <v>129.6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>
        <v>11.125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>
        <v>11.857142857142801</v>
      </c>
      <c r="AG3865">
        <v>0</v>
      </c>
      <c r="AH3865">
        <v>7.6</v>
      </c>
      <c r="AI3865">
        <v>2.6</v>
      </c>
      <c r="AJ3865">
        <v>0.32</v>
      </c>
      <c r="AK3865" t="s">
        <v>38</v>
      </c>
    </row>
    <row r="3866" spans="1:37" x14ac:dyDescent="0.3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>
        <v>110</v>
      </c>
      <c r="H3866">
        <v>1</v>
      </c>
      <c r="I3866">
        <v>3</v>
      </c>
      <c r="J3866">
        <v>19</v>
      </c>
      <c r="K3866">
        <v>4</v>
      </c>
      <c r="L3866">
        <v>6</v>
      </c>
      <c r="M3866">
        <v>105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>
        <v>11.3333333333333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>
        <v>11.5</v>
      </c>
      <c r="AG3866">
        <v>0</v>
      </c>
      <c r="AH3866">
        <v>13.9</v>
      </c>
      <c r="AI3866">
        <v>-0.3</v>
      </c>
      <c r="AJ3866">
        <v>0.79</v>
      </c>
      <c r="AK3866" t="s">
        <v>37</v>
      </c>
    </row>
    <row r="3867" spans="1:37" x14ac:dyDescent="0.3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>
        <v>150</v>
      </c>
      <c r="H3867">
        <v>1</v>
      </c>
      <c r="I3867">
        <v>1</v>
      </c>
      <c r="J3867">
        <v>1</v>
      </c>
      <c r="K3867">
        <v>4</v>
      </c>
      <c r="L3867">
        <v>5</v>
      </c>
      <c r="M3867">
        <v>130.80000000000001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>
        <v>12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>
        <v>0</v>
      </c>
      <c r="AG3867">
        <v>0</v>
      </c>
      <c r="AH3867">
        <v>10.8</v>
      </c>
      <c r="AI3867">
        <v>1.4</v>
      </c>
      <c r="AJ3867">
        <v>1.74</v>
      </c>
      <c r="AK3867" t="s">
        <v>37</v>
      </c>
    </row>
    <row r="3868" spans="1:37" x14ac:dyDescent="0.3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>
        <v>123</v>
      </c>
      <c r="H3868">
        <v>1</v>
      </c>
      <c r="I3868">
        <v>37</v>
      </c>
      <c r="J3868">
        <v>37</v>
      </c>
      <c r="K3868">
        <v>7</v>
      </c>
      <c r="L3868">
        <v>7</v>
      </c>
      <c r="M3868">
        <v>119.7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>
        <v>0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>
        <v>0</v>
      </c>
      <c r="AG3868">
        <v>0</v>
      </c>
      <c r="AH3868">
        <v>13.9</v>
      </c>
      <c r="AI3868">
        <v>-0.3</v>
      </c>
      <c r="AJ3868">
        <v>0.79</v>
      </c>
      <c r="AK3868" t="s">
        <v>37</v>
      </c>
    </row>
    <row r="3869" spans="1:37" x14ac:dyDescent="0.3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>
        <v>152</v>
      </c>
      <c r="H3869">
        <v>1</v>
      </c>
      <c r="I3869">
        <v>19</v>
      </c>
      <c r="J3869">
        <v>19</v>
      </c>
      <c r="K3869">
        <v>4</v>
      </c>
      <c r="L3869">
        <v>9</v>
      </c>
      <c r="M3869">
        <v>132.5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>
        <v>14.54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>
        <v>14.54</v>
      </c>
      <c r="AG3869">
        <v>0</v>
      </c>
      <c r="AH3869">
        <v>10.8</v>
      </c>
      <c r="AI3869">
        <v>1.4</v>
      </c>
      <c r="AJ3869">
        <v>1.74</v>
      </c>
      <c r="AK3869" t="s">
        <v>38</v>
      </c>
    </row>
    <row r="3870" spans="1:37" x14ac:dyDescent="0.3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>
        <v>130</v>
      </c>
      <c r="H3870">
        <v>1</v>
      </c>
      <c r="I3870">
        <v>1</v>
      </c>
      <c r="J3870">
        <v>19</v>
      </c>
      <c r="K3870">
        <v>3</v>
      </c>
      <c r="L3870">
        <v>10</v>
      </c>
      <c r="M3870">
        <v>130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>
        <v>12.1666666666666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>
        <v>13</v>
      </c>
      <c r="AG3870">
        <v>0</v>
      </c>
      <c r="AH3870">
        <v>12.4</v>
      </c>
      <c r="AI3870">
        <v>0.5</v>
      </c>
      <c r="AJ3870">
        <v>1.79</v>
      </c>
      <c r="AK3870" t="s">
        <v>38</v>
      </c>
    </row>
    <row r="3871" spans="1:37" x14ac:dyDescent="0.3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>
        <v>133.1</v>
      </c>
      <c r="H3871">
        <v>1</v>
      </c>
      <c r="I3871">
        <v>1</v>
      </c>
      <c r="J3871">
        <v>1</v>
      </c>
      <c r="K3871">
        <v>4</v>
      </c>
      <c r="L3871">
        <v>4</v>
      </c>
      <c r="M3871">
        <v>120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>
        <v>13.5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>
        <v>11.6666666666666</v>
      </c>
      <c r="AG3871">
        <v>1</v>
      </c>
      <c r="AH3871">
        <v>9.4</v>
      </c>
      <c r="AI3871">
        <v>-0.8</v>
      </c>
      <c r="AJ3871">
        <v>-3.12</v>
      </c>
      <c r="AK3871" t="s">
        <v>37</v>
      </c>
    </row>
    <row r="3872" spans="1:37" x14ac:dyDescent="0.3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>
        <v>133.1</v>
      </c>
      <c r="H3872">
        <v>1</v>
      </c>
      <c r="I3872">
        <v>1</v>
      </c>
      <c r="J3872">
        <v>37</v>
      </c>
      <c r="K3872">
        <v>4</v>
      </c>
      <c r="L3872">
        <v>5</v>
      </c>
      <c r="M3872">
        <v>150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>
        <v>14.75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>
        <v>14.3333333333333</v>
      </c>
      <c r="AG3872">
        <v>0</v>
      </c>
      <c r="AH3872">
        <v>11.1</v>
      </c>
      <c r="AI3872">
        <v>0.6</v>
      </c>
      <c r="AJ3872">
        <v>2.02</v>
      </c>
      <c r="AK3872" t="s">
        <v>38</v>
      </c>
    </row>
    <row r="3873" spans="1:37" x14ac:dyDescent="0.3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>
        <v>124</v>
      </c>
      <c r="H3873">
        <v>1</v>
      </c>
      <c r="I3873">
        <v>38</v>
      </c>
      <c r="J3873">
        <v>38</v>
      </c>
      <c r="K3873">
        <v>9</v>
      </c>
      <c r="L3873">
        <v>9</v>
      </c>
      <c r="M3873">
        <v>115.6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>
        <v>12.375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>
        <v>11.6666666666666</v>
      </c>
      <c r="AG3873">
        <v>0</v>
      </c>
      <c r="AH3873">
        <v>13.9</v>
      </c>
      <c r="AI3873">
        <v>-0.3</v>
      </c>
      <c r="AJ3873">
        <v>0.79</v>
      </c>
      <c r="AK3873" t="s">
        <v>38</v>
      </c>
    </row>
    <row r="3874" spans="1:37" x14ac:dyDescent="0.3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>
        <v>119.1</v>
      </c>
      <c r="H3874">
        <v>1</v>
      </c>
      <c r="I3874">
        <v>1</v>
      </c>
      <c r="J3874">
        <v>19</v>
      </c>
      <c r="K3874">
        <v>4</v>
      </c>
      <c r="L3874">
        <v>10</v>
      </c>
      <c r="M3874">
        <v>119.1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>
        <v>12.733333333333301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>
        <v>12.733333333333301</v>
      </c>
      <c r="AG3874">
        <v>0</v>
      </c>
      <c r="AH3874">
        <v>7.6</v>
      </c>
      <c r="AI3874">
        <v>2.6</v>
      </c>
      <c r="AJ3874">
        <v>0.32</v>
      </c>
      <c r="AK3874" t="s">
        <v>38</v>
      </c>
    </row>
    <row r="3875" spans="1:37" x14ac:dyDescent="0.3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>
        <v>128</v>
      </c>
      <c r="H3875">
        <v>1</v>
      </c>
      <c r="I3875">
        <v>19</v>
      </c>
      <c r="J3875">
        <v>19</v>
      </c>
      <c r="K3875">
        <v>3</v>
      </c>
      <c r="L3875">
        <v>3</v>
      </c>
      <c r="M3875">
        <v>123.5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>
        <v>12.5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>
        <v>0</v>
      </c>
      <c r="AG3875">
        <v>0</v>
      </c>
      <c r="AH3875">
        <v>9.4</v>
      </c>
      <c r="AI3875">
        <v>-0.8</v>
      </c>
      <c r="AJ3875">
        <v>-3.12</v>
      </c>
      <c r="AK3875" t="s">
        <v>37</v>
      </c>
    </row>
    <row r="3876" spans="1:37" x14ac:dyDescent="0.3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>
        <v>133.1</v>
      </c>
      <c r="H3876">
        <v>1</v>
      </c>
      <c r="I3876">
        <v>1</v>
      </c>
      <c r="J3876">
        <v>1</v>
      </c>
      <c r="K3876">
        <v>90</v>
      </c>
      <c r="L3876">
        <v>1</v>
      </c>
      <c r="M3876">
        <v>120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>
        <v>0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>
        <v>0</v>
      </c>
      <c r="AG3876">
        <v>5</v>
      </c>
      <c r="AH3876">
        <v>12.7</v>
      </c>
      <c r="AI3876">
        <v>3.7</v>
      </c>
      <c r="AJ3876">
        <v>-1.7</v>
      </c>
      <c r="AK3876" t="s">
        <v>37</v>
      </c>
    </row>
    <row r="3877" spans="1:37" x14ac:dyDescent="0.3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>
        <v>133.1</v>
      </c>
      <c r="H3877">
        <v>1</v>
      </c>
      <c r="I3877">
        <v>34</v>
      </c>
      <c r="J3877">
        <v>34</v>
      </c>
      <c r="K3877">
        <v>0</v>
      </c>
      <c r="L3877">
        <v>0</v>
      </c>
      <c r="M3877">
        <v>110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>
        <v>0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>
        <v>0</v>
      </c>
      <c r="AG3877">
        <v>6</v>
      </c>
      <c r="AH3877">
        <v>7.6</v>
      </c>
      <c r="AI3877">
        <v>2.6</v>
      </c>
      <c r="AJ3877">
        <v>0.32</v>
      </c>
      <c r="AK3877" t="s">
        <v>37</v>
      </c>
    </row>
    <row r="3878" spans="1:37" x14ac:dyDescent="0.3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>
        <v>145</v>
      </c>
      <c r="H3878">
        <v>1</v>
      </c>
      <c r="I3878">
        <v>1</v>
      </c>
      <c r="J3878">
        <v>1</v>
      </c>
      <c r="K3878">
        <v>4</v>
      </c>
      <c r="L3878">
        <v>10</v>
      </c>
      <c r="M3878">
        <v>131.4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>
        <v>13.4428571428571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>
        <v>13.771428571428499</v>
      </c>
      <c r="AG3878">
        <v>0</v>
      </c>
      <c r="AH3878">
        <v>13.9</v>
      </c>
      <c r="AI3878">
        <v>-0.3</v>
      </c>
      <c r="AJ3878">
        <v>0.79</v>
      </c>
      <c r="AK3878" t="s">
        <v>37</v>
      </c>
    </row>
    <row r="3879" spans="1:37" x14ac:dyDescent="0.3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>
        <v>141</v>
      </c>
      <c r="H3879">
        <v>24</v>
      </c>
      <c r="I3879">
        <v>1</v>
      </c>
      <c r="J3879">
        <v>1</v>
      </c>
      <c r="K3879">
        <v>4</v>
      </c>
      <c r="L3879">
        <v>3</v>
      </c>
      <c r="M3879">
        <v>126.8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>
        <v>14.2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>
        <v>14.2</v>
      </c>
      <c r="AG3879">
        <v>0</v>
      </c>
      <c r="AH3879">
        <v>9.4</v>
      </c>
      <c r="AI3879">
        <v>-0.8</v>
      </c>
      <c r="AJ3879">
        <v>-3.12</v>
      </c>
      <c r="AK3879" t="s">
        <v>38</v>
      </c>
    </row>
    <row r="3880" spans="1:37" x14ac:dyDescent="0.3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>
        <v>118.9</v>
      </c>
      <c r="H3880">
        <v>1</v>
      </c>
      <c r="I3880">
        <v>38</v>
      </c>
      <c r="J3880">
        <v>37</v>
      </c>
      <c r="K3880">
        <v>5</v>
      </c>
      <c r="L3880">
        <v>9</v>
      </c>
      <c r="M3880">
        <v>118.9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>
        <v>13.55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>
        <v>13.55</v>
      </c>
      <c r="AG3880">
        <v>0</v>
      </c>
      <c r="AH3880">
        <v>7.6</v>
      </c>
      <c r="AI3880">
        <v>2.6</v>
      </c>
      <c r="AJ3880">
        <v>0.32</v>
      </c>
      <c r="AK3880" t="s">
        <v>38</v>
      </c>
    </row>
    <row r="3881" spans="1:37" x14ac:dyDescent="0.3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>
        <v>160</v>
      </c>
      <c r="H3881">
        <v>1</v>
      </c>
      <c r="I3881">
        <v>37</v>
      </c>
      <c r="J3881">
        <v>37</v>
      </c>
      <c r="K3881">
        <v>9</v>
      </c>
      <c r="L3881">
        <v>9</v>
      </c>
      <c r="M3881">
        <v>160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>
        <v>11.6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>
        <v>11.1666666666666</v>
      </c>
      <c r="AG3881">
        <v>0</v>
      </c>
      <c r="AH3881">
        <v>15.5</v>
      </c>
      <c r="AI3881">
        <v>2.8</v>
      </c>
      <c r="AJ3881">
        <v>-4.0599999999999996</v>
      </c>
      <c r="AK3881" t="s">
        <v>38</v>
      </c>
    </row>
    <row r="3882" spans="1:37" x14ac:dyDescent="0.3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>
        <v>111</v>
      </c>
      <c r="H3882">
        <v>1</v>
      </c>
      <c r="I3882">
        <v>19</v>
      </c>
      <c r="J3882">
        <v>12</v>
      </c>
      <c r="K3882">
        <v>7</v>
      </c>
      <c r="L3882">
        <v>3</v>
      </c>
      <c r="M3882">
        <v>115.9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>
        <v>13.5714285714285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>
        <v>15.285714285714199</v>
      </c>
      <c r="AG3882">
        <v>0</v>
      </c>
      <c r="AH3882">
        <v>13.9</v>
      </c>
      <c r="AI3882">
        <v>-0.3</v>
      </c>
      <c r="AJ3882">
        <v>0.79</v>
      </c>
      <c r="AK3882" t="s">
        <v>38</v>
      </c>
    </row>
    <row r="3883" spans="1:37" x14ac:dyDescent="0.3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>
        <v>111</v>
      </c>
      <c r="H3883">
        <v>1</v>
      </c>
      <c r="I3883">
        <v>1</v>
      </c>
      <c r="J3883">
        <v>19</v>
      </c>
      <c r="K3883">
        <v>5</v>
      </c>
      <c r="L3883">
        <v>7</v>
      </c>
      <c r="M3883">
        <v>109.3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>
        <v>13.8333333333333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>
        <v>15</v>
      </c>
      <c r="AG3883">
        <v>0</v>
      </c>
      <c r="AH3883">
        <v>11.1</v>
      </c>
      <c r="AI3883">
        <v>0.6</v>
      </c>
      <c r="AJ3883">
        <v>2.02</v>
      </c>
      <c r="AK3883" t="s">
        <v>38</v>
      </c>
    </row>
    <row r="3884" spans="1:37" x14ac:dyDescent="0.3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>
        <v>123</v>
      </c>
      <c r="H3884">
        <v>1</v>
      </c>
      <c r="I3884">
        <v>37</v>
      </c>
      <c r="J3884">
        <v>38</v>
      </c>
      <c r="K3884">
        <v>9</v>
      </c>
      <c r="L3884">
        <v>9</v>
      </c>
      <c r="M3884">
        <v>113.9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>
        <v>11.25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>
        <v>10.857142857142801</v>
      </c>
      <c r="AG3884">
        <v>0</v>
      </c>
      <c r="AH3884">
        <v>10.8</v>
      </c>
      <c r="AI3884">
        <v>1.4</v>
      </c>
      <c r="AJ3884">
        <v>1.74</v>
      </c>
      <c r="AK3884" t="s">
        <v>37</v>
      </c>
    </row>
    <row r="3885" spans="1:37" x14ac:dyDescent="0.3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>
        <v>133</v>
      </c>
      <c r="H3885">
        <v>1</v>
      </c>
      <c r="I3885">
        <v>37</v>
      </c>
      <c r="J3885">
        <v>37</v>
      </c>
      <c r="K3885">
        <v>9</v>
      </c>
      <c r="L3885">
        <v>9</v>
      </c>
      <c r="M3885">
        <v>121.8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>
        <v>10.199999999999999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>
        <v>11.25</v>
      </c>
      <c r="AG3885">
        <v>0</v>
      </c>
      <c r="AH3885">
        <v>12.4</v>
      </c>
      <c r="AI3885">
        <v>0.5</v>
      </c>
      <c r="AJ3885">
        <v>1.79</v>
      </c>
      <c r="AK3885" t="s">
        <v>38</v>
      </c>
    </row>
    <row r="3886" spans="1:37" x14ac:dyDescent="0.3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>
        <v>140</v>
      </c>
      <c r="H3886">
        <v>1</v>
      </c>
      <c r="I3886">
        <v>1</v>
      </c>
      <c r="J3886">
        <v>37</v>
      </c>
      <c r="K3886">
        <v>9</v>
      </c>
      <c r="L3886">
        <v>5</v>
      </c>
      <c r="M3886">
        <v>140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>
        <v>15.6757142857142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>
        <v>15.6757142857142</v>
      </c>
      <c r="AG3886">
        <v>0</v>
      </c>
      <c r="AH3886">
        <v>10.8</v>
      </c>
      <c r="AI3886">
        <v>1.4</v>
      </c>
      <c r="AJ3886">
        <v>1.74</v>
      </c>
      <c r="AK3886" t="s">
        <v>38</v>
      </c>
    </row>
    <row r="3887" spans="1:37" x14ac:dyDescent="0.3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>
        <v>122</v>
      </c>
      <c r="H3887">
        <v>1</v>
      </c>
      <c r="I3887">
        <v>38</v>
      </c>
      <c r="J3887">
        <v>38</v>
      </c>
      <c r="K3887">
        <v>9</v>
      </c>
      <c r="L3887">
        <v>7</v>
      </c>
      <c r="M3887">
        <v>114.7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>
        <v>10.8333333333333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>
        <v>12</v>
      </c>
      <c r="AG3887">
        <v>0</v>
      </c>
      <c r="AH3887">
        <v>11.1</v>
      </c>
      <c r="AI3887">
        <v>0.6</v>
      </c>
      <c r="AJ3887">
        <v>2.02</v>
      </c>
      <c r="AK3887" t="s">
        <v>38</v>
      </c>
    </row>
    <row r="3888" spans="1:37" x14ac:dyDescent="0.3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>
        <v>128</v>
      </c>
      <c r="H3888">
        <v>1</v>
      </c>
      <c r="I3888">
        <v>19</v>
      </c>
      <c r="J3888">
        <v>19</v>
      </c>
      <c r="K3888">
        <v>7</v>
      </c>
      <c r="L3888">
        <v>8</v>
      </c>
      <c r="M3888">
        <v>120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>
        <v>14.5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>
        <v>15</v>
      </c>
      <c r="AG3888">
        <v>0</v>
      </c>
      <c r="AH3888">
        <v>12.4</v>
      </c>
      <c r="AI3888">
        <v>0.5</v>
      </c>
      <c r="AJ3888">
        <v>1.79</v>
      </c>
      <c r="AK3888" t="s">
        <v>39</v>
      </c>
    </row>
    <row r="3889" spans="1:37" x14ac:dyDescent="0.3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>
        <v>108</v>
      </c>
      <c r="H3889">
        <v>1</v>
      </c>
      <c r="I3889">
        <v>19</v>
      </c>
      <c r="J3889">
        <v>38</v>
      </c>
      <c r="K3889">
        <v>9</v>
      </c>
      <c r="L3889">
        <v>9</v>
      </c>
      <c r="M3889">
        <v>107.3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>
        <v>10.4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>
        <v>10.75</v>
      </c>
      <c r="AG3889">
        <v>0</v>
      </c>
      <c r="AH3889">
        <v>12.4</v>
      </c>
      <c r="AI3889">
        <v>0.5</v>
      </c>
      <c r="AJ3889">
        <v>1.79</v>
      </c>
      <c r="AK3889" t="s">
        <v>39</v>
      </c>
    </row>
    <row r="3890" spans="1:37" x14ac:dyDescent="0.3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>
        <v>139</v>
      </c>
      <c r="H3890">
        <v>1</v>
      </c>
      <c r="I3890">
        <v>38</v>
      </c>
      <c r="J3890">
        <v>38</v>
      </c>
      <c r="K3890">
        <v>5</v>
      </c>
      <c r="L3890">
        <v>3</v>
      </c>
      <c r="M3890">
        <v>136.19999999999999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>
        <v>13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>
        <v>13.3333333333333</v>
      </c>
      <c r="AG3890">
        <v>0</v>
      </c>
      <c r="AH3890">
        <v>7.6</v>
      </c>
      <c r="AI3890">
        <v>2.6</v>
      </c>
      <c r="AJ3890">
        <v>0.32</v>
      </c>
      <c r="AK3890" t="s">
        <v>38</v>
      </c>
    </row>
    <row r="3891" spans="1:37" x14ac:dyDescent="0.3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>
        <v>130</v>
      </c>
      <c r="H3891">
        <v>1</v>
      </c>
      <c r="I3891">
        <v>1</v>
      </c>
      <c r="J3891">
        <v>38</v>
      </c>
      <c r="K3891">
        <v>3</v>
      </c>
      <c r="L3891">
        <v>8</v>
      </c>
      <c r="M3891">
        <v>119.5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>
        <v>12.242857142857099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>
        <v>14.125</v>
      </c>
      <c r="AG3891">
        <v>0</v>
      </c>
      <c r="AH3891">
        <v>15.5</v>
      </c>
      <c r="AI3891">
        <v>2.8</v>
      </c>
      <c r="AJ3891">
        <v>-4.0599999999999996</v>
      </c>
      <c r="AK3891" t="s">
        <v>38</v>
      </c>
    </row>
    <row r="3892" spans="1:37" x14ac:dyDescent="0.3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>
        <v>133.1</v>
      </c>
      <c r="H3892">
        <v>1</v>
      </c>
      <c r="I3892">
        <v>1</v>
      </c>
      <c r="J3892">
        <v>19</v>
      </c>
      <c r="K3892">
        <v>141</v>
      </c>
      <c r="L3892">
        <v>182</v>
      </c>
      <c r="M3892">
        <v>106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>
        <v>13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>
        <v>12.5</v>
      </c>
      <c r="AG3892">
        <v>0</v>
      </c>
      <c r="AH3892">
        <v>8.9</v>
      </c>
      <c r="AI3892">
        <v>1.4</v>
      </c>
      <c r="AJ3892">
        <v>3.51</v>
      </c>
      <c r="AK3892" t="s">
        <v>39</v>
      </c>
    </row>
    <row r="3893" spans="1:37" x14ac:dyDescent="0.3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>
        <v>130</v>
      </c>
      <c r="H3893">
        <v>1</v>
      </c>
      <c r="I3893">
        <v>1</v>
      </c>
      <c r="J3893">
        <v>1</v>
      </c>
      <c r="K3893">
        <v>9</v>
      </c>
      <c r="L3893">
        <v>9</v>
      </c>
      <c r="M3893">
        <v>124.1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>
        <v>14.1666666666666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>
        <v>13.4285714285714</v>
      </c>
      <c r="AG3893">
        <v>0</v>
      </c>
      <c r="AH3893">
        <v>8.9</v>
      </c>
      <c r="AI3893">
        <v>1.4</v>
      </c>
      <c r="AJ3893">
        <v>3.51</v>
      </c>
      <c r="AK3893" t="s">
        <v>39</v>
      </c>
    </row>
    <row r="3894" spans="1:37" x14ac:dyDescent="0.3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>
        <v>143</v>
      </c>
      <c r="H3894">
        <v>1</v>
      </c>
      <c r="I3894">
        <v>1</v>
      </c>
      <c r="J3894">
        <v>1</v>
      </c>
      <c r="K3894">
        <v>5</v>
      </c>
      <c r="L3894">
        <v>7</v>
      </c>
      <c r="M3894">
        <v>133.19999999999999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>
        <v>14.25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>
        <v>12.5</v>
      </c>
      <c r="AG3894">
        <v>0</v>
      </c>
      <c r="AH3894">
        <v>12.7</v>
      </c>
      <c r="AI3894">
        <v>3.7</v>
      </c>
      <c r="AJ3894">
        <v>-1.7</v>
      </c>
      <c r="AK3894" t="s">
        <v>38</v>
      </c>
    </row>
    <row r="3895" spans="1:37" x14ac:dyDescent="0.3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>
        <v>110</v>
      </c>
      <c r="H3895">
        <v>1</v>
      </c>
      <c r="I3895">
        <v>37</v>
      </c>
      <c r="J3895">
        <v>37</v>
      </c>
      <c r="K3895">
        <v>90</v>
      </c>
      <c r="L3895">
        <v>90</v>
      </c>
      <c r="M3895">
        <v>110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>
        <v>12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>
        <v>10.5</v>
      </c>
      <c r="AG3895">
        <v>1</v>
      </c>
      <c r="AH3895">
        <v>9.4</v>
      </c>
      <c r="AI3895">
        <v>-0.8</v>
      </c>
      <c r="AJ3895">
        <v>-3.12</v>
      </c>
      <c r="AK3895" t="s">
        <v>37</v>
      </c>
    </row>
    <row r="3896" spans="1:37" x14ac:dyDescent="0.3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>
        <v>120</v>
      </c>
      <c r="H3896">
        <v>41</v>
      </c>
      <c r="I3896">
        <v>1</v>
      </c>
      <c r="J3896">
        <v>1</v>
      </c>
      <c r="K3896">
        <v>9</v>
      </c>
      <c r="L3896">
        <v>6</v>
      </c>
      <c r="M3896">
        <v>114.8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>
        <v>13.25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>
        <v>13.82</v>
      </c>
      <c r="AG3896">
        <v>0</v>
      </c>
      <c r="AH3896">
        <v>11.1</v>
      </c>
      <c r="AI3896">
        <v>0.6</v>
      </c>
      <c r="AJ3896">
        <v>2.02</v>
      </c>
      <c r="AK3896" t="s">
        <v>39</v>
      </c>
    </row>
    <row r="3897" spans="1:37" x14ac:dyDescent="0.3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>
        <v>140</v>
      </c>
      <c r="H3897">
        <v>1</v>
      </c>
      <c r="I3897">
        <v>38</v>
      </c>
      <c r="J3897">
        <v>37</v>
      </c>
      <c r="K3897">
        <v>9</v>
      </c>
      <c r="L3897">
        <v>7</v>
      </c>
      <c r="M3897">
        <v>130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>
        <v>13.1833333333333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>
        <v>13.1833333333333</v>
      </c>
      <c r="AG3897">
        <v>0</v>
      </c>
      <c r="AH3897">
        <v>7.6</v>
      </c>
      <c r="AI3897">
        <v>2.6</v>
      </c>
      <c r="AJ3897">
        <v>0.32</v>
      </c>
      <c r="AK3897" t="s">
        <v>38</v>
      </c>
    </row>
    <row r="3898" spans="1:37" x14ac:dyDescent="0.3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>
        <v>125</v>
      </c>
      <c r="H3898">
        <v>1</v>
      </c>
      <c r="I3898">
        <v>19</v>
      </c>
      <c r="J3898">
        <v>1</v>
      </c>
      <c r="K3898">
        <v>5</v>
      </c>
      <c r="L3898">
        <v>5</v>
      </c>
      <c r="M3898">
        <v>122.6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>
        <v>11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>
        <v>0</v>
      </c>
      <c r="AG3898">
        <v>0</v>
      </c>
      <c r="AH3898">
        <v>9.4</v>
      </c>
      <c r="AI3898">
        <v>-0.8</v>
      </c>
      <c r="AJ3898">
        <v>-3.12</v>
      </c>
      <c r="AK3898" t="s">
        <v>39</v>
      </c>
    </row>
    <row r="3899" spans="1:37" x14ac:dyDescent="0.3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>
        <v>134</v>
      </c>
      <c r="H3899">
        <v>1</v>
      </c>
      <c r="I3899">
        <v>38</v>
      </c>
      <c r="J3899">
        <v>1</v>
      </c>
      <c r="K3899">
        <v>9</v>
      </c>
      <c r="L3899">
        <v>6</v>
      </c>
      <c r="M3899">
        <v>133.5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>
        <v>11.9725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>
        <v>12.651249999999999</v>
      </c>
      <c r="AG3899">
        <v>0</v>
      </c>
      <c r="AH3899">
        <v>15.5</v>
      </c>
      <c r="AI3899">
        <v>2.8</v>
      </c>
      <c r="AJ3899">
        <v>-4.0599999999999996</v>
      </c>
      <c r="AK3899" t="s">
        <v>38</v>
      </c>
    </row>
    <row r="3900" spans="1:37" x14ac:dyDescent="0.3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>
        <v>130</v>
      </c>
      <c r="H3900">
        <v>1</v>
      </c>
      <c r="I3900">
        <v>37</v>
      </c>
      <c r="J3900">
        <v>37</v>
      </c>
      <c r="K3900">
        <v>4</v>
      </c>
      <c r="L3900">
        <v>7</v>
      </c>
      <c r="M3900">
        <v>120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>
        <v>12.4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>
        <v>12.8</v>
      </c>
      <c r="AG3900">
        <v>0</v>
      </c>
      <c r="AH3900">
        <v>9.4</v>
      </c>
      <c r="AI3900">
        <v>-0.8</v>
      </c>
      <c r="AJ3900">
        <v>-3.12</v>
      </c>
      <c r="AK3900" t="s">
        <v>38</v>
      </c>
    </row>
    <row r="3901" spans="1:37" x14ac:dyDescent="0.3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>
        <v>120</v>
      </c>
      <c r="H3901">
        <v>1</v>
      </c>
      <c r="I3901">
        <v>37</v>
      </c>
      <c r="J3901">
        <v>37</v>
      </c>
      <c r="K3901">
        <v>9</v>
      </c>
      <c r="L3901">
        <v>9</v>
      </c>
      <c r="M3901">
        <v>120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>
        <v>12.6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>
        <v>11.25</v>
      </c>
      <c r="AG3901">
        <v>0</v>
      </c>
      <c r="AH3901">
        <v>10.8</v>
      </c>
      <c r="AI3901">
        <v>1.4</v>
      </c>
      <c r="AJ3901">
        <v>1.74</v>
      </c>
      <c r="AK3901" t="s">
        <v>39</v>
      </c>
    </row>
    <row r="3902" spans="1:37" x14ac:dyDescent="0.3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>
        <v>142</v>
      </c>
      <c r="H3902">
        <v>1</v>
      </c>
      <c r="I3902">
        <v>37</v>
      </c>
      <c r="J3902">
        <v>38</v>
      </c>
      <c r="K3902">
        <v>9</v>
      </c>
      <c r="L3902">
        <v>9</v>
      </c>
      <c r="M3902">
        <v>137.30000000000001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>
        <v>13.9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>
        <v>13.9</v>
      </c>
      <c r="AG3902">
        <v>0</v>
      </c>
      <c r="AH3902">
        <v>7.6</v>
      </c>
      <c r="AI3902">
        <v>2.6</v>
      </c>
      <c r="AJ3902">
        <v>0.32</v>
      </c>
      <c r="AK3902" t="s">
        <v>38</v>
      </c>
    </row>
    <row r="3903" spans="1:37" x14ac:dyDescent="0.3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>
        <v>127</v>
      </c>
      <c r="H3903">
        <v>1</v>
      </c>
      <c r="I3903">
        <v>37</v>
      </c>
      <c r="J3903">
        <v>37</v>
      </c>
      <c r="K3903">
        <v>9</v>
      </c>
      <c r="L3903">
        <v>6</v>
      </c>
      <c r="M3903">
        <v>123.5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>
        <v>11.5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>
        <v>11</v>
      </c>
      <c r="AG3903">
        <v>0</v>
      </c>
      <c r="AH3903">
        <v>7.6</v>
      </c>
      <c r="AI3903">
        <v>2.6</v>
      </c>
      <c r="AJ3903">
        <v>0.32</v>
      </c>
      <c r="AK3903" t="s">
        <v>39</v>
      </c>
    </row>
    <row r="3904" spans="1:37" x14ac:dyDescent="0.3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>
        <v>140</v>
      </c>
      <c r="H3904">
        <v>1</v>
      </c>
      <c r="I3904">
        <v>37</v>
      </c>
      <c r="J3904">
        <v>37</v>
      </c>
      <c r="K3904">
        <v>6</v>
      </c>
      <c r="L3904">
        <v>10</v>
      </c>
      <c r="M3904">
        <v>131.80000000000001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>
        <v>14.2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>
        <v>11.857142857142801</v>
      </c>
      <c r="AG3904">
        <v>0</v>
      </c>
      <c r="AH3904">
        <v>10.8</v>
      </c>
      <c r="AI3904">
        <v>1.4</v>
      </c>
      <c r="AJ3904">
        <v>1.74</v>
      </c>
      <c r="AK3904" t="s">
        <v>39</v>
      </c>
    </row>
    <row r="3905" spans="1:37" x14ac:dyDescent="0.3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>
        <v>140</v>
      </c>
      <c r="H3905">
        <v>1</v>
      </c>
      <c r="I3905">
        <v>38</v>
      </c>
      <c r="J3905">
        <v>37</v>
      </c>
      <c r="K3905">
        <v>4</v>
      </c>
      <c r="L3905">
        <v>7</v>
      </c>
      <c r="M3905">
        <v>130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>
        <v>10.6666666666666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>
        <v>10.6666666666666</v>
      </c>
      <c r="AG3905">
        <v>0</v>
      </c>
      <c r="AH3905">
        <v>9.4</v>
      </c>
      <c r="AI3905">
        <v>-0.8</v>
      </c>
      <c r="AJ3905">
        <v>-3.12</v>
      </c>
      <c r="AK3905" t="s">
        <v>37</v>
      </c>
    </row>
    <row r="3906" spans="1:37" x14ac:dyDescent="0.3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>
        <v>142</v>
      </c>
      <c r="H3906">
        <v>1</v>
      </c>
      <c r="I3906">
        <v>38</v>
      </c>
      <c r="J3906">
        <v>37</v>
      </c>
      <c r="K3906">
        <v>9</v>
      </c>
      <c r="L3906">
        <v>5</v>
      </c>
      <c r="M3906">
        <v>128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>
        <v>0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>
        <v>0</v>
      </c>
      <c r="AG3906">
        <v>0</v>
      </c>
      <c r="AH3906">
        <v>11.1</v>
      </c>
      <c r="AI3906">
        <v>0.6</v>
      </c>
      <c r="AJ3906">
        <v>2.02</v>
      </c>
      <c r="AK3906" t="s">
        <v>37</v>
      </c>
    </row>
    <row r="3907" spans="1:37" x14ac:dyDescent="0.3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>
        <v>120</v>
      </c>
      <c r="H3907">
        <v>1</v>
      </c>
      <c r="I3907">
        <v>37</v>
      </c>
      <c r="J3907">
        <v>37</v>
      </c>
      <c r="K3907">
        <v>9</v>
      </c>
      <c r="L3907">
        <v>8</v>
      </c>
      <c r="M3907">
        <v>95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>
        <v>11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>
        <v>11.3333333333333</v>
      </c>
      <c r="AG3907">
        <v>0</v>
      </c>
      <c r="AH3907">
        <v>10.8</v>
      </c>
      <c r="AI3907">
        <v>1.4</v>
      </c>
      <c r="AJ3907">
        <v>1.74</v>
      </c>
      <c r="AK3907" t="s">
        <v>38</v>
      </c>
    </row>
    <row r="3908" spans="1:37" x14ac:dyDescent="0.3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>
        <v>124</v>
      </c>
      <c r="H3908">
        <v>1</v>
      </c>
      <c r="I3908">
        <v>37</v>
      </c>
      <c r="J3908">
        <v>37</v>
      </c>
      <c r="K3908">
        <v>9</v>
      </c>
      <c r="L3908">
        <v>9</v>
      </c>
      <c r="M3908">
        <v>116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>
        <v>13.9571428571428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>
        <v>13.9571428571428</v>
      </c>
      <c r="AG3908">
        <v>0</v>
      </c>
      <c r="AH3908">
        <v>12.7</v>
      </c>
      <c r="AI3908">
        <v>3.7</v>
      </c>
      <c r="AJ3908">
        <v>-1.7</v>
      </c>
      <c r="AK3908" t="s">
        <v>38</v>
      </c>
    </row>
    <row r="3909" spans="1:37" x14ac:dyDescent="0.3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>
        <v>157</v>
      </c>
      <c r="H3909">
        <v>1</v>
      </c>
      <c r="I3909">
        <v>3</v>
      </c>
      <c r="J3909">
        <v>38</v>
      </c>
      <c r="K3909">
        <v>1</v>
      </c>
      <c r="L3909">
        <v>5</v>
      </c>
      <c r="M3909">
        <v>136.69999999999999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>
        <v>12.5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>
        <v>13.6666666666666</v>
      </c>
      <c r="AG3909">
        <v>0</v>
      </c>
      <c r="AH3909">
        <v>9.4</v>
      </c>
      <c r="AI3909">
        <v>-0.8</v>
      </c>
      <c r="AJ3909">
        <v>-3.12</v>
      </c>
      <c r="AK3909" t="s">
        <v>39</v>
      </c>
    </row>
    <row r="3910" spans="1:37" x14ac:dyDescent="0.3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>
        <v>126.6</v>
      </c>
      <c r="H3910">
        <v>1</v>
      </c>
      <c r="I3910">
        <v>38</v>
      </c>
      <c r="J3910">
        <v>38</v>
      </c>
      <c r="K3910">
        <v>9</v>
      </c>
      <c r="L3910">
        <v>7</v>
      </c>
      <c r="M3910">
        <v>107.5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>
        <v>13.3333333333333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>
        <v>15.285714285714199</v>
      </c>
      <c r="AG3910">
        <v>0</v>
      </c>
      <c r="AH3910">
        <v>11.1</v>
      </c>
      <c r="AI3910">
        <v>0.6</v>
      </c>
      <c r="AJ3910">
        <v>2.02</v>
      </c>
      <c r="AK3910" t="s">
        <v>38</v>
      </c>
    </row>
    <row r="3911" spans="1:37" x14ac:dyDescent="0.3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>
        <v>110</v>
      </c>
      <c r="H3911">
        <v>1</v>
      </c>
      <c r="I3911">
        <v>37</v>
      </c>
      <c r="J3911">
        <v>37</v>
      </c>
      <c r="K3911">
        <v>90</v>
      </c>
      <c r="L3911">
        <v>90</v>
      </c>
      <c r="M3911">
        <v>108.4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>
        <v>0</v>
      </c>
      <c r="AG3911">
        <v>0</v>
      </c>
      <c r="AH3911">
        <v>10.8</v>
      </c>
      <c r="AI3911">
        <v>1.4</v>
      </c>
      <c r="AJ3911">
        <v>1.74</v>
      </c>
      <c r="AK3911" t="s">
        <v>37</v>
      </c>
    </row>
    <row r="3912" spans="1:37" x14ac:dyDescent="0.3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>
        <v>144</v>
      </c>
      <c r="H3912">
        <v>1</v>
      </c>
      <c r="I3912">
        <v>19</v>
      </c>
      <c r="J3912">
        <v>19</v>
      </c>
      <c r="K3912">
        <v>4</v>
      </c>
      <c r="L3912">
        <v>4</v>
      </c>
      <c r="M3912">
        <v>130.69999999999999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>
        <v>11.6666666666666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>
        <v>11.6</v>
      </c>
      <c r="AG3912">
        <v>0</v>
      </c>
      <c r="AH3912">
        <v>7.6</v>
      </c>
      <c r="AI3912">
        <v>2.6</v>
      </c>
      <c r="AJ3912">
        <v>0.32</v>
      </c>
      <c r="AK3912" t="s">
        <v>39</v>
      </c>
    </row>
    <row r="3913" spans="1:37" x14ac:dyDescent="0.3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>
        <v>160</v>
      </c>
      <c r="H3913">
        <v>1</v>
      </c>
      <c r="I3913">
        <v>37</v>
      </c>
      <c r="J3913">
        <v>19</v>
      </c>
      <c r="K3913">
        <v>9</v>
      </c>
      <c r="L3913">
        <v>10</v>
      </c>
      <c r="M3913">
        <v>155.9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>
        <v>15.714285714285699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>
        <v>15.5</v>
      </c>
      <c r="AG3913">
        <v>0</v>
      </c>
      <c r="AH3913">
        <v>13.9</v>
      </c>
      <c r="AI3913">
        <v>-0.3</v>
      </c>
      <c r="AJ3913">
        <v>0.79</v>
      </c>
      <c r="AK3913" t="s">
        <v>38</v>
      </c>
    </row>
    <row r="3914" spans="1:37" x14ac:dyDescent="0.3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>
        <v>105</v>
      </c>
      <c r="H3914">
        <v>1</v>
      </c>
      <c r="I3914">
        <v>1</v>
      </c>
      <c r="J3914">
        <v>19</v>
      </c>
      <c r="K3914">
        <v>9</v>
      </c>
      <c r="L3914">
        <v>6</v>
      </c>
      <c r="M3914">
        <v>106.1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>
        <v>11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>
        <v>11.4</v>
      </c>
      <c r="AG3914">
        <v>0</v>
      </c>
      <c r="AH3914">
        <v>13.9</v>
      </c>
      <c r="AI3914">
        <v>-0.3</v>
      </c>
      <c r="AJ3914">
        <v>0.79</v>
      </c>
      <c r="AK3914" t="s">
        <v>38</v>
      </c>
    </row>
    <row r="3915" spans="1:37" x14ac:dyDescent="0.3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>
        <v>130</v>
      </c>
      <c r="H3915">
        <v>1</v>
      </c>
      <c r="I3915">
        <v>26</v>
      </c>
      <c r="J3915">
        <v>30</v>
      </c>
      <c r="K3915">
        <v>0</v>
      </c>
      <c r="L3915">
        <v>5</v>
      </c>
      <c r="M3915">
        <v>128.6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>
        <v>12.25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>
        <v>12.75</v>
      </c>
      <c r="AG3915">
        <v>2</v>
      </c>
      <c r="AH3915">
        <v>7.6</v>
      </c>
      <c r="AI3915">
        <v>2.6</v>
      </c>
      <c r="AJ3915">
        <v>0.32</v>
      </c>
      <c r="AK3915" t="s">
        <v>38</v>
      </c>
    </row>
    <row r="3916" spans="1:37" x14ac:dyDescent="0.3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>
        <v>140</v>
      </c>
      <c r="H3916">
        <v>1</v>
      </c>
      <c r="I3916">
        <v>37</v>
      </c>
      <c r="J3916">
        <v>19</v>
      </c>
      <c r="K3916">
        <v>9</v>
      </c>
      <c r="L3916">
        <v>4</v>
      </c>
      <c r="M3916">
        <v>140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>
        <v>12.2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>
        <v>12.2222222222222</v>
      </c>
      <c r="AG3916">
        <v>0</v>
      </c>
      <c r="AH3916">
        <v>16.2</v>
      </c>
      <c r="AI3916">
        <v>0.3</v>
      </c>
      <c r="AJ3916">
        <v>-0.92</v>
      </c>
      <c r="AK3916" t="s">
        <v>37</v>
      </c>
    </row>
    <row r="3917" spans="1:37" x14ac:dyDescent="0.3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>
        <v>138</v>
      </c>
      <c r="H3917">
        <v>1</v>
      </c>
      <c r="I3917">
        <v>37</v>
      </c>
      <c r="J3917">
        <v>37</v>
      </c>
      <c r="K3917">
        <v>9</v>
      </c>
      <c r="L3917">
        <v>6</v>
      </c>
      <c r="M3917">
        <v>145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>
        <v>13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>
        <v>14</v>
      </c>
      <c r="AG3917">
        <v>0</v>
      </c>
      <c r="AH3917">
        <v>7.6</v>
      </c>
      <c r="AI3917">
        <v>2.6</v>
      </c>
      <c r="AJ3917">
        <v>0.32</v>
      </c>
      <c r="AK3917" t="s">
        <v>38</v>
      </c>
    </row>
    <row r="3918" spans="1:37" x14ac:dyDescent="0.3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>
        <v>120</v>
      </c>
      <c r="H3918">
        <v>1</v>
      </c>
      <c r="I3918">
        <v>38</v>
      </c>
      <c r="J3918">
        <v>37</v>
      </c>
      <c r="K3918">
        <v>6</v>
      </c>
      <c r="L3918">
        <v>6</v>
      </c>
      <c r="M3918">
        <v>113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>
        <v>12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>
        <v>13</v>
      </c>
      <c r="AG3918">
        <v>0</v>
      </c>
      <c r="AH3918">
        <v>10.8</v>
      </c>
      <c r="AI3918">
        <v>1.4</v>
      </c>
      <c r="AJ3918">
        <v>1.74</v>
      </c>
      <c r="AK3918" t="s">
        <v>38</v>
      </c>
    </row>
    <row r="3919" spans="1:37" x14ac:dyDescent="0.3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>
        <v>135</v>
      </c>
      <c r="H3919">
        <v>1</v>
      </c>
      <c r="I3919">
        <v>19</v>
      </c>
      <c r="J3919">
        <v>12</v>
      </c>
      <c r="K3919">
        <v>9</v>
      </c>
      <c r="L3919">
        <v>7</v>
      </c>
      <c r="M3919">
        <v>137.1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>
        <v>13.3333333333333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>
        <v>12.3333333333333</v>
      </c>
      <c r="AG3919">
        <v>0</v>
      </c>
      <c r="AH3919">
        <v>7.6</v>
      </c>
      <c r="AI3919">
        <v>2.6</v>
      </c>
      <c r="AJ3919">
        <v>0.32</v>
      </c>
      <c r="AK3919" t="s">
        <v>38</v>
      </c>
    </row>
    <row r="3920" spans="1:37" x14ac:dyDescent="0.3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>
        <v>119</v>
      </c>
      <c r="H3920">
        <v>1</v>
      </c>
      <c r="I3920">
        <v>37</v>
      </c>
      <c r="J3920">
        <v>37</v>
      </c>
      <c r="K3920">
        <v>10</v>
      </c>
      <c r="L3920">
        <v>6</v>
      </c>
      <c r="M3920">
        <v>119.7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>
        <v>13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>
        <v>13</v>
      </c>
      <c r="AG3920">
        <v>1</v>
      </c>
      <c r="AH3920">
        <v>7.6</v>
      </c>
      <c r="AI3920">
        <v>2.6</v>
      </c>
      <c r="AJ3920">
        <v>0.32</v>
      </c>
      <c r="AK3920" t="s">
        <v>39</v>
      </c>
    </row>
    <row r="3921" spans="1:37" x14ac:dyDescent="0.3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>
        <v>121</v>
      </c>
      <c r="H3921">
        <v>1</v>
      </c>
      <c r="I3921">
        <v>1</v>
      </c>
      <c r="J3921">
        <v>1</v>
      </c>
      <c r="K3921">
        <v>4</v>
      </c>
      <c r="L3921">
        <v>3</v>
      </c>
      <c r="M3921">
        <v>120.5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>
        <v>12.91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>
        <v>12.91</v>
      </c>
      <c r="AG3921">
        <v>0</v>
      </c>
      <c r="AH3921">
        <v>10.8</v>
      </c>
      <c r="AI3921">
        <v>1.4</v>
      </c>
      <c r="AJ3921">
        <v>1.74</v>
      </c>
      <c r="AK3921" t="s">
        <v>38</v>
      </c>
    </row>
    <row r="3922" spans="1:37" x14ac:dyDescent="0.3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>
        <v>126</v>
      </c>
      <c r="H3922">
        <v>1</v>
      </c>
      <c r="I3922">
        <v>38</v>
      </c>
      <c r="J3922">
        <v>1</v>
      </c>
      <c r="K3922">
        <v>9</v>
      </c>
      <c r="L3922">
        <v>5</v>
      </c>
      <c r="M3922">
        <v>125.7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>
        <v>11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>
        <v>11</v>
      </c>
      <c r="AG3922">
        <v>0</v>
      </c>
      <c r="AH3922">
        <v>9.4</v>
      </c>
      <c r="AI3922">
        <v>-0.8</v>
      </c>
      <c r="AJ3922">
        <v>-3.12</v>
      </c>
      <c r="AK3922" t="s">
        <v>38</v>
      </c>
    </row>
    <row r="3923" spans="1:37" x14ac:dyDescent="0.3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>
        <v>132</v>
      </c>
      <c r="H3923">
        <v>1</v>
      </c>
      <c r="I3923">
        <v>38</v>
      </c>
      <c r="J3923">
        <v>19</v>
      </c>
      <c r="K3923">
        <v>5</v>
      </c>
      <c r="L3923">
        <v>7</v>
      </c>
      <c r="M3923">
        <v>125.5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>
        <v>13.579999999999901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>
        <v>12.936249999999999</v>
      </c>
      <c r="AG3923">
        <v>0</v>
      </c>
      <c r="AH3923">
        <v>15.5</v>
      </c>
      <c r="AI3923">
        <v>2.8</v>
      </c>
      <c r="AJ3923">
        <v>-4.0599999999999996</v>
      </c>
      <c r="AK3923" t="s">
        <v>38</v>
      </c>
    </row>
    <row r="3924" spans="1:37" x14ac:dyDescent="0.3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>
        <v>128</v>
      </c>
      <c r="H3924">
        <v>1</v>
      </c>
      <c r="I3924">
        <v>19</v>
      </c>
      <c r="J3924">
        <v>19</v>
      </c>
      <c r="K3924">
        <v>5</v>
      </c>
      <c r="L3924">
        <v>5</v>
      </c>
      <c r="M3924">
        <v>124.5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>
        <v>12.4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>
        <v>12.5</v>
      </c>
      <c r="AG3924">
        <v>0</v>
      </c>
      <c r="AH3924">
        <v>12.4</v>
      </c>
      <c r="AI3924">
        <v>0.5</v>
      </c>
      <c r="AJ3924">
        <v>1.79</v>
      </c>
      <c r="AK3924" t="s">
        <v>38</v>
      </c>
    </row>
    <row r="3925" spans="1:37" x14ac:dyDescent="0.3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>
        <v>160</v>
      </c>
      <c r="H3925">
        <v>1</v>
      </c>
      <c r="I3925">
        <v>37</v>
      </c>
      <c r="J3925">
        <v>37</v>
      </c>
      <c r="K3925">
        <v>5</v>
      </c>
      <c r="L3925">
        <v>5</v>
      </c>
      <c r="M3925">
        <v>126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>
        <v>12.8888888888888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>
        <v>13</v>
      </c>
      <c r="AG3925">
        <v>0</v>
      </c>
      <c r="AH3925">
        <v>13.9</v>
      </c>
      <c r="AI3925">
        <v>-0.3</v>
      </c>
      <c r="AJ3925">
        <v>0.79</v>
      </c>
      <c r="AK3925" t="s">
        <v>38</v>
      </c>
    </row>
    <row r="3926" spans="1:37" x14ac:dyDescent="0.3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>
        <v>125</v>
      </c>
      <c r="H3926">
        <v>1</v>
      </c>
      <c r="I3926">
        <v>19</v>
      </c>
      <c r="J3926">
        <v>19</v>
      </c>
      <c r="K3926">
        <v>5</v>
      </c>
      <c r="L3926">
        <v>4</v>
      </c>
      <c r="M3926">
        <v>136.19999999999999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>
        <v>11.545454545454501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>
        <v>11.7</v>
      </c>
      <c r="AG3926">
        <v>1</v>
      </c>
      <c r="AH3926">
        <v>8.9</v>
      </c>
      <c r="AI3926">
        <v>1.4</v>
      </c>
      <c r="AJ3926">
        <v>3.51</v>
      </c>
      <c r="AK3926" t="s">
        <v>39</v>
      </c>
    </row>
    <row r="3927" spans="1:37" x14ac:dyDescent="0.3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>
        <v>127</v>
      </c>
      <c r="H3927">
        <v>25</v>
      </c>
      <c r="I3927">
        <v>1</v>
      </c>
      <c r="J3927">
        <v>5</v>
      </c>
      <c r="K3927">
        <v>9</v>
      </c>
      <c r="L3927">
        <v>10</v>
      </c>
      <c r="M3927">
        <v>124.2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>
        <v>10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>
        <v>0</v>
      </c>
      <c r="AG3927">
        <v>0</v>
      </c>
      <c r="AH3927">
        <v>15.5</v>
      </c>
      <c r="AI3927">
        <v>2.8</v>
      </c>
      <c r="AJ3927">
        <v>-4.0599999999999996</v>
      </c>
      <c r="AK3927" t="s">
        <v>39</v>
      </c>
    </row>
    <row r="3928" spans="1:37" x14ac:dyDescent="0.3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>
        <v>147</v>
      </c>
      <c r="H3928">
        <v>1</v>
      </c>
      <c r="I3928">
        <v>19</v>
      </c>
      <c r="J3928">
        <v>1</v>
      </c>
      <c r="K3928">
        <v>4</v>
      </c>
      <c r="L3928">
        <v>3</v>
      </c>
      <c r="M3928">
        <v>138.5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>
        <v>14.34125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>
        <v>14.34125</v>
      </c>
      <c r="AG3928">
        <v>0</v>
      </c>
      <c r="AH3928">
        <v>9.4</v>
      </c>
      <c r="AI3928">
        <v>-0.8</v>
      </c>
      <c r="AJ3928">
        <v>-3.12</v>
      </c>
      <c r="AK3928" t="s">
        <v>38</v>
      </c>
    </row>
    <row r="3929" spans="1:37" x14ac:dyDescent="0.3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>
        <v>130</v>
      </c>
      <c r="H3929">
        <v>1</v>
      </c>
      <c r="I3929">
        <v>38</v>
      </c>
      <c r="J3929">
        <v>37</v>
      </c>
      <c r="K3929">
        <v>5</v>
      </c>
      <c r="L3929">
        <v>3</v>
      </c>
      <c r="M3929">
        <v>122.3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>
        <v>14.1428571428571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>
        <v>12</v>
      </c>
      <c r="AG3929">
        <v>0</v>
      </c>
      <c r="AH3929">
        <v>13.9</v>
      </c>
      <c r="AI3929">
        <v>-0.3</v>
      </c>
      <c r="AJ3929">
        <v>0.79</v>
      </c>
      <c r="AK3929" t="s">
        <v>37</v>
      </c>
    </row>
    <row r="3930" spans="1:37" x14ac:dyDescent="0.3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>
        <v>134</v>
      </c>
      <c r="H3930">
        <v>1</v>
      </c>
      <c r="I3930">
        <v>19</v>
      </c>
      <c r="J3930">
        <v>37</v>
      </c>
      <c r="K3930">
        <v>5</v>
      </c>
      <c r="L3930">
        <v>5</v>
      </c>
      <c r="M3930">
        <v>126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9.4</v>
      </c>
      <c r="AI3930">
        <v>-0.8</v>
      </c>
      <c r="AJ3930">
        <v>-3.12</v>
      </c>
      <c r="AK3930" t="s">
        <v>38</v>
      </c>
    </row>
    <row r="3931" spans="1:37" x14ac:dyDescent="0.3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>
        <v>140</v>
      </c>
      <c r="H3931">
        <v>1</v>
      </c>
      <c r="I3931">
        <v>19</v>
      </c>
      <c r="J3931">
        <v>19</v>
      </c>
      <c r="K3931">
        <v>9</v>
      </c>
      <c r="L3931">
        <v>6</v>
      </c>
      <c r="M3931">
        <v>135.4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>
        <v>11.8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>
        <v>11.25</v>
      </c>
      <c r="AG3931">
        <v>0</v>
      </c>
      <c r="AH3931">
        <v>12.4</v>
      </c>
      <c r="AI3931">
        <v>0.5</v>
      </c>
      <c r="AJ3931">
        <v>1.79</v>
      </c>
      <c r="AK3931" t="s">
        <v>39</v>
      </c>
    </row>
    <row r="3932" spans="1:37" x14ac:dyDescent="0.3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>
        <v>151</v>
      </c>
      <c r="H3932">
        <v>2</v>
      </c>
      <c r="I3932">
        <v>1</v>
      </c>
      <c r="J3932">
        <v>1</v>
      </c>
      <c r="K3932">
        <v>5</v>
      </c>
      <c r="L3932">
        <v>9</v>
      </c>
      <c r="M3932">
        <v>146.5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>
        <v>13.3333333333333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>
        <v>14.1666666666666</v>
      </c>
      <c r="AG3932">
        <v>0</v>
      </c>
      <c r="AH3932">
        <v>12.7</v>
      </c>
      <c r="AI3932">
        <v>3.7</v>
      </c>
      <c r="AJ3932">
        <v>-1.7</v>
      </c>
      <c r="AK3932" t="s">
        <v>38</v>
      </c>
    </row>
    <row r="3933" spans="1:37" x14ac:dyDescent="0.3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>
        <v>132</v>
      </c>
      <c r="H3933">
        <v>1</v>
      </c>
      <c r="I3933">
        <v>3</v>
      </c>
      <c r="J3933">
        <v>1</v>
      </c>
      <c r="K3933">
        <v>4</v>
      </c>
      <c r="L3933">
        <v>9</v>
      </c>
      <c r="M3933">
        <v>121.9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>
        <v>14.5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>
        <v>12.857142857142801</v>
      </c>
      <c r="AG3933">
        <v>0</v>
      </c>
      <c r="AH3933">
        <v>13.9</v>
      </c>
      <c r="AI3933">
        <v>-0.3</v>
      </c>
      <c r="AJ3933">
        <v>0.79</v>
      </c>
      <c r="AK3933" t="s">
        <v>38</v>
      </c>
    </row>
    <row r="3934" spans="1:37" x14ac:dyDescent="0.3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>
        <v>130</v>
      </c>
      <c r="H3934">
        <v>1</v>
      </c>
      <c r="I3934">
        <v>19</v>
      </c>
      <c r="J3934">
        <v>19</v>
      </c>
      <c r="K3934">
        <v>7</v>
      </c>
      <c r="L3934">
        <v>3</v>
      </c>
      <c r="M3934">
        <v>130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>
        <v>12.6666666666666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>
        <v>13.4</v>
      </c>
      <c r="AG3934">
        <v>0</v>
      </c>
      <c r="AH3934">
        <v>11.1</v>
      </c>
      <c r="AI3934">
        <v>0.6</v>
      </c>
      <c r="AJ3934">
        <v>2.02</v>
      </c>
      <c r="AK3934" t="s">
        <v>38</v>
      </c>
    </row>
    <row r="3935" spans="1:37" x14ac:dyDescent="0.3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>
        <v>126</v>
      </c>
      <c r="H3935">
        <v>1</v>
      </c>
      <c r="I3935">
        <v>19</v>
      </c>
      <c r="J3935">
        <v>19</v>
      </c>
      <c r="K3935">
        <v>9</v>
      </c>
      <c r="L3935">
        <v>9</v>
      </c>
      <c r="M3935">
        <v>115.2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>
        <v>10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>
        <v>10</v>
      </c>
      <c r="AG3935">
        <v>0</v>
      </c>
      <c r="AH3935">
        <v>12.4</v>
      </c>
      <c r="AI3935">
        <v>0.5</v>
      </c>
      <c r="AJ3935">
        <v>1.79</v>
      </c>
      <c r="AK3935" t="s">
        <v>39</v>
      </c>
    </row>
    <row r="3936" spans="1:37" x14ac:dyDescent="0.3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>
        <v>119</v>
      </c>
      <c r="H3936">
        <v>1</v>
      </c>
      <c r="I3936">
        <v>38</v>
      </c>
      <c r="J3936">
        <v>38</v>
      </c>
      <c r="K3936">
        <v>9</v>
      </c>
      <c r="L3936">
        <v>9</v>
      </c>
      <c r="M3936">
        <v>115.2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>
        <v>0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>
        <v>0</v>
      </c>
      <c r="AG3936">
        <v>0</v>
      </c>
      <c r="AH3936">
        <v>12.7</v>
      </c>
      <c r="AI3936">
        <v>3.7</v>
      </c>
      <c r="AJ3936">
        <v>-1.7</v>
      </c>
      <c r="AK3936" t="s">
        <v>37</v>
      </c>
    </row>
    <row r="3937" spans="1:37" x14ac:dyDescent="0.3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>
        <v>123</v>
      </c>
      <c r="H3937">
        <v>1</v>
      </c>
      <c r="I3937">
        <v>38</v>
      </c>
      <c r="J3937">
        <v>37</v>
      </c>
      <c r="K3937">
        <v>5</v>
      </c>
      <c r="L3937">
        <v>5</v>
      </c>
      <c r="M3937">
        <v>125.1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>
        <v>11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>
        <v>12.5</v>
      </c>
      <c r="AG3937">
        <v>0</v>
      </c>
      <c r="AH3937">
        <v>16.2</v>
      </c>
      <c r="AI3937">
        <v>0.3</v>
      </c>
      <c r="AJ3937">
        <v>-0.92</v>
      </c>
      <c r="AK3937" t="s">
        <v>39</v>
      </c>
    </row>
    <row r="3938" spans="1:37" x14ac:dyDescent="0.3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>
        <v>106</v>
      </c>
      <c r="H3938">
        <v>1</v>
      </c>
      <c r="I3938">
        <v>37</v>
      </c>
      <c r="J3938">
        <v>37</v>
      </c>
      <c r="K3938">
        <v>9</v>
      </c>
      <c r="L3938">
        <v>9</v>
      </c>
      <c r="M3938">
        <v>108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>
        <v>12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>
        <v>11</v>
      </c>
      <c r="AG3938">
        <v>0</v>
      </c>
      <c r="AH3938">
        <v>9.4</v>
      </c>
      <c r="AI3938">
        <v>-0.8</v>
      </c>
      <c r="AJ3938">
        <v>-3.12</v>
      </c>
      <c r="AK3938" t="s">
        <v>37</v>
      </c>
    </row>
    <row r="3939" spans="1:37" x14ac:dyDescent="0.3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>
        <v>121</v>
      </c>
      <c r="H3939">
        <v>1</v>
      </c>
      <c r="I3939">
        <v>19</v>
      </c>
      <c r="J3939">
        <v>19</v>
      </c>
      <c r="K3939">
        <v>9</v>
      </c>
      <c r="L3939">
        <v>9</v>
      </c>
      <c r="M3939">
        <v>125.9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>
        <v>10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>
        <v>13.5</v>
      </c>
      <c r="AG3939">
        <v>0</v>
      </c>
      <c r="AH3939">
        <v>9.4</v>
      </c>
      <c r="AI3939">
        <v>-0.8</v>
      </c>
      <c r="AJ3939">
        <v>-3.12</v>
      </c>
      <c r="AK3939" t="s">
        <v>39</v>
      </c>
    </row>
    <row r="3940" spans="1:37" x14ac:dyDescent="0.3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>
        <v>138</v>
      </c>
      <c r="H3940">
        <v>1</v>
      </c>
      <c r="I3940">
        <v>19</v>
      </c>
      <c r="J3940">
        <v>1</v>
      </c>
      <c r="K3940">
        <v>5</v>
      </c>
      <c r="L3940">
        <v>5</v>
      </c>
      <c r="M3940">
        <v>128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>
        <v>14.2085714285714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>
        <v>15.1277777777777</v>
      </c>
      <c r="AG3940">
        <v>0</v>
      </c>
      <c r="AH3940">
        <v>11.1</v>
      </c>
      <c r="AI3940">
        <v>0.6</v>
      </c>
      <c r="AJ3940">
        <v>2.02</v>
      </c>
      <c r="AK3940" t="s">
        <v>38</v>
      </c>
    </row>
    <row r="3941" spans="1:37" x14ac:dyDescent="0.3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>
        <v>118</v>
      </c>
      <c r="H3941">
        <v>1</v>
      </c>
      <c r="I3941">
        <v>3</v>
      </c>
      <c r="J3941">
        <v>1</v>
      </c>
      <c r="K3941">
        <v>5</v>
      </c>
      <c r="L3941">
        <v>10</v>
      </c>
      <c r="M3941">
        <v>113.5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>
        <v>14.3071428571428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>
        <v>15.012499999999999</v>
      </c>
      <c r="AG3941">
        <v>0</v>
      </c>
      <c r="AH3941">
        <v>12.4</v>
      </c>
      <c r="AI3941">
        <v>0.5</v>
      </c>
      <c r="AJ3941">
        <v>1.79</v>
      </c>
      <c r="AK3941" t="s">
        <v>38</v>
      </c>
    </row>
    <row r="3942" spans="1:37" x14ac:dyDescent="0.3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>
        <v>120</v>
      </c>
      <c r="H3942">
        <v>1</v>
      </c>
      <c r="I3942">
        <v>37</v>
      </c>
      <c r="J3942">
        <v>37</v>
      </c>
      <c r="K3942">
        <v>5</v>
      </c>
      <c r="L3942">
        <v>5</v>
      </c>
      <c r="M3942">
        <v>124.6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>
        <v>11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>
        <v>13.375</v>
      </c>
      <c r="AG3942">
        <v>0</v>
      </c>
      <c r="AH3942">
        <v>10.8</v>
      </c>
      <c r="AI3942">
        <v>1.4</v>
      </c>
      <c r="AJ3942">
        <v>1.74</v>
      </c>
      <c r="AK3942" t="s">
        <v>39</v>
      </c>
    </row>
    <row r="3943" spans="1:37" x14ac:dyDescent="0.3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>
        <v>133.1</v>
      </c>
      <c r="H3943">
        <v>1</v>
      </c>
      <c r="I3943">
        <v>19</v>
      </c>
      <c r="J3943">
        <v>4</v>
      </c>
      <c r="K3943">
        <v>9</v>
      </c>
      <c r="L3943">
        <v>4</v>
      </c>
      <c r="M3943">
        <v>116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>
        <v>0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>
        <v>0</v>
      </c>
      <c r="AG3943">
        <v>0</v>
      </c>
      <c r="AH3943">
        <v>11.1</v>
      </c>
      <c r="AI3943">
        <v>0.6</v>
      </c>
      <c r="AJ3943">
        <v>2.02</v>
      </c>
      <c r="AK3943" t="s">
        <v>37</v>
      </c>
    </row>
    <row r="3944" spans="1:37" x14ac:dyDescent="0.3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>
        <v>141</v>
      </c>
      <c r="H3944">
        <v>1</v>
      </c>
      <c r="I3944">
        <v>3</v>
      </c>
      <c r="J3944">
        <v>3</v>
      </c>
      <c r="K3944">
        <v>2</v>
      </c>
      <c r="L3944">
        <v>2</v>
      </c>
      <c r="M3944">
        <v>124.9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>
        <v>12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>
        <v>11</v>
      </c>
      <c r="AG3944">
        <v>0</v>
      </c>
      <c r="AH3944">
        <v>12.7</v>
      </c>
      <c r="AI3944">
        <v>3.7</v>
      </c>
      <c r="AJ3944">
        <v>-1.7</v>
      </c>
      <c r="AK3944" t="s">
        <v>38</v>
      </c>
    </row>
    <row r="3945" spans="1:37" x14ac:dyDescent="0.3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>
        <v>180</v>
      </c>
      <c r="H3945">
        <v>1</v>
      </c>
      <c r="I3945">
        <v>1</v>
      </c>
      <c r="J3945">
        <v>1</v>
      </c>
      <c r="K3945">
        <v>4</v>
      </c>
      <c r="L3945">
        <v>8</v>
      </c>
      <c r="M3945">
        <v>140.5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>
        <v>0</v>
      </c>
      <c r="AG3945">
        <v>0</v>
      </c>
      <c r="AH3945">
        <v>13.9</v>
      </c>
      <c r="AI3945">
        <v>-0.3</v>
      </c>
      <c r="AJ3945">
        <v>0.79</v>
      </c>
      <c r="AK3945" t="s">
        <v>37</v>
      </c>
    </row>
    <row r="3946" spans="1:37" x14ac:dyDescent="0.3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>
        <v>180</v>
      </c>
      <c r="H3946">
        <v>1</v>
      </c>
      <c r="I3946">
        <v>1</v>
      </c>
      <c r="J3946">
        <v>1</v>
      </c>
      <c r="K3946">
        <v>4</v>
      </c>
      <c r="L3946">
        <v>8</v>
      </c>
      <c r="M3946">
        <v>179.6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>
        <v>0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>
        <v>0</v>
      </c>
      <c r="AG3946">
        <v>0</v>
      </c>
      <c r="AH3946">
        <v>8.9</v>
      </c>
      <c r="AI3946">
        <v>1.4</v>
      </c>
      <c r="AJ3946">
        <v>3.51</v>
      </c>
      <c r="AK3946" t="s">
        <v>37</v>
      </c>
    </row>
    <row r="3947" spans="1:37" x14ac:dyDescent="0.3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>
        <v>115</v>
      </c>
      <c r="H3947">
        <v>1</v>
      </c>
      <c r="I3947">
        <v>37</v>
      </c>
      <c r="J3947">
        <v>37</v>
      </c>
      <c r="K3947">
        <v>9</v>
      </c>
      <c r="L3947">
        <v>8</v>
      </c>
      <c r="M3947">
        <v>116.1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>
        <v>13.857142857142801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>
        <v>14.285714285714199</v>
      </c>
      <c r="AG3947">
        <v>0</v>
      </c>
      <c r="AH3947">
        <v>13.9</v>
      </c>
      <c r="AI3947">
        <v>-0.3</v>
      </c>
      <c r="AJ3947">
        <v>0.79</v>
      </c>
      <c r="AK3947" t="s">
        <v>38</v>
      </c>
    </row>
    <row r="3948" spans="1:37" x14ac:dyDescent="0.3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>
        <v>142</v>
      </c>
      <c r="H3948">
        <v>1</v>
      </c>
      <c r="I3948">
        <v>3</v>
      </c>
      <c r="J3948">
        <v>1</v>
      </c>
      <c r="K3948">
        <v>2</v>
      </c>
      <c r="L3948">
        <v>6</v>
      </c>
      <c r="M3948">
        <v>139.4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15.5</v>
      </c>
      <c r="AI3948">
        <v>2.8</v>
      </c>
      <c r="AJ3948">
        <v>-4.0599999999999996</v>
      </c>
      <c r="AK3948" t="s">
        <v>38</v>
      </c>
    </row>
    <row r="3949" spans="1:37" x14ac:dyDescent="0.3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>
        <v>135</v>
      </c>
      <c r="H3949">
        <v>1</v>
      </c>
      <c r="I3949">
        <v>38</v>
      </c>
      <c r="J3949">
        <v>37</v>
      </c>
      <c r="K3949">
        <v>3</v>
      </c>
      <c r="L3949">
        <v>7</v>
      </c>
      <c r="M3949">
        <v>129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>
        <v>0</v>
      </c>
      <c r="AG3949">
        <v>0</v>
      </c>
      <c r="AH3949">
        <v>12.7</v>
      </c>
      <c r="AI3949">
        <v>3.7</v>
      </c>
      <c r="AJ3949">
        <v>-1.7</v>
      </c>
      <c r="AK3949" t="s">
        <v>37</v>
      </c>
    </row>
    <row r="3950" spans="1:37" x14ac:dyDescent="0.3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>
        <v>150</v>
      </c>
      <c r="H3950">
        <v>1</v>
      </c>
      <c r="I3950">
        <v>37</v>
      </c>
      <c r="J3950">
        <v>19</v>
      </c>
      <c r="K3950">
        <v>9</v>
      </c>
      <c r="L3950">
        <v>4</v>
      </c>
      <c r="M3950">
        <v>135.6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>
        <v>11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>
        <v>13</v>
      </c>
      <c r="AG3950">
        <v>0</v>
      </c>
      <c r="AH3950">
        <v>12.4</v>
      </c>
      <c r="AI3950">
        <v>0.5</v>
      </c>
      <c r="AJ3950">
        <v>1.79</v>
      </c>
      <c r="AK3950" t="s">
        <v>38</v>
      </c>
    </row>
    <row r="3951" spans="1:37" x14ac:dyDescent="0.3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>
        <v>153</v>
      </c>
      <c r="H3951">
        <v>1</v>
      </c>
      <c r="I3951">
        <v>1</v>
      </c>
      <c r="J3951">
        <v>19</v>
      </c>
      <c r="K3951">
        <v>9</v>
      </c>
      <c r="L3951">
        <v>10</v>
      </c>
      <c r="M3951">
        <v>147.80000000000001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>
        <v>13.2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>
        <v>14.4</v>
      </c>
      <c r="AG3951">
        <v>5</v>
      </c>
      <c r="AH3951">
        <v>16.2</v>
      </c>
      <c r="AI3951">
        <v>0.3</v>
      </c>
      <c r="AJ3951">
        <v>-0.92</v>
      </c>
      <c r="AK3951" t="s">
        <v>38</v>
      </c>
    </row>
    <row r="3952" spans="1:37" x14ac:dyDescent="0.3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>
        <v>153</v>
      </c>
      <c r="H3952">
        <v>1</v>
      </c>
      <c r="I3952">
        <v>37</v>
      </c>
      <c r="J3952">
        <v>37</v>
      </c>
      <c r="K3952">
        <v>9</v>
      </c>
      <c r="L3952">
        <v>9</v>
      </c>
      <c r="M3952">
        <v>138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>
        <v>13.5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>
        <v>15.3333333333333</v>
      </c>
      <c r="AG3952">
        <v>0</v>
      </c>
      <c r="AH3952">
        <v>8.9</v>
      </c>
      <c r="AI3952">
        <v>1.4</v>
      </c>
      <c r="AJ3952">
        <v>3.51</v>
      </c>
      <c r="AK3952" t="s">
        <v>37</v>
      </c>
    </row>
    <row r="3953" spans="1:37" x14ac:dyDescent="0.3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>
        <v>150</v>
      </c>
      <c r="H3953">
        <v>1</v>
      </c>
      <c r="I3953">
        <v>6</v>
      </c>
      <c r="J3953">
        <v>27</v>
      </c>
      <c r="K3953">
        <v>1</v>
      </c>
      <c r="L3953">
        <v>7</v>
      </c>
      <c r="M3953">
        <v>150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>
        <v>0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>
        <v>0</v>
      </c>
      <c r="AG3953">
        <v>0</v>
      </c>
      <c r="AH3953">
        <v>9.4</v>
      </c>
      <c r="AI3953">
        <v>-0.8</v>
      </c>
      <c r="AJ3953">
        <v>-3.12</v>
      </c>
      <c r="AK3953" t="s">
        <v>37</v>
      </c>
    </row>
    <row r="3954" spans="1:37" x14ac:dyDescent="0.3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>
        <v>144</v>
      </c>
      <c r="H3954">
        <v>1</v>
      </c>
      <c r="I3954">
        <v>1</v>
      </c>
      <c r="J3954">
        <v>19</v>
      </c>
      <c r="K3954">
        <v>9</v>
      </c>
      <c r="L3954">
        <v>4</v>
      </c>
      <c r="M3954">
        <v>130.80000000000001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>
        <v>14.214285714285699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>
        <v>14.214285714285699</v>
      </c>
      <c r="AG3954">
        <v>0</v>
      </c>
      <c r="AH3954">
        <v>12.7</v>
      </c>
      <c r="AI3954">
        <v>3.7</v>
      </c>
      <c r="AJ3954">
        <v>-1.7</v>
      </c>
      <c r="AK3954" t="s">
        <v>38</v>
      </c>
    </row>
    <row r="3955" spans="1:37" x14ac:dyDescent="0.3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>
        <v>130</v>
      </c>
      <c r="H3955">
        <v>1</v>
      </c>
      <c r="I3955">
        <v>37</v>
      </c>
      <c r="J3955">
        <v>11</v>
      </c>
      <c r="K3955">
        <v>90</v>
      </c>
      <c r="L3955">
        <v>90</v>
      </c>
      <c r="M3955">
        <v>122.6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>
        <v>13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>
        <v>12.4</v>
      </c>
      <c r="AG3955">
        <v>0</v>
      </c>
      <c r="AH3955">
        <v>7.6</v>
      </c>
      <c r="AI3955">
        <v>2.6</v>
      </c>
      <c r="AJ3955">
        <v>0.32</v>
      </c>
      <c r="AK3955" t="s">
        <v>38</v>
      </c>
    </row>
    <row r="3956" spans="1:37" x14ac:dyDescent="0.3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>
        <v>125</v>
      </c>
      <c r="H3956">
        <v>1</v>
      </c>
      <c r="I3956">
        <v>3</v>
      </c>
      <c r="J3956">
        <v>2</v>
      </c>
      <c r="K3956">
        <v>2</v>
      </c>
      <c r="L3956">
        <v>1</v>
      </c>
      <c r="M3956">
        <v>119.1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>
        <v>12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>
        <v>10</v>
      </c>
      <c r="AG3956">
        <v>0</v>
      </c>
      <c r="AH3956">
        <v>9.4</v>
      </c>
      <c r="AI3956">
        <v>-0.8</v>
      </c>
      <c r="AJ3956">
        <v>-3.12</v>
      </c>
      <c r="AK3956" t="s">
        <v>37</v>
      </c>
    </row>
    <row r="3957" spans="1:37" x14ac:dyDescent="0.3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>
        <v>133.1</v>
      </c>
      <c r="H3957">
        <v>1</v>
      </c>
      <c r="I3957">
        <v>1</v>
      </c>
      <c r="J3957">
        <v>19</v>
      </c>
      <c r="K3957">
        <v>4</v>
      </c>
      <c r="L3957">
        <v>10</v>
      </c>
      <c r="M3957">
        <v>111.8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>
        <v>0</v>
      </c>
      <c r="AG3957">
        <v>0</v>
      </c>
      <c r="AH3957">
        <v>11.1</v>
      </c>
      <c r="AI3957">
        <v>0.6</v>
      </c>
      <c r="AJ3957">
        <v>2.02</v>
      </c>
      <c r="AK3957" t="s">
        <v>37</v>
      </c>
    </row>
    <row r="3958" spans="1:37" x14ac:dyDescent="0.3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>
        <v>133</v>
      </c>
      <c r="H3958">
        <v>1</v>
      </c>
      <c r="I3958">
        <v>38</v>
      </c>
      <c r="J3958">
        <v>19</v>
      </c>
      <c r="K3958">
        <v>9</v>
      </c>
      <c r="L3958">
        <v>10</v>
      </c>
      <c r="M3958">
        <v>125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>
        <v>12.8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>
        <v>12.6</v>
      </c>
      <c r="AG3958">
        <v>0</v>
      </c>
      <c r="AH3958">
        <v>9.4</v>
      </c>
      <c r="AI3958">
        <v>-0.8</v>
      </c>
      <c r="AJ3958">
        <v>-3.12</v>
      </c>
      <c r="AK3958" t="s">
        <v>38</v>
      </c>
    </row>
    <row r="3959" spans="1:37" x14ac:dyDescent="0.3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>
        <v>140</v>
      </c>
      <c r="H3959">
        <v>1</v>
      </c>
      <c r="I3959">
        <v>37</v>
      </c>
      <c r="J3959">
        <v>38</v>
      </c>
      <c r="K3959">
        <v>7</v>
      </c>
      <c r="L3959">
        <v>9</v>
      </c>
      <c r="M3959">
        <v>129.9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>
        <v>13.6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>
        <v>12.2</v>
      </c>
      <c r="AG3959">
        <v>0</v>
      </c>
      <c r="AH3959">
        <v>9.4</v>
      </c>
      <c r="AI3959">
        <v>-0.8</v>
      </c>
      <c r="AJ3959">
        <v>-3.12</v>
      </c>
      <c r="AK3959" t="s">
        <v>38</v>
      </c>
    </row>
    <row r="3960" spans="1:37" x14ac:dyDescent="0.3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>
        <v>133</v>
      </c>
      <c r="H3960">
        <v>1</v>
      </c>
      <c r="I3960">
        <v>19</v>
      </c>
      <c r="J3960">
        <v>19</v>
      </c>
      <c r="K3960">
        <v>3</v>
      </c>
      <c r="L3960">
        <v>10</v>
      </c>
      <c r="M3960">
        <v>131.1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>
        <v>13.9714285714285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>
        <v>15.75</v>
      </c>
      <c r="AG3960">
        <v>0</v>
      </c>
      <c r="AH3960">
        <v>13.9</v>
      </c>
      <c r="AI3960">
        <v>-0.3</v>
      </c>
      <c r="AJ3960">
        <v>0.79</v>
      </c>
      <c r="AK3960" t="s">
        <v>38</v>
      </c>
    </row>
    <row r="3961" spans="1:37" x14ac:dyDescent="0.3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>
        <v>154</v>
      </c>
      <c r="H3961">
        <v>1</v>
      </c>
      <c r="I3961">
        <v>38</v>
      </c>
      <c r="J3961">
        <v>37</v>
      </c>
      <c r="K3961">
        <v>4</v>
      </c>
      <c r="L3961">
        <v>4</v>
      </c>
      <c r="M3961">
        <v>141.4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>
        <v>15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>
        <v>14.857142857142801</v>
      </c>
      <c r="AG3961">
        <v>0</v>
      </c>
      <c r="AH3961">
        <v>11.1</v>
      </c>
      <c r="AI3961">
        <v>0.6</v>
      </c>
      <c r="AJ3961">
        <v>2.02</v>
      </c>
      <c r="AK3961" t="s">
        <v>38</v>
      </c>
    </row>
    <row r="3962" spans="1:37" x14ac:dyDescent="0.3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>
        <v>133.1</v>
      </c>
      <c r="H3962">
        <v>1</v>
      </c>
      <c r="I3962">
        <v>37</v>
      </c>
      <c r="J3962">
        <v>37</v>
      </c>
      <c r="K3962">
        <v>9</v>
      </c>
      <c r="L3962">
        <v>9</v>
      </c>
      <c r="M3962">
        <v>120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0</v>
      </c>
      <c r="AH3962">
        <v>11.1</v>
      </c>
      <c r="AI3962">
        <v>0.6</v>
      </c>
      <c r="AJ3962">
        <v>2.02</v>
      </c>
      <c r="AK3962" t="s">
        <v>37</v>
      </c>
    </row>
    <row r="3963" spans="1:37" x14ac:dyDescent="0.3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>
        <v>168</v>
      </c>
      <c r="H3963">
        <v>1</v>
      </c>
      <c r="I3963">
        <v>37</v>
      </c>
      <c r="J3963">
        <v>1</v>
      </c>
      <c r="K3963">
        <v>9</v>
      </c>
      <c r="L3963">
        <v>4</v>
      </c>
      <c r="M3963">
        <v>133.4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>
        <v>15.077777777777699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>
        <v>15.0235294117647</v>
      </c>
      <c r="AG3963">
        <v>0</v>
      </c>
      <c r="AH3963">
        <v>15.5</v>
      </c>
      <c r="AI3963">
        <v>2.8</v>
      </c>
      <c r="AJ3963">
        <v>-4.0599999999999996</v>
      </c>
      <c r="AK3963" t="s">
        <v>38</v>
      </c>
    </row>
    <row r="3964" spans="1:37" x14ac:dyDescent="0.3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>
        <v>132</v>
      </c>
      <c r="H3964">
        <v>1</v>
      </c>
      <c r="I3964">
        <v>37</v>
      </c>
      <c r="J3964">
        <v>37</v>
      </c>
      <c r="K3964">
        <v>4</v>
      </c>
      <c r="L3964">
        <v>3</v>
      </c>
      <c r="M3964">
        <v>127.3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>
        <v>13.383333333333301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>
        <v>13.383333333333301</v>
      </c>
      <c r="AG3964">
        <v>0</v>
      </c>
      <c r="AH3964">
        <v>7.6</v>
      </c>
      <c r="AI3964">
        <v>2.6</v>
      </c>
      <c r="AJ3964">
        <v>0.32</v>
      </c>
      <c r="AK3964" t="s">
        <v>38</v>
      </c>
    </row>
    <row r="3965" spans="1:37" x14ac:dyDescent="0.3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>
        <v>133.1</v>
      </c>
      <c r="H3965">
        <v>1</v>
      </c>
      <c r="I3965">
        <v>19</v>
      </c>
      <c r="J3965">
        <v>38</v>
      </c>
      <c r="K3965">
        <v>5</v>
      </c>
      <c r="L3965">
        <v>5</v>
      </c>
      <c r="M3965">
        <v>131.80000000000001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>
        <v>13.25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>
        <v>13.090909090908999</v>
      </c>
      <c r="AG3965">
        <v>0</v>
      </c>
      <c r="AH3965">
        <v>8.9</v>
      </c>
      <c r="AI3965">
        <v>1.4</v>
      </c>
      <c r="AJ3965">
        <v>3.51</v>
      </c>
      <c r="AK3965" t="s">
        <v>38</v>
      </c>
    </row>
    <row r="3966" spans="1:37" x14ac:dyDescent="0.3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>
        <v>120</v>
      </c>
      <c r="H3966">
        <v>1</v>
      </c>
      <c r="I3966">
        <v>19</v>
      </c>
      <c r="J3966">
        <v>19</v>
      </c>
      <c r="K3966">
        <v>4</v>
      </c>
      <c r="L3966">
        <v>5</v>
      </c>
      <c r="M3966">
        <v>114.8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>
        <v>11.714285714285699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>
        <v>10.6666666666666</v>
      </c>
      <c r="AG3966">
        <v>0</v>
      </c>
      <c r="AH3966">
        <v>16.2</v>
      </c>
      <c r="AI3966">
        <v>0.3</v>
      </c>
      <c r="AJ3966">
        <v>-0.92</v>
      </c>
      <c r="AK3966" t="s">
        <v>37</v>
      </c>
    </row>
    <row r="3967" spans="1:37" x14ac:dyDescent="0.3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>
        <v>150</v>
      </c>
      <c r="H3967">
        <v>1</v>
      </c>
      <c r="I3967">
        <v>19</v>
      </c>
      <c r="J3967">
        <v>19</v>
      </c>
      <c r="K3967">
        <v>5</v>
      </c>
      <c r="L3967">
        <v>5</v>
      </c>
      <c r="M3967">
        <v>132.80000000000001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>
        <v>13.01125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>
        <v>13.01125</v>
      </c>
      <c r="AG3967">
        <v>0</v>
      </c>
      <c r="AH3967">
        <v>9.4</v>
      </c>
      <c r="AI3967">
        <v>-0.8</v>
      </c>
      <c r="AJ3967">
        <v>-3.12</v>
      </c>
      <c r="AK3967" t="s">
        <v>38</v>
      </c>
    </row>
    <row r="3968" spans="1:37" x14ac:dyDescent="0.3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>
        <v>140</v>
      </c>
      <c r="H3968">
        <v>1</v>
      </c>
      <c r="I3968">
        <v>19</v>
      </c>
      <c r="J3968">
        <v>19</v>
      </c>
      <c r="K3968">
        <v>9</v>
      </c>
      <c r="L3968">
        <v>4</v>
      </c>
      <c r="M3968">
        <v>140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>
        <v>10.6666666666666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>
        <v>12</v>
      </c>
      <c r="AG3968">
        <v>0</v>
      </c>
      <c r="AH3968">
        <v>15.5</v>
      </c>
      <c r="AI3968">
        <v>2.8</v>
      </c>
      <c r="AJ3968">
        <v>-4.0599999999999996</v>
      </c>
      <c r="AK3968" t="s">
        <v>37</v>
      </c>
    </row>
    <row r="3969" spans="1:37" x14ac:dyDescent="0.3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>
        <v>103</v>
      </c>
      <c r="H3969">
        <v>1</v>
      </c>
      <c r="I3969">
        <v>1</v>
      </c>
      <c r="J3969">
        <v>19</v>
      </c>
      <c r="K3969">
        <v>9</v>
      </c>
      <c r="L3969">
        <v>9</v>
      </c>
      <c r="M3969">
        <v>108.3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>
        <v>0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>
        <v>0</v>
      </c>
      <c r="AG3969">
        <v>0</v>
      </c>
      <c r="AH3969">
        <v>11.1</v>
      </c>
      <c r="AI3969">
        <v>0.6</v>
      </c>
      <c r="AJ3969">
        <v>2.02</v>
      </c>
      <c r="AK3969" t="s">
        <v>39</v>
      </c>
    </row>
    <row r="3970" spans="1:37" x14ac:dyDescent="0.3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>
        <v>150</v>
      </c>
      <c r="H3970">
        <v>1</v>
      </c>
      <c r="I3970">
        <v>3</v>
      </c>
      <c r="J3970">
        <v>19</v>
      </c>
      <c r="K3970">
        <v>2</v>
      </c>
      <c r="L3970">
        <v>4</v>
      </c>
      <c r="M3970">
        <v>150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>
        <v>13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>
        <v>12.6666666666666</v>
      </c>
      <c r="AG3970">
        <v>0</v>
      </c>
      <c r="AH3970">
        <v>12.4</v>
      </c>
      <c r="AI3970">
        <v>0.5</v>
      </c>
      <c r="AJ3970">
        <v>1.79</v>
      </c>
      <c r="AK3970" t="s">
        <v>38</v>
      </c>
    </row>
    <row r="3971" spans="1:37" x14ac:dyDescent="0.3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>
        <v>160</v>
      </c>
      <c r="H3971">
        <v>1</v>
      </c>
      <c r="I3971">
        <v>37</v>
      </c>
      <c r="J3971">
        <v>37</v>
      </c>
      <c r="K3971">
        <v>9</v>
      </c>
      <c r="L3971">
        <v>9</v>
      </c>
      <c r="M3971">
        <v>160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>
        <v>12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>
        <v>11.4</v>
      </c>
      <c r="AG3971">
        <v>0</v>
      </c>
      <c r="AH3971">
        <v>12.7</v>
      </c>
      <c r="AI3971">
        <v>3.7</v>
      </c>
      <c r="AJ3971">
        <v>-1.7</v>
      </c>
      <c r="AK3971" t="s">
        <v>38</v>
      </c>
    </row>
    <row r="3972" spans="1:37" x14ac:dyDescent="0.3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>
        <v>131</v>
      </c>
      <c r="H3972">
        <v>1</v>
      </c>
      <c r="I3972">
        <v>37</v>
      </c>
      <c r="J3972">
        <v>37</v>
      </c>
      <c r="K3972">
        <v>3</v>
      </c>
      <c r="L3972">
        <v>3</v>
      </c>
      <c r="M3972">
        <v>131.69999999999999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>
        <v>12.1666666666666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>
        <v>13.8</v>
      </c>
      <c r="AG3972">
        <v>0</v>
      </c>
      <c r="AH3972">
        <v>12.7</v>
      </c>
      <c r="AI3972">
        <v>3.7</v>
      </c>
      <c r="AJ3972">
        <v>-1.7</v>
      </c>
      <c r="AK3972" t="s">
        <v>38</v>
      </c>
    </row>
    <row r="3973" spans="1:37" x14ac:dyDescent="0.3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>
        <v>114</v>
      </c>
      <c r="H3973">
        <v>1</v>
      </c>
      <c r="I3973">
        <v>19</v>
      </c>
      <c r="J3973">
        <v>38</v>
      </c>
      <c r="K3973">
        <v>5</v>
      </c>
      <c r="L3973">
        <v>3</v>
      </c>
      <c r="M3973">
        <v>112.6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>
        <v>11.85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>
        <v>13.65</v>
      </c>
      <c r="AG3973">
        <v>0</v>
      </c>
      <c r="AH3973">
        <v>16.2</v>
      </c>
      <c r="AI3973">
        <v>0.3</v>
      </c>
      <c r="AJ3973">
        <v>-0.92</v>
      </c>
      <c r="AK3973" t="s">
        <v>38</v>
      </c>
    </row>
    <row r="3974" spans="1:37" x14ac:dyDescent="0.3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>
        <v>120</v>
      </c>
      <c r="H3974">
        <v>1</v>
      </c>
      <c r="I3974">
        <v>37</v>
      </c>
      <c r="J3974">
        <v>37</v>
      </c>
      <c r="K3974">
        <v>9</v>
      </c>
      <c r="L3974">
        <v>9</v>
      </c>
      <c r="M3974">
        <v>111.1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>
        <v>11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>
        <v>11.2</v>
      </c>
      <c r="AG3974">
        <v>0</v>
      </c>
      <c r="AH3974">
        <v>7.6</v>
      </c>
      <c r="AI3974">
        <v>2.6</v>
      </c>
      <c r="AJ3974">
        <v>0.32</v>
      </c>
      <c r="AK3974" t="s">
        <v>38</v>
      </c>
    </row>
    <row r="3975" spans="1:37" x14ac:dyDescent="0.3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>
        <v>140</v>
      </c>
      <c r="H3975">
        <v>1</v>
      </c>
      <c r="I3975">
        <v>1</v>
      </c>
      <c r="J3975">
        <v>19</v>
      </c>
      <c r="K3975">
        <v>9</v>
      </c>
      <c r="L3975">
        <v>7</v>
      </c>
      <c r="M3975">
        <v>127.5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>
        <v>12.327777777777699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>
        <v>11.736000000000001</v>
      </c>
      <c r="AG3975">
        <v>0</v>
      </c>
      <c r="AH3975">
        <v>15.5</v>
      </c>
      <c r="AI3975">
        <v>2.8</v>
      </c>
      <c r="AJ3975">
        <v>-4.0599999999999996</v>
      </c>
      <c r="AK3975" t="s">
        <v>38</v>
      </c>
    </row>
    <row r="3976" spans="1:37" x14ac:dyDescent="0.3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>
        <v>130</v>
      </c>
      <c r="H3976">
        <v>1</v>
      </c>
      <c r="I3976">
        <v>19</v>
      </c>
      <c r="J3976">
        <v>38</v>
      </c>
      <c r="K3976">
        <v>7</v>
      </c>
      <c r="L3976">
        <v>7</v>
      </c>
      <c r="M3976">
        <v>120.2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>
        <v>12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>
        <v>13.4285714285714</v>
      </c>
      <c r="AG3976">
        <v>1</v>
      </c>
      <c r="AH3976">
        <v>10.8</v>
      </c>
      <c r="AI3976">
        <v>1.4</v>
      </c>
      <c r="AJ3976">
        <v>1.74</v>
      </c>
      <c r="AK3976" t="s">
        <v>38</v>
      </c>
    </row>
    <row r="3977" spans="1:37" x14ac:dyDescent="0.3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>
        <v>121</v>
      </c>
      <c r="H3977">
        <v>1</v>
      </c>
      <c r="I3977">
        <v>37</v>
      </c>
      <c r="J3977">
        <v>37</v>
      </c>
      <c r="K3977">
        <v>5</v>
      </c>
      <c r="L3977">
        <v>5</v>
      </c>
      <c r="M3977">
        <v>118.9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>
        <v>14.4285714285714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>
        <v>14.5111111111111</v>
      </c>
      <c r="AG3977">
        <v>0</v>
      </c>
      <c r="AH3977">
        <v>16.2</v>
      </c>
      <c r="AI3977">
        <v>0.3</v>
      </c>
      <c r="AJ3977">
        <v>-0.92</v>
      </c>
      <c r="AK3977" t="s">
        <v>38</v>
      </c>
    </row>
    <row r="3978" spans="1:37" x14ac:dyDescent="0.3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>
        <v>130</v>
      </c>
      <c r="H3978">
        <v>1</v>
      </c>
      <c r="I3978">
        <v>19</v>
      </c>
      <c r="J3978">
        <v>19</v>
      </c>
      <c r="K3978">
        <v>9</v>
      </c>
      <c r="L3978">
        <v>7</v>
      </c>
      <c r="M3978">
        <v>119.9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>
        <v>13.78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>
        <v>12.612500000000001</v>
      </c>
      <c r="AG3978">
        <v>0</v>
      </c>
      <c r="AH3978">
        <v>12.4</v>
      </c>
      <c r="AI3978">
        <v>0.5</v>
      </c>
      <c r="AJ3978">
        <v>1.79</v>
      </c>
      <c r="AK3978" t="s">
        <v>38</v>
      </c>
    </row>
    <row r="3979" spans="1:37" x14ac:dyDescent="0.3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>
        <v>141</v>
      </c>
      <c r="H3979">
        <v>1</v>
      </c>
      <c r="I3979">
        <v>37</v>
      </c>
      <c r="J3979">
        <v>1</v>
      </c>
      <c r="K3979">
        <v>9</v>
      </c>
      <c r="L3979">
        <v>4</v>
      </c>
      <c r="M3979">
        <v>127.3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>
        <v>13.8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>
        <v>13.8</v>
      </c>
      <c r="AG3979">
        <v>0</v>
      </c>
      <c r="AH3979">
        <v>7.6</v>
      </c>
      <c r="AI3979">
        <v>2.6</v>
      </c>
      <c r="AJ3979">
        <v>0.32</v>
      </c>
      <c r="AK3979" t="s">
        <v>38</v>
      </c>
    </row>
    <row r="3980" spans="1:37" x14ac:dyDescent="0.3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>
        <v>131</v>
      </c>
      <c r="H3980">
        <v>1</v>
      </c>
      <c r="I3980">
        <v>19</v>
      </c>
      <c r="J3980">
        <v>19</v>
      </c>
      <c r="K3980">
        <v>3</v>
      </c>
      <c r="L3980">
        <v>7</v>
      </c>
      <c r="M3980">
        <v>127.9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>
        <v>14.857142857142801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>
        <v>15.1428571428571</v>
      </c>
      <c r="AG3980">
        <v>0</v>
      </c>
      <c r="AH3980">
        <v>13.9</v>
      </c>
      <c r="AI3980">
        <v>-0.3</v>
      </c>
      <c r="AJ3980">
        <v>0.79</v>
      </c>
      <c r="AK3980" t="s">
        <v>38</v>
      </c>
    </row>
    <row r="3981" spans="1:37" x14ac:dyDescent="0.3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>
        <v>133.1</v>
      </c>
      <c r="H3981">
        <v>1</v>
      </c>
      <c r="I3981">
        <v>19</v>
      </c>
      <c r="J3981">
        <v>19</v>
      </c>
      <c r="K3981">
        <v>7</v>
      </c>
      <c r="L3981">
        <v>9</v>
      </c>
      <c r="M3981">
        <v>133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>
        <v>13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>
        <v>12.6</v>
      </c>
      <c r="AG3981">
        <v>0</v>
      </c>
      <c r="AH3981">
        <v>16.2</v>
      </c>
      <c r="AI3981">
        <v>0.3</v>
      </c>
      <c r="AJ3981">
        <v>-0.92</v>
      </c>
      <c r="AK3981" t="s">
        <v>39</v>
      </c>
    </row>
    <row r="3982" spans="1:37" x14ac:dyDescent="0.3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>
        <v>117</v>
      </c>
      <c r="H3982">
        <v>1</v>
      </c>
      <c r="I3982">
        <v>1</v>
      </c>
      <c r="J3982">
        <v>38</v>
      </c>
      <c r="K3982">
        <v>4</v>
      </c>
      <c r="L3982">
        <v>7</v>
      </c>
      <c r="M3982">
        <v>114.6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>
        <v>12.1428571428571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>
        <v>13.3333333333333</v>
      </c>
      <c r="AG3982">
        <v>0</v>
      </c>
      <c r="AH3982">
        <v>13.9</v>
      </c>
      <c r="AI3982">
        <v>-0.3</v>
      </c>
      <c r="AJ3982">
        <v>0.79</v>
      </c>
      <c r="AK3982" t="s">
        <v>38</v>
      </c>
    </row>
    <row r="3983" spans="1:37" x14ac:dyDescent="0.3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>
        <v>151</v>
      </c>
      <c r="H3983">
        <v>1</v>
      </c>
      <c r="I3983">
        <v>40</v>
      </c>
      <c r="J3983">
        <v>4</v>
      </c>
      <c r="K3983">
        <v>2</v>
      </c>
      <c r="L3983">
        <v>2</v>
      </c>
      <c r="M3983">
        <v>144.5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>
        <v>15.6666666666666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>
        <v>14.8333333333333</v>
      </c>
      <c r="AG3983">
        <v>0</v>
      </c>
      <c r="AH3983">
        <v>8.9</v>
      </c>
      <c r="AI3983">
        <v>1.4</v>
      </c>
      <c r="AJ3983">
        <v>3.51</v>
      </c>
      <c r="AK3983" t="s">
        <v>38</v>
      </c>
    </row>
    <row r="3984" spans="1:37" x14ac:dyDescent="0.3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>
        <v>131</v>
      </c>
      <c r="H3984">
        <v>1</v>
      </c>
      <c r="I3984">
        <v>1</v>
      </c>
      <c r="J3984">
        <v>19</v>
      </c>
      <c r="K3984">
        <v>4</v>
      </c>
      <c r="L3984">
        <v>3</v>
      </c>
      <c r="M3984">
        <v>125.4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>
        <v>12.5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>
        <v>12.1666666666666</v>
      </c>
      <c r="AG3984">
        <v>0</v>
      </c>
      <c r="AH3984">
        <v>15.5</v>
      </c>
      <c r="AI3984">
        <v>2.8</v>
      </c>
      <c r="AJ3984">
        <v>-4.0599999999999996</v>
      </c>
      <c r="AK3984" t="s">
        <v>38</v>
      </c>
    </row>
    <row r="3985" spans="1:37" x14ac:dyDescent="0.3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>
        <v>145</v>
      </c>
      <c r="H3985">
        <v>1</v>
      </c>
      <c r="I3985">
        <v>38</v>
      </c>
      <c r="J3985">
        <v>38</v>
      </c>
      <c r="K3985">
        <v>9</v>
      </c>
      <c r="L3985">
        <v>7</v>
      </c>
      <c r="M3985">
        <v>145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>
        <v>12.8333333333333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>
        <v>13.1666666666666</v>
      </c>
      <c r="AG3985">
        <v>0</v>
      </c>
      <c r="AH3985">
        <v>12.4</v>
      </c>
      <c r="AI3985">
        <v>0.5</v>
      </c>
      <c r="AJ3985">
        <v>1.79</v>
      </c>
      <c r="AK3985" t="s">
        <v>38</v>
      </c>
    </row>
    <row r="3986" spans="1:37" x14ac:dyDescent="0.3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>
        <v>135</v>
      </c>
      <c r="H3986">
        <v>1</v>
      </c>
      <c r="I3986">
        <v>38</v>
      </c>
      <c r="J3986">
        <v>38</v>
      </c>
      <c r="K3986">
        <v>9</v>
      </c>
      <c r="L3986">
        <v>6</v>
      </c>
      <c r="M3986">
        <v>138.1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>
        <v>0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>
        <v>0</v>
      </c>
      <c r="AG3986">
        <v>0</v>
      </c>
      <c r="AH3986">
        <v>8.9</v>
      </c>
      <c r="AI3986">
        <v>1.4</v>
      </c>
      <c r="AJ3986">
        <v>3.51</v>
      </c>
      <c r="AK3986" t="s">
        <v>37</v>
      </c>
    </row>
    <row r="3987" spans="1:37" x14ac:dyDescent="0.3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>
        <v>119</v>
      </c>
      <c r="H3987">
        <v>1</v>
      </c>
      <c r="I3987">
        <v>37</v>
      </c>
      <c r="J3987">
        <v>38</v>
      </c>
      <c r="K3987">
        <v>9</v>
      </c>
      <c r="L3987">
        <v>8</v>
      </c>
      <c r="M3987">
        <v>124.6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>
        <v>12.5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>
        <v>12.6666666666666</v>
      </c>
      <c r="AG3987">
        <v>0</v>
      </c>
      <c r="AH3987">
        <v>7.6</v>
      </c>
      <c r="AI3987">
        <v>2.6</v>
      </c>
      <c r="AJ3987">
        <v>0.32</v>
      </c>
      <c r="AK3987" t="s">
        <v>38</v>
      </c>
    </row>
    <row r="3988" spans="1:37" x14ac:dyDescent="0.3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>
        <v>122</v>
      </c>
      <c r="H3988">
        <v>1</v>
      </c>
      <c r="I3988">
        <v>37</v>
      </c>
      <c r="J3988">
        <v>37</v>
      </c>
      <c r="K3988">
        <v>9</v>
      </c>
      <c r="L3988">
        <v>9</v>
      </c>
      <c r="M3988">
        <v>130.80000000000001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>
        <v>11.25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>
        <v>13</v>
      </c>
      <c r="AG3988">
        <v>0</v>
      </c>
      <c r="AH3988">
        <v>9.4</v>
      </c>
      <c r="AI3988">
        <v>-0.8</v>
      </c>
      <c r="AJ3988">
        <v>-3.12</v>
      </c>
      <c r="AK3988" t="s">
        <v>38</v>
      </c>
    </row>
    <row r="3989" spans="1:37" x14ac:dyDescent="0.3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>
        <v>155</v>
      </c>
      <c r="H3989">
        <v>1</v>
      </c>
      <c r="I3989">
        <v>1</v>
      </c>
      <c r="J3989">
        <v>1</v>
      </c>
      <c r="K3989">
        <v>4</v>
      </c>
      <c r="L3989">
        <v>3</v>
      </c>
      <c r="M3989">
        <v>140.5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>
        <v>15.25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>
        <v>15.25</v>
      </c>
      <c r="AG3989">
        <v>0</v>
      </c>
      <c r="AH3989">
        <v>7.6</v>
      </c>
      <c r="AI3989">
        <v>2.6</v>
      </c>
      <c r="AJ3989">
        <v>0.32</v>
      </c>
      <c r="AK3989" t="s">
        <v>38</v>
      </c>
    </row>
    <row r="3990" spans="1:37" x14ac:dyDescent="0.3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>
        <v>123</v>
      </c>
      <c r="H3990">
        <v>1</v>
      </c>
      <c r="I3990">
        <v>19</v>
      </c>
      <c r="J3990">
        <v>37</v>
      </c>
      <c r="K3990">
        <v>9</v>
      </c>
      <c r="L3990">
        <v>9</v>
      </c>
      <c r="M3990">
        <v>124.1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>
        <v>14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>
        <v>12</v>
      </c>
      <c r="AG3990">
        <v>1</v>
      </c>
      <c r="AH3990">
        <v>9.4</v>
      </c>
      <c r="AI3990">
        <v>-0.8</v>
      </c>
      <c r="AJ3990">
        <v>-3.12</v>
      </c>
      <c r="AK3990" t="s">
        <v>38</v>
      </c>
    </row>
    <row r="3991" spans="1:37" x14ac:dyDescent="0.3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>
        <v>130</v>
      </c>
      <c r="H3991">
        <v>1</v>
      </c>
      <c r="I3991">
        <v>38</v>
      </c>
      <c r="J3991">
        <v>19</v>
      </c>
      <c r="K3991">
        <v>9</v>
      </c>
      <c r="L3991">
        <v>4</v>
      </c>
      <c r="M3991">
        <v>118.4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>
        <v>12.076923076923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>
        <v>12.090909090908999</v>
      </c>
      <c r="AG3991">
        <v>0</v>
      </c>
      <c r="AH3991">
        <v>16.2</v>
      </c>
      <c r="AI3991">
        <v>0.3</v>
      </c>
      <c r="AJ3991">
        <v>-0.92</v>
      </c>
      <c r="AK3991" t="s">
        <v>38</v>
      </c>
    </row>
    <row r="3992" spans="1:37" x14ac:dyDescent="0.3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>
        <v>133.1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>
        <v>128.19999999999999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>
        <v>14.625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>
        <v>14.8888888888888</v>
      </c>
      <c r="AG3992">
        <v>0</v>
      </c>
      <c r="AH3992">
        <v>8.9</v>
      </c>
      <c r="AI3992">
        <v>1.4</v>
      </c>
      <c r="AJ3992">
        <v>3.51</v>
      </c>
      <c r="AK3992" t="s">
        <v>38</v>
      </c>
    </row>
    <row r="3993" spans="1:37" x14ac:dyDescent="0.3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>
        <v>114</v>
      </c>
      <c r="H3993">
        <v>1</v>
      </c>
      <c r="I3993">
        <v>19</v>
      </c>
      <c r="J3993">
        <v>37</v>
      </c>
      <c r="K3993">
        <v>5</v>
      </c>
      <c r="L3993">
        <v>5</v>
      </c>
      <c r="M3993">
        <v>109.5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>
        <v>10.5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>
        <v>10.5</v>
      </c>
      <c r="AG3993">
        <v>0</v>
      </c>
      <c r="AH3993">
        <v>16.2</v>
      </c>
      <c r="AI3993">
        <v>0.3</v>
      </c>
      <c r="AJ3993">
        <v>-0.92</v>
      </c>
      <c r="AK3993" t="s">
        <v>37</v>
      </c>
    </row>
    <row r="3994" spans="1:37" x14ac:dyDescent="0.3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>
        <v>137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>
        <v>131.1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>
        <v>12.8333333333333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>
        <v>12.1666666666666</v>
      </c>
      <c r="AG3994">
        <v>0</v>
      </c>
      <c r="AH3994">
        <v>8.9</v>
      </c>
      <c r="AI3994">
        <v>1.4</v>
      </c>
      <c r="AJ3994">
        <v>3.51</v>
      </c>
      <c r="AK3994" t="s">
        <v>38</v>
      </c>
    </row>
    <row r="3995" spans="1:37" x14ac:dyDescent="0.3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>
        <v>161</v>
      </c>
      <c r="H3995">
        <v>22</v>
      </c>
      <c r="I3995">
        <v>37</v>
      </c>
      <c r="J3995">
        <v>37</v>
      </c>
      <c r="K3995">
        <v>9</v>
      </c>
      <c r="L3995">
        <v>9</v>
      </c>
      <c r="M3995">
        <v>137.9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>
        <v>12.5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>
        <v>11.8</v>
      </c>
      <c r="AG3995">
        <v>0</v>
      </c>
      <c r="AH3995">
        <v>10.8</v>
      </c>
      <c r="AI3995">
        <v>1.4</v>
      </c>
      <c r="AJ3995">
        <v>1.74</v>
      </c>
      <c r="AK3995" t="s">
        <v>38</v>
      </c>
    </row>
    <row r="3996" spans="1:37" x14ac:dyDescent="0.3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>
        <v>133.1</v>
      </c>
      <c r="H3996">
        <v>1</v>
      </c>
      <c r="I3996">
        <v>3</v>
      </c>
      <c r="J3996">
        <v>1</v>
      </c>
      <c r="K3996">
        <v>2</v>
      </c>
      <c r="L3996">
        <v>4</v>
      </c>
      <c r="M3996">
        <v>128.19999999999999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>
        <v>11.2307692307692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>
        <v>12.7777777777777</v>
      </c>
      <c r="AG3996">
        <v>0</v>
      </c>
      <c r="AH3996">
        <v>11.1</v>
      </c>
      <c r="AI3996">
        <v>0.6</v>
      </c>
      <c r="AJ3996">
        <v>2.02</v>
      </c>
      <c r="AK3996" t="s">
        <v>38</v>
      </c>
    </row>
    <row r="3997" spans="1:37" x14ac:dyDescent="0.3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>
        <v>133.1</v>
      </c>
      <c r="H3997">
        <v>1</v>
      </c>
      <c r="I3997">
        <v>37</v>
      </c>
      <c r="J3997">
        <v>37</v>
      </c>
      <c r="K3997">
        <v>9</v>
      </c>
      <c r="L3997">
        <v>9</v>
      </c>
      <c r="M3997">
        <v>126.5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>
        <v>10.5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>
        <v>0</v>
      </c>
      <c r="AG3997">
        <v>0</v>
      </c>
      <c r="AH3997">
        <v>7.6</v>
      </c>
      <c r="AI3997">
        <v>2.6</v>
      </c>
      <c r="AJ3997">
        <v>0.32</v>
      </c>
      <c r="AK3997" t="s">
        <v>37</v>
      </c>
    </row>
    <row r="3998" spans="1:37" x14ac:dyDescent="0.3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>
        <v>128</v>
      </c>
      <c r="H3998">
        <v>1</v>
      </c>
      <c r="I3998">
        <v>1</v>
      </c>
      <c r="J3998">
        <v>1</v>
      </c>
      <c r="K3998">
        <v>9</v>
      </c>
      <c r="L3998">
        <v>9</v>
      </c>
      <c r="M3998">
        <v>120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>
        <v>12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>
        <v>12</v>
      </c>
      <c r="AG3998">
        <v>0</v>
      </c>
      <c r="AH3998">
        <v>12.7</v>
      </c>
      <c r="AI3998">
        <v>3.7</v>
      </c>
      <c r="AJ3998">
        <v>-1.7</v>
      </c>
      <c r="AK3998" t="s">
        <v>37</v>
      </c>
    </row>
    <row r="3999" spans="1:37" x14ac:dyDescent="0.3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>
        <v>133.1</v>
      </c>
      <c r="H3999">
        <v>1</v>
      </c>
      <c r="I3999">
        <v>19</v>
      </c>
      <c r="J3999">
        <v>19</v>
      </c>
      <c r="K3999">
        <v>4</v>
      </c>
      <c r="L3999">
        <v>6</v>
      </c>
      <c r="M3999">
        <v>123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>
        <v>10.9857142857142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>
        <v>12.3</v>
      </c>
      <c r="AG3999">
        <v>0</v>
      </c>
      <c r="AH3999">
        <v>10.8</v>
      </c>
      <c r="AI3999">
        <v>1.4</v>
      </c>
      <c r="AJ3999">
        <v>1.74</v>
      </c>
      <c r="AK3999" t="s">
        <v>38</v>
      </c>
    </row>
    <row r="4000" spans="1:37" x14ac:dyDescent="0.3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>
        <v>130</v>
      </c>
      <c r="H4000">
        <v>1</v>
      </c>
      <c r="I4000">
        <v>19</v>
      </c>
      <c r="J4000">
        <v>19</v>
      </c>
      <c r="K4000">
        <v>4</v>
      </c>
      <c r="L4000">
        <v>6</v>
      </c>
      <c r="M4000">
        <v>130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>
        <v>12.62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>
        <v>14.1666666666666</v>
      </c>
      <c r="AG4000">
        <v>0</v>
      </c>
      <c r="AH4000">
        <v>12.4</v>
      </c>
      <c r="AI4000">
        <v>0.5</v>
      </c>
      <c r="AJ4000">
        <v>1.79</v>
      </c>
      <c r="AK4000" t="s">
        <v>37</v>
      </c>
    </row>
    <row r="4001" spans="1:37" x14ac:dyDescent="0.3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>
        <v>147</v>
      </c>
      <c r="H4001">
        <v>1</v>
      </c>
      <c r="I4001">
        <v>1</v>
      </c>
      <c r="J4001">
        <v>38</v>
      </c>
      <c r="K4001">
        <v>4</v>
      </c>
      <c r="L4001">
        <v>8</v>
      </c>
      <c r="M4001">
        <v>141.1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>
        <v>13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>
        <v>14.2125</v>
      </c>
      <c r="AG4001">
        <v>0</v>
      </c>
      <c r="AH4001">
        <v>13.9</v>
      </c>
      <c r="AI4001">
        <v>-0.3</v>
      </c>
      <c r="AJ4001">
        <v>0.79</v>
      </c>
      <c r="AK4001" t="s">
        <v>37</v>
      </c>
    </row>
    <row r="4002" spans="1:37" x14ac:dyDescent="0.3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>
        <v>140</v>
      </c>
      <c r="H4002">
        <v>1</v>
      </c>
      <c r="I4002">
        <v>34</v>
      </c>
      <c r="J4002">
        <v>34</v>
      </c>
      <c r="K4002">
        <v>9</v>
      </c>
      <c r="L4002">
        <v>9</v>
      </c>
      <c r="M4002">
        <v>140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>
        <v>0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>
        <v>0</v>
      </c>
      <c r="AG4002">
        <v>0</v>
      </c>
      <c r="AH4002">
        <v>15.5</v>
      </c>
      <c r="AI4002">
        <v>2.8</v>
      </c>
      <c r="AJ4002">
        <v>-4.0599999999999996</v>
      </c>
      <c r="AK4002" t="s">
        <v>37</v>
      </c>
    </row>
    <row r="4003" spans="1:37" x14ac:dyDescent="0.3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>
        <v>140</v>
      </c>
      <c r="H4003">
        <v>1</v>
      </c>
      <c r="I4003">
        <v>3</v>
      </c>
      <c r="J4003">
        <v>3</v>
      </c>
      <c r="K4003">
        <v>3</v>
      </c>
      <c r="L4003">
        <v>2</v>
      </c>
      <c r="M4003">
        <v>133.6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>
        <v>0</v>
      </c>
      <c r="AG4003">
        <v>0</v>
      </c>
      <c r="AH4003">
        <v>10.8</v>
      </c>
      <c r="AI4003">
        <v>1.4</v>
      </c>
      <c r="AJ4003">
        <v>1.74</v>
      </c>
      <c r="AK4003" t="s">
        <v>37</v>
      </c>
    </row>
    <row r="4004" spans="1:37" x14ac:dyDescent="0.3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>
        <v>133.1</v>
      </c>
      <c r="H4004">
        <v>1</v>
      </c>
      <c r="I4004">
        <v>19</v>
      </c>
      <c r="J4004">
        <v>19</v>
      </c>
      <c r="K4004">
        <v>9</v>
      </c>
      <c r="L4004">
        <v>5</v>
      </c>
      <c r="M4004">
        <v>123.5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>
        <v>13.5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>
        <v>13.3333333333333</v>
      </c>
      <c r="AG4004">
        <v>0</v>
      </c>
      <c r="AH4004">
        <v>12.4</v>
      </c>
      <c r="AI4004">
        <v>0.5</v>
      </c>
      <c r="AJ4004">
        <v>1.79</v>
      </c>
      <c r="AK4004" t="s">
        <v>38</v>
      </c>
    </row>
    <row r="4005" spans="1:37" x14ac:dyDescent="0.3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>
        <v>141</v>
      </c>
      <c r="H4005">
        <v>1</v>
      </c>
      <c r="I4005">
        <v>37</v>
      </c>
      <c r="J4005">
        <v>37</v>
      </c>
      <c r="K4005">
        <v>9</v>
      </c>
      <c r="L4005">
        <v>9</v>
      </c>
      <c r="M4005">
        <v>136.30000000000001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>
        <v>13.5166666666666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>
        <v>13.5166666666666</v>
      </c>
      <c r="AG4005">
        <v>0</v>
      </c>
      <c r="AH4005">
        <v>7.6</v>
      </c>
      <c r="AI4005">
        <v>2.6</v>
      </c>
      <c r="AJ4005">
        <v>0.32</v>
      </c>
      <c r="AK4005" t="s">
        <v>38</v>
      </c>
    </row>
    <row r="4006" spans="1:37" x14ac:dyDescent="0.3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>
        <v>128</v>
      </c>
      <c r="H4006">
        <v>1</v>
      </c>
      <c r="I4006">
        <v>37</v>
      </c>
      <c r="J4006">
        <v>37</v>
      </c>
      <c r="K4006">
        <v>9</v>
      </c>
      <c r="L4006">
        <v>9</v>
      </c>
      <c r="M4006">
        <v>123.5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>
        <v>13.1666666666666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>
        <v>13.285714285714199</v>
      </c>
      <c r="AG4006">
        <v>0</v>
      </c>
      <c r="AH4006">
        <v>8.9</v>
      </c>
      <c r="AI4006">
        <v>1.4</v>
      </c>
      <c r="AJ4006">
        <v>3.51</v>
      </c>
      <c r="AK4006" t="s">
        <v>38</v>
      </c>
    </row>
    <row r="4007" spans="1:37" x14ac:dyDescent="0.3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>
        <v>150</v>
      </c>
      <c r="H4007">
        <v>1</v>
      </c>
      <c r="I4007">
        <v>37</v>
      </c>
      <c r="J4007">
        <v>37</v>
      </c>
      <c r="K4007">
        <v>90</v>
      </c>
      <c r="L4007">
        <v>10</v>
      </c>
      <c r="M4007">
        <v>112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>
        <v>0</v>
      </c>
      <c r="AG4007">
        <v>0</v>
      </c>
      <c r="AH4007">
        <v>10.8</v>
      </c>
      <c r="AI4007">
        <v>1.4</v>
      </c>
      <c r="AJ4007">
        <v>1.74</v>
      </c>
      <c r="AK4007" t="s">
        <v>37</v>
      </c>
    </row>
    <row r="4008" spans="1:37" x14ac:dyDescent="0.3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>
        <v>160</v>
      </c>
      <c r="H4008">
        <v>1</v>
      </c>
      <c r="I4008">
        <v>37</v>
      </c>
      <c r="J4008">
        <v>37</v>
      </c>
      <c r="K4008">
        <v>9</v>
      </c>
      <c r="L4008">
        <v>9</v>
      </c>
      <c r="M4008">
        <v>160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>
        <v>13.125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>
        <v>13</v>
      </c>
      <c r="AG4008">
        <v>0</v>
      </c>
      <c r="AH4008">
        <v>16.2</v>
      </c>
      <c r="AI4008">
        <v>0.3</v>
      </c>
      <c r="AJ4008">
        <v>-0.92</v>
      </c>
      <c r="AK4008" t="s">
        <v>38</v>
      </c>
    </row>
    <row r="4009" spans="1:37" x14ac:dyDescent="0.3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>
        <v>133.1</v>
      </c>
      <c r="H4009">
        <v>1</v>
      </c>
      <c r="I4009">
        <v>1</v>
      </c>
      <c r="J4009">
        <v>37</v>
      </c>
      <c r="K4009">
        <v>4</v>
      </c>
      <c r="L4009">
        <v>7</v>
      </c>
      <c r="M4009">
        <v>110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>
        <v>14.4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>
        <v>0</v>
      </c>
      <c r="AG4009">
        <v>0</v>
      </c>
      <c r="AH4009">
        <v>16.2</v>
      </c>
      <c r="AI4009">
        <v>0.3</v>
      </c>
      <c r="AJ4009">
        <v>-0.92</v>
      </c>
      <c r="AK4009" t="s">
        <v>37</v>
      </c>
    </row>
    <row r="4010" spans="1:37" x14ac:dyDescent="0.3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>
        <v>128</v>
      </c>
      <c r="H4010">
        <v>1</v>
      </c>
      <c r="I4010">
        <v>38</v>
      </c>
      <c r="J4010">
        <v>37</v>
      </c>
      <c r="K4010">
        <v>5</v>
      </c>
      <c r="L4010">
        <v>9</v>
      </c>
      <c r="M4010">
        <v>116.8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>
        <v>12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>
        <v>0</v>
      </c>
      <c r="AG4010">
        <v>0</v>
      </c>
      <c r="AH4010">
        <v>10.8</v>
      </c>
      <c r="AI4010">
        <v>1.4</v>
      </c>
      <c r="AJ4010">
        <v>1.74</v>
      </c>
      <c r="AK4010" t="s">
        <v>37</v>
      </c>
    </row>
    <row r="4011" spans="1:37" x14ac:dyDescent="0.3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>
        <v>114</v>
      </c>
      <c r="H4011">
        <v>1</v>
      </c>
      <c r="I4011">
        <v>38</v>
      </c>
      <c r="J4011">
        <v>1</v>
      </c>
      <c r="K4011">
        <v>5</v>
      </c>
      <c r="L4011">
        <v>9</v>
      </c>
      <c r="M4011">
        <v>109.5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>
        <v>0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>
        <v>0</v>
      </c>
      <c r="AG4011">
        <v>0</v>
      </c>
      <c r="AH4011">
        <v>10.8</v>
      </c>
      <c r="AI4011">
        <v>1.4</v>
      </c>
      <c r="AJ4011">
        <v>1.74</v>
      </c>
      <c r="AK4011" t="s">
        <v>37</v>
      </c>
    </row>
    <row r="4012" spans="1:37" x14ac:dyDescent="0.3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>
        <v>133.1</v>
      </c>
      <c r="H4012">
        <v>1</v>
      </c>
      <c r="I4012">
        <v>37</v>
      </c>
      <c r="J4012">
        <v>37</v>
      </c>
      <c r="K4012">
        <v>9</v>
      </c>
      <c r="L4012">
        <v>10</v>
      </c>
      <c r="M4012">
        <v>100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>
        <v>0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>
        <v>0</v>
      </c>
      <c r="AG4012">
        <v>0</v>
      </c>
      <c r="AH4012">
        <v>15.5</v>
      </c>
      <c r="AI4012">
        <v>2.8</v>
      </c>
      <c r="AJ4012">
        <v>-4.0599999999999996</v>
      </c>
      <c r="AK4012" t="s">
        <v>37</v>
      </c>
    </row>
    <row r="4013" spans="1:37" x14ac:dyDescent="0.3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>
        <v>126</v>
      </c>
      <c r="H4013">
        <v>1</v>
      </c>
      <c r="I4013">
        <v>19</v>
      </c>
      <c r="J4013">
        <v>38</v>
      </c>
      <c r="K4013">
        <v>5</v>
      </c>
      <c r="L4013">
        <v>6</v>
      </c>
      <c r="M4013">
        <v>117.3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>
        <v>10.8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>
        <v>10.5</v>
      </c>
      <c r="AG4013">
        <v>0</v>
      </c>
      <c r="AH4013">
        <v>13.9</v>
      </c>
      <c r="AI4013">
        <v>-0.3</v>
      </c>
      <c r="AJ4013">
        <v>0.79</v>
      </c>
      <c r="AK4013" t="s">
        <v>39</v>
      </c>
    </row>
    <row r="4014" spans="1:37" x14ac:dyDescent="0.3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>
        <v>133.1</v>
      </c>
      <c r="H4014">
        <v>41</v>
      </c>
      <c r="I4014">
        <v>37</v>
      </c>
      <c r="J4014">
        <v>19</v>
      </c>
      <c r="K4014">
        <v>9</v>
      </c>
      <c r="L4014">
        <v>9</v>
      </c>
      <c r="M4014">
        <v>130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>
        <v>0</v>
      </c>
      <c r="AG4014">
        <v>0</v>
      </c>
      <c r="AH4014">
        <v>9.4</v>
      </c>
      <c r="AI4014">
        <v>-0.8</v>
      </c>
      <c r="AJ4014">
        <v>-3.12</v>
      </c>
      <c r="AK4014" t="s">
        <v>37</v>
      </c>
    </row>
    <row r="4015" spans="1:37" x14ac:dyDescent="0.3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>
        <v>129</v>
      </c>
      <c r="H4015">
        <v>1</v>
      </c>
      <c r="I4015">
        <v>37</v>
      </c>
      <c r="J4015">
        <v>38</v>
      </c>
      <c r="K4015">
        <v>3</v>
      </c>
      <c r="L4015">
        <v>3</v>
      </c>
      <c r="M4015">
        <v>137.80000000000001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>
        <v>16.131428571428501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>
        <v>15.522222222222201</v>
      </c>
      <c r="AG4015">
        <v>0</v>
      </c>
      <c r="AH4015">
        <v>11.1</v>
      </c>
      <c r="AI4015">
        <v>0.6</v>
      </c>
      <c r="AJ4015">
        <v>2.02</v>
      </c>
      <c r="AK4015" t="s">
        <v>38</v>
      </c>
    </row>
    <row r="4016" spans="1:37" x14ac:dyDescent="0.3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>
        <v>140</v>
      </c>
      <c r="H4016">
        <v>1</v>
      </c>
      <c r="I4016">
        <v>19</v>
      </c>
      <c r="J4016">
        <v>38</v>
      </c>
      <c r="K4016">
        <v>7</v>
      </c>
      <c r="L4016">
        <v>7</v>
      </c>
      <c r="M4016">
        <v>136.5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>
        <v>14.838571428571401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>
        <v>14.8</v>
      </c>
      <c r="AG4016">
        <v>0</v>
      </c>
      <c r="AH4016">
        <v>12.4</v>
      </c>
      <c r="AI4016">
        <v>0.5</v>
      </c>
      <c r="AJ4016">
        <v>1.79</v>
      </c>
      <c r="AK4016" t="s">
        <v>38</v>
      </c>
    </row>
    <row r="4017" spans="1:37" x14ac:dyDescent="0.3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>
        <v>133.1</v>
      </c>
      <c r="H4017">
        <v>1</v>
      </c>
      <c r="I4017">
        <v>37</v>
      </c>
      <c r="J4017">
        <v>37</v>
      </c>
      <c r="K4017">
        <v>5</v>
      </c>
      <c r="L4017">
        <v>5</v>
      </c>
      <c r="M4017">
        <v>138.69999999999999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>
        <v>10.3333333333333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>
        <v>12</v>
      </c>
      <c r="AG4017">
        <v>0</v>
      </c>
      <c r="AH4017">
        <v>10.8</v>
      </c>
      <c r="AI4017">
        <v>1.4</v>
      </c>
      <c r="AJ4017">
        <v>1.74</v>
      </c>
      <c r="AK4017" t="s">
        <v>37</v>
      </c>
    </row>
    <row r="4018" spans="1:37" x14ac:dyDescent="0.3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>
        <v>134</v>
      </c>
      <c r="H4018">
        <v>1</v>
      </c>
      <c r="I4018">
        <v>19</v>
      </c>
      <c r="J4018">
        <v>1</v>
      </c>
      <c r="K4018">
        <v>9</v>
      </c>
      <c r="L4018">
        <v>4</v>
      </c>
      <c r="M4018">
        <v>124.9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>
        <v>12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>
        <v>11.25</v>
      </c>
      <c r="AG4018">
        <v>0</v>
      </c>
      <c r="AH4018">
        <v>7.6</v>
      </c>
      <c r="AI4018">
        <v>2.6</v>
      </c>
      <c r="AJ4018">
        <v>0.32</v>
      </c>
      <c r="AK4018" t="s">
        <v>37</v>
      </c>
    </row>
    <row r="4019" spans="1:37" x14ac:dyDescent="0.3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>
        <v>133.1</v>
      </c>
      <c r="H4019">
        <v>1</v>
      </c>
      <c r="I4019">
        <v>37</v>
      </c>
      <c r="J4019">
        <v>37</v>
      </c>
      <c r="K4019">
        <v>9</v>
      </c>
      <c r="L4019">
        <v>7</v>
      </c>
      <c r="M4019">
        <v>140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>
        <v>0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>
        <v>0</v>
      </c>
      <c r="AG4019">
        <v>0</v>
      </c>
      <c r="AH4019">
        <v>8.9</v>
      </c>
      <c r="AI4019">
        <v>1.4</v>
      </c>
      <c r="AJ4019">
        <v>3.51</v>
      </c>
      <c r="AK4019" t="s">
        <v>37</v>
      </c>
    </row>
    <row r="4020" spans="1:37" x14ac:dyDescent="0.3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>
        <v>132</v>
      </c>
      <c r="H4020">
        <v>1</v>
      </c>
      <c r="I4020">
        <v>38</v>
      </c>
      <c r="J4020">
        <v>38</v>
      </c>
      <c r="K4020">
        <v>9</v>
      </c>
      <c r="L4020">
        <v>8</v>
      </c>
      <c r="M4020">
        <v>122.6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>
        <v>13.1666666666666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>
        <v>14</v>
      </c>
      <c r="AG4020">
        <v>0</v>
      </c>
      <c r="AH4020">
        <v>13.9</v>
      </c>
      <c r="AI4020">
        <v>-0.3</v>
      </c>
      <c r="AJ4020">
        <v>0.79</v>
      </c>
      <c r="AK4020" t="s">
        <v>38</v>
      </c>
    </row>
    <row r="4021" spans="1:37" x14ac:dyDescent="0.3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>
        <v>131</v>
      </c>
      <c r="H4021">
        <v>1</v>
      </c>
      <c r="I4021">
        <v>1</v>
      </c>
      <c r="J4021">
        <v>1</v>
      </c>
      <c r="K4021">
        <v>5</v>
      </c>
      <c r="L4021">
        <v>9</v>
      </c>
      <c r="M4021">
        <v>129.5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>
        <v>13.9475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>
        <v>13.9475</v>
      </c>
      <c r="AG4021">
        <v>0</v>
      </c>
      <c r="AH4021">
        <v>9.4</v>
      </c>
      <c r="AI4021">
        <v>-0.8</v>
      </c>
      <c r="AJ4021">
        <v>-3.12</v>
      </c>
      <c r="AK4021" t="s">
        <v>38</v>
      </c>
    </row>
    <row r="4022" spans="1:37" x14ac:dyDescent="0.3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>
        <v>133.1</v>
      </c>
      <c r="H4022">
        <v>1</v>
      </c>
      <c r="I4022">
        <v>3</v>
      </c>
      <c r="J4022">
        <v>1</v>
      </c>
      <c r="K4022">
        <v>1</v>
      </c>
      <c r="L4022">
        <v>7</v>
      </c>
      <c r="M4022">
        <v>155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>
        <v>11.3333333333333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>
        <v>0</v>
      </c>
      <c r="AG4022">
        <v>0</v>
      </c>
      <c r="AH4022">
        <v>9.4</v>
      </c>
      <c r="AI4022">
        <v>-0.8</v>
      </c>
      <c r="AJ4022">
        <v>-3.12</v>
      </c>
      <c r="AK4022" t="s">
        <v>37</v>
      </c>
    </row>
    <row r="4023" spans="1:37" x14ac:dyDescent="0.3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>
        <v>133.1</v>
      </c>
      <c r="H4023">
        <v>1</v>
      </c>
      <c r="I4023">
        <v>3</v>
      </c>
      <c r="J4023">
        <v>1</v>
      </c>
      <c r="K4023">
        <v>1</v>
      </c>
      <c r="L4023">
        <v>7</v>
      </c>
      <c r="M4023">
        <v>100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>
        <v>12.75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>
        <v>12.285714285714199</v>
      </c>
      <c r="AG4023">
        <v>0</v>
      </c>
      <c r="AH4023">
        <v>16.2</v>
      </c>
      <c r="AI4023">
        <v>0.3</v>
      </c>
      <c r="AJ4023">
        <v>-0.92</v>
      </c>
      <c r="AK4023" t="s">
        <v>38</v>
      </c>
    </row>
    <row r="4024" spans="1:37" x14ac:dyDescent="0.3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>
        <v>160</v>
      </c>
      <c r="H4024">
        <v>1</v>
      </c>
      <c r="I4024">
        <v>19</v>
      </c>
      <c r="J4024">
        <v>19</v>
      </c>
      <c r="K4024">
        <v>5</v>
      </c>
      <c r="L4024">
        <v>8</v>
      </c>
      <c r="M4024">
        <v>137.6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>
        <v>12.6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>
        <v>11.25</v>
      </c>
      <c r="AG4024">
        <v>0</v>
      </c>
      <c r="AH4024">
        <v>10.8</v>
      </c>
      <c r="AI4024">
        <v>1.4</v>
      </c>
      <c r="AJ4024">
        <v>1.74</v>
      </c>
      <c r="AK4024" t="s">
        <v>38</v>
      </c>
    </row>
    <row r="4025" spans="1:37" x14ac:dyDescent="0.3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>
        <v>120</v>
      </c>
      <c r="H4025">
        <v>1</v>
      </c>
      <c r="I4025">
        <v>19</v>
      </c>
      <c r="J4025">
        <v>3</v>
      </c>
      <c r="K4025">
        <v>4</v>
      </c>
      <c r="L4025">
        <v>2</v>
      </c>
      <c r="M4025">
        <v>120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>
        <v>12.25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>
        <v>12.25</v>
      </c>
      <c r="AG4025">
        <v>1</v>
      </c>
      <c r="AH4025">
        <v>12.7</v>
      </c>
      <c r="AI4025">
        <v>3.7</v>
      </c>
      <c r="AJ4025">
        <v>-1.7</v>
      </c>
      <c r="AK4025" t="s">
        <v>37</v>
      </c>
    </row>
    <row r="4026" spans="1:37" x14ac:dyDescent="0.3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>
        <v>114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>
        <v>114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>
        <v>0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>
        <v>11.6666666666666</v>
      </c>
      <c r="AG4026">
        <v>0</v>
      </c>
      <c r="AH4026">
        <v>8.9</v>
      </c>
      <c r="AI4026">
        <v>1.4</v>
      </c>
      <c r="AJ4026">
        <v>3.51</v>
      </c>
      <c r="AK4026" t="s">
        <v>39</v>
      </c>
    </row>
    <row r="4027" spans="1:37" x14ac:dyDescent="0.3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>
        <v>140</v>
      </c>
      <c r="H4027">
        <v>1</v>
      </c>
      <c r="I4027">
        <v>37</v>
      </c>
      <c r="J4027">
        <v>37</v>
      </c>
      <c r="K4027">
        <v>9</v>
      </c>
      <c r="L4027">
        <v>7</v>
      </c>
      <c r="M4027">
        <v>139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>
        <v>11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>
        <v>11.4</v>
      </c>
      <c r="AG4027">
        <v>0</v>
      </c>
      <c r="AH4027">
        <v>9.4</v>
      </c>
      <c r="AI4027">
        <v>-0.8</v>
      </c>
      <c r="AJ4027">
        <v>-3.12</v>
      </c>
      <c r="AK4027" t="s">
        <v>39</v>
      </c>
    </row>
    <row r="4028" spans="1:37" x14ac:dyDescent="0.3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>
        <v>100</v>
      </c>
      <c r="H4028">
        <v>1</v>
      </c>
      <c r="I4028">
        <v>37</v>
      </c>
      <c r="J4028">
        <v>37</v>
      </c>
      <c r="K4028">
        <v>9</v>
      </c>
      <c r="L4028">
        <v>5</v>
      </c>
      <c r="M4028">
        <v>110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>
        <v>11.8333333333333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>
        <v>12.7</v>
      </c>
      <c r="AG4028">
        <v>0</v>
      </c>
      <c r="AH4028">
        <v>15.5</v>
      </c>
      <c r="AI4028">
        <v>2.8</v>
      </c>
      <c r="AJ4028">
        <v>-4.0599999999999996</v>
      </c>
      <c r="AK4028" t="s">
        <v>38</v>
      </c>
    </row>
    <row r="4029" spans="1:37" x14ac:dyDescent="0.3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>
        <v>139</v>
      </c>
      <c r="H4029">
        <v>1</v>
      </c>
      <c r="I4029">
        <v>19</v>
      </c>
      <c r="J4029">
        <v>38</v>
      </c>
      <c r="K4029">
        <v>4</v>
      </c>
      <c r="L4029">
        <v>9</v>
      </c>
      <c r="M4029">
        <v>128.5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>
        <v>13.066666666666601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>
        <v>13.066666666666601</v>
      </c>
      <c r="AG4029">
        <v>0</v>
      </c>
      <c r="AH4029">
        <v>12.7</v>
      </c>
      <c r="AI4029">
        <v>3.7</v>
      </c>
      <c r="AJ4029">
        <v>-1.7</v>
      </c>
      <c r="AK4029" t="s">
        <v>37</v>
      </c>
    </row>
    <row r="4030" spans="1:37" x14ac:dyDescent="0.3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>
        <v>136</v>
      </c>
      <c r="H4030">
        <v>1</v>
      </c>
      <c r="I4030">
        <v>1</v>
      </c>
      <c r="J4030">
        <v>38</v>
      </c>
      <c r="K4030">
        <v>4</v>
      </c>
      <c r="L4030">
        <v>5</v>
      </c>
      <c r="M4030">
        <v>132.19999999999999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>
        <v>13.8333333333333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>
        <v>13.875</v>
      </c>
      <c r="AG4030">
        <v>0</v>
      </c>
      <c r="AH4030">
        <v>10.8</v>
      </c>
      <c r="AI4030">
        <v>1.4</v>
      </c>
      <c r="AJ4030">
        <v>1.74</v>
      </c>
      <c r="AK4030" t="s">
        <v>38</v>
      </c>
    </row>
    <row r="4031" spans="1:37" x14ac:dyDescent="0.3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>
        <v>130</v>
      </c>
      <c r="H4031">
        <v>1</v>
      </c>
      <c r="I4031">
        <v>3</v>
      </c>
      <c r="J4031">
        <v>19</v>
      </c>
      <c r="K4031">
        <v>2</v>
      </c>
      <c r="L4031">
        <v>3</v>
      </c>
      <c r="M4031">
        <v>130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>
        <v>13.8333333333333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>
        <v>0</v>
      </c>
      <c r="AG4031">
        <v>0</v>
      </c>
      <c r="AH4031">
        <v>16.2</v>
      </c>
      <c r="AI4031">
        <v>0.3</v>
      </c>
      <c r="AJ4031">
        <v>-0.92</v>
      </c>
      <c r="AK4031" t="s">
        <v>37</v>
      </c>
    </row>
    <row r="4032" spans="1:37" x14ac:dyDescent="0.3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>
        <v>145</v>
      </c>
      <c r="H4032">
        <v>1</v>
      </c>
      <c r="I4032">
        <v>38</v>
      </c>
      <c r="J4032">
        <v>37</v>
      </c>
      <c r="K4032">
        <v>9</v>
      </c>
      <c r="L4032">
        <v>7</v>
      </c>
      <c r="M4032">
        <v>129.30000000000001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>
        <v>11.8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>
        <v>13.2</v>
      </c>
      <c r="AG4032">
        <v>0</v>
      </c>
      <c r="AH4032">
        <v>10.8</v>
      </c>
      <c r="AI4032">
        <v>1.4</v>
      </c>
      <c r="AJ4032">
        <v>1.74</v>
      </c>
      <c r="AK4032" t="s">
        <v>38</v>
      </c>
    </row>
    <row r="4033" spans="1:37" x14ac:dyDescent="0.3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>
        <v>133.1</v>
      </c>
      <c r="H4033">
        <v>1</v>
      </c>
      <c r="I4033">
        <v>19</v>
      </c>
      <c r="J4033">
        <v>38</v>
      </c>
      <c r="K4033">
        <v>9</v>
      </c>
      <c r="L4033">
        <v>8</v>
      </c>
      <c r="M4033">
        <v>128.19999999999999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>
        <v>13.3333333333333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>
        <v>12.818181818181801</v>
      </c>
      <c r="AG4033">
        <v>0</v>
      </c>
      <c r="AH4033">
        <v>8.9</v>
      </c>
      <c r="AI4033">
        <v>1.4</v>
      </c>
      <c r="AJ4033">
        <v>3.51</v>
      </c>
      <c r="AK4033" t="s">
        <v>39</v>
      </c>
    </row>
    <row r="4034" spans="1:37" x14ac:dyDescent="0.3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>
        <v>146</v>
      </c>
      <c r="H4034">
        <v>1</v>
      </c>
      <c r="I4034">
        <v>2</v>
      </c>
      <c r="J4034">
        <v>19</v>
      </c>
      <c r="K4034">
        <v>3</v>
      </c>
      <c r="L4034">
        <v>9</v>
      </c>
      <c r="M4034">
        <v>130.30000000000001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>
        <v>13.74625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>
        <v>13.74625</v>
      </c>
      <c r="AG4034">
        <v>0</v>
      </c>
      <c r="AH4034">
        <v>9.4</v>
      </c>
      <c r="AI4034">
        <v>-0.8</v>
      </c>
      <c r="AJ4034">
        <v>-3.12</v>
      </c>
      <c r="AK4034" t="s">
        <v>38</v>
      </c>
    </row>
    <row r="4035" spans="1:37" x14ac:dyDescent="0.3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>
        <v>159</v>
      </c>
      <c r="H4035">
        <v>1</v>
      </c>
      <c r="I4035">
        <v>3</v>
      </c>
      <c r="J4035">
        <v>3</v>
      </c>
      <c r="K4035">
        <v>2</v>
      </c>
      <c r="L4035">
        <v>2</v>
      </c>
      <c r="M4035">
        <v>162.5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16.2</v>
      </c>
      <c r="AI4035">
        <v>0.3</v>
      </c>
      <c r="AJ4035">
        <v>-0.92</v>
      </c>
      <c r="AK4035" t="s">
        <v>37</v>
      </c>
    </row>
    <row r="4036" spans="1:37" x14ac:dyDescent="0.3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>
        <v>133.1</v>
      </c>
      <c r="H4036">
        <v>1</v>
      </c>
      <c r="I4036">
        <v>34</v>
      </c>
      <c r="J4036">
        <v>34</v>
      </c>
      <c r="K4036">
        <v>0</v>
      </c>
      <c r="L4036">
        <v>0</v>
      </c>
      <c r="M4036">
        <v>130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>
        <v>9.4</v>
      </c>
      <c r="AI4036">
        <v>-0.8</v>
      </c>
      <c r="AJ4036">
        <v>-3.12</v>
      </c>
      <c r="AK4036" t="s">
        <v>37</v>
      </c>
    </row>
    <row r="4037" spans="1:37" x14ac:dyDescent="0.3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>
        <v>110</v>
      </c>
      <c r="H4037">
        <v>1</v>
      </c>
      <c r="I4037">
        <v>19</v>
      </c>
      <c r="J4037">
        <v>19</v>
      </c>
      <c r="K4037">
        <v>4</v>
      </c>
      <c r="L4037">
        <v>8</v>
      </c>
      <c r="M4037">
        <v>110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>
        <v>0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>
        <v>0</v>
      </c>
      <c r="AG4037">
        <v>0</v>
      </c>
      <c r="AH4037">
        <v>16.2</v>
      </c>
      <c r="AI4037">
        <v>0.3</v>
      </c>
      <c r="AJ4037">
        <v>-0.92</v>
      </c>
      <c r="AK4037" t="s">
        <v>37</v>
      </c>
    </row>
    <row r="4038" spans="1:37" x14ac:dyDescent="0.3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>
        <v>120</v>
      </c>
      <c r="H4038">
        <v>1</v>
      </c>
      <c r="I4038">
        <v>1</v>
      </c>
      <c r="J4038">
        <v>19</v>
      </c>
      <c r="K4038">
        <v>4</v>
      </c>
      <c r="L4038">
        <v>10</v>
      </c>
      <c r="M4038">
        <v>142.30000000000001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>
        <v>13.3333333333333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>
        <v>14.5</v>
      </c>
      <c r="AG4038">
        <v>0</v>
      </c>
      <c r="AH4038">
        <v>10.8</v>
      </c>
      <c r="AI4038">
        <v>1.4</v>
      </c>
      <c r="AJ4038">
        <v>1.74</v>
      </c>
      <c r="AK4038" t="s">
        <v>38</v>
      </c>
    </row>
    <row r="4039" spans="1:37" x14ac:dyDescent="0.3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>
        <v>130</v>
      </c>
      <c r="H4039">
        <v>1</v>
      </c>
      <c r="I4039">
        <v>37</v>
      </c>
      <c r="J4039">
        <v>37</v>
      </c>
      <c r="K4039">
        <v>9</v>
      </c>
      <c r="L4039">
        <v>9</v>
      </c>
      <c r="M4039">
        <v>122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>
        <v>10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>
        <v>11.4</v>
      </c>
      <c r="AG4039">
        <v>0</v>
      </c>
      <c r="AH4039">
        <v>12.7</v>
      </c>
      <c r="AI4039">
        <v>3.7</v>
      </c>
      <c r="AJ4039">
        <v>-1.7</v>
      </c>
      <c r="AK4039" t="s">
        <v>39</v>
      </c>
    </row>
    <row r="4040" spans="1:37" x14ac:dyDescent="0.3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>
        <v>158</v>
      </c>
      <c r="H4040">
        <v>1</v>
      </c>
      <c r="I4040">
        <v>1</v>
      </c>
      <c r="J4040">
        <v>19</v>
      </c>
      <c r="K4040">
        <v>9</v>
      </c>
      <c r="L4040">
        <v>9</v>
      </c>
      <c r="M4040">
        <v>153.6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>
        <v>15.6666666666666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>
        <v>15.285714285714199</v>
      </c>
      <c r="AG4040">
        <v>0</v>
      </c>
      <c r="AH4040">
        <v>8.9</v>
      </c>
      <c r="AI4040">
        <v>1.4</v>
      </c>
      <c r="AJ4040">
        <v>3.51</v>
      </c>
      <c r="AK4040" t="s">
        <v>38</v>
      </c>
    </row>
    <row r="4041" spans="1:37" x14ac:dyDescent="0.3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>
        <v>122</v>
      </c>
      <c r="H4041">
        <v>1</v>
      </c>
      <c r="I4041">
        <v>3</v>
      </c>
      <c r="J4041">
        <v>19</v>
      </c>
      <c r="K4041">
        <v>2</v>
      </c>
      <c r="L4041">
        <v>3</v>
      </c>
      <c r="M4041">
        <v>112.9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>
        <v>11.857142857142801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>
        <v>11.857142857142801</v>
      </c>
      <c r="AG4041">
        <v>0</v>
      </c>
      <c r="AH4041">
        <v>16.2</v>
      </c>
      <c r="AI4041">
        <v>0.3</v>
      </c>
      <c r="AJ4041">
        <v>-0.92</v>
      </c>
      <c r="AK4041" t="s">
        <v>38</v>
      </c>
    </row>
    <row r="4042" spans="1:37" x14ac:dyDescent="0.3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>
        <v>140</v>
      </c>
      <c r="H4042">
        <v>1</v>
      </c>
      <c r="I4042">
        <v>3</v>
      </c>
      <c r="J4042">
        <v>1</v>
      </c>
      <c r="K4042">
        <v>2</v>
      </c>
      <c r="L4042">
        <v>4</v>
      </c>
      <c r="M4042">
        <v>124.1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>
        <v>14.5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>
        <v>13.6</v>
      </c>
      <c r="AG4042">
        <v>0</v>
      </c>
      <c r="AH4042">
        <v>9.4</v>
      </c>
      <c r="AI4042">
        <v>-0.8</v>
      </c>
      <c r="AJ4042">
        <v>-3.12</v>
      </c>
      <c r="AK4042" t="s">
        <v>38</v>
      </c>
    </row>
    <row r="4043" spans="1:37" x14ac:dyDescent="0.3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>
        <v>136</v>
      </c>
      <c r="H4043">
        <v>1</v>
      </c>
      <c r="I4043">
        <v>38</v>
      </c>
      <c r="J4043">
        <v>1</v>
      </c>
      <c r="K4043">
        <v>9</v>
      </c>
      <c r="L4043">
        <v>4</v>
      </c>
      <c r="M4043">
        <v>129.69999999999999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>
        <v>12.1666666666666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>
        <v>13.714285714285699</v>
      </c>
      <c r="AG4043">
        <v>0</v>
      </c>
      <c r="AH4043">
        <v>15.5</v>
      </c>
      <c r="AI4043">
        <v>2.8</v>
      </c>
      <c r="AJ4043">
        <v>-4.0599999999999996</v>
      </c>
      <c r="AK4043" t="s">
        <v>38</v>
      </c>
    </row>
    <row r="4044" spans="1:37" x14ac:dyDescent="0.3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>
        <v>111</v>
      </c>
      <c r="H4044">
        <v>1</v>
      </c>
      <c r="I4044">
        <v>19</v>
      </c>
      <c r="J4044">
        <v>19</v>
      </c>
      <c r="K4044">
        <v>9</v>
      </c>
      <c r="L4044">
        <v>9</v>
      </c>
      <c r="M4044">
        <v>110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>
        <v>12.6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>
        <v>12</v>
      </c>
      <c r="AG4044">
        <v>0</v>
      </c>
      <c r="AH4044">
        <v>11.1</v>
      </c>
      <c r="AI4044">
        <v>0.6</v>
      </c>
      <c r="AJ4044">
        <v>2.02</v>
      </c>
      <c r="AK4044" t="s">
        <v>38</v>
      </c>
    </row>
    <row r="4045" spans="1:37" x14ac:dyDescent="0.3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>
        <v>145</v>
      </c>
      <c r="H4045">
        <v>1</v>
      </c>
      <c r="I4045">
        <v>2</v>
      </c>
      <c r="J4045">
        <v>38</v>
      </c>
      <c r="K4045">
        <v>3</v>
      </c>
      <c r="L4045">
        <v>8</v>
      </c>
      <c r="M4045">
        <v>136.30000000000001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>
        <v>12.285714285714199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>
        <v>12.285714285714199</v>
      </c>
      <c r="AG4045">
        <v>0</v>
      </c>
      <c r="AH4045">
        <v>12.7</v>
      </c>
      <c r="AI4045">
        <v>3.7</v>
      </c>
      <c r="AJ4045">
        <v>-1.7</v>
      </c>
      <c r="AK4045" t="s">
        <v>39</v>
      </c>
    </row>
    <row r="4046" spans="1:37" x14ac:dyDescent="0.3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>
        <v>133.1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>
        <v>146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>
        <v>12.6666666666666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>
        <v>13</v>
      </c>
      <c r="AG4046">
        <v>0</v>
      </c>
      <c r="AH4046">
        <v>8.9</v>
      </c>
      <c r="AI4046">
        <v>1.4</v>
      </c>
      <c r="AJ4046">
        <v>3.51</v>
      </c>
      <c r="AK4046" t="s">
        <v>38</v>
      </c>
    </row>
    <row r="4047" spans="1:37" x14ac:dyDescent="0.3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>
        <v>140</v>
      </c>
      <c r="H4047">
        <v>1</v>
      </c>
      <c r="I4047">
        <v>19</v>
      </c>
      <c r="J4047">
        <v>38</v>
      </c>
      <c r="K4047">
        <v>7</v>
      </c>
      <c r="L4047">
        <v>8</v>
      </c>
      <c r="M4047">
        <v>129.9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>
        <v>0</v>
      </c>
      <c r="AG4047">
        <v>0</v>
      </c>
      <c r="AH4047">
        <v>16.2</v>
      </c>
      <c r="AI4047">
        <v>0.3</v>
      </c>
      <c r="AJ4047">
        <v>-0.92</v>
      </c>
      <c r="AK4047" t="s">
        <v>37</v>
      </c>
    </row>
    <row r="4048" spans="1:37" x14ac:dyDescent="0.3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>
        <v>140</v>
      </c>
      <c r="H4048">
        <v>1</v>
      </c>
      <c r="I4048">
        <v>19</v>
      </c>
      <c r="J4048">
        <v>1</v>
      </c>
      <c r="K4048">
        <v>9</v>
      </c>
      <c r="L4048">
        <v>8</v>
      </c>
      <c r="M4048">
        <v>140.9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>
        <v>12.857142857142801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>
        <v>13</v>
      </c>
      <c r="AG4048">
        <v>0</v>
      </c>
      <c r="AH4048">
        <v>12.7</v>
      </c>
      <c r="AI4048">
        <v>3.7</v>
      </c>
      <c r="AJ4048">
        <v>-1.7</v>
      </c>
      <c r="AK4048" t="s">
        <v>38</v>
      </c>
    </row>
    <row r="4049" spans="1:37" x14ac:dyDescent="0.3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>
        <v>156</v>
      </c>
      <c r="H4049">
        <v>1</v>
      </c>
      <c r="I4049">
        <v>1</v>
      </c>
      <c r="J4049">
        <v>1</v>
      </c>
      <c r="K4049">
        <v>9</v>
      </c>
      <c r="L4049">
        <v>10</v>
      </c>
      <c r="M4049">
        <v>135.5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>
        <v>13.9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>
        <v>13.9</v>
      </c>
      <c r="AG4049">
        <v>0</v>
      </c>
      <c r="AH4049">
        <v>12.7</v>
      </c>
      <c r="AI4049">
        <v>3.7</v>
      </c>
      <c r="AJ4049">
        <v>-1.7</v>
      </c>
      <c r="AK4049" t="s">
        <v>38</v>
      </c>
    </row>
    <row r="4050" spans="1:37" x14ac:dyDescent="0.3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>
        <v>132</v>
      </c>
      <c r="H4050">
        <v>1</v>
      </c>
      <c r="I4050">
        <v>38</v>
      </c>
      <c r="J4050">
        <v>37</v>
      </c>
      <c r="K4050">
        <v>9</v>
      </c>
      <c r="L4050">
        <v>7</v>
      </c>
      <c r="M4050">
        <v>122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>
        <v>13.8171428571428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>
        <v>13.8171428571428</v>
      </c>
      <c r="AG4050">
        <v>0</v>
      </c>
      <c r="AH4050">
        <v>10.8</v>
      </c>
      <c r="AI4050">
        <v>1.4</v>
      </c>
      <c r="AJ4050">
        <v>1.74</v>
      </c>
      <c r="AK4050" t="s">
        <v>38</v>
      </c>
    </row>
    <row r="4051" spans="1:37" x14ac:dyDescent="0.3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>
        <v>140</v>
      </c>
      <c r="H4051">
        <v>1</v>
      </c>
      <c r="I4051">
        <v>1</v>
      </c>
      <c r="J4051">
        <v>19</v>
      </c>
      <c r="K4051">
        <v>4</v>
      </c>
      <c r="L4051">
        <v>5</v>
      </c>
      <c r="M4051">
        <v>140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>
        <v>13.314285714285701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>
        <v>12.875</v>
      </c>
      <c r="AG4051">
        <v>0</v>
      </c>
      <c r="AH4051">
        <v>8.9</v>
      </c>
      <c r="AI4051">
        <v>1.4</v>
      </c>
      <c r="AJ4051">
        <v>3.51</v>
      </c>
      <c r="AK4051" t="s">
        <v>38</v>
      </c>
    </row>
    <row r="4052" spans="1:37" x14ac:dyDescent="0.3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>
        <v>164</v>
      </c>
      <c r="H4052">
        <v>1</v>
      </c>
      <c r="I4052">
        <v>34</v>
      </c>
      <c r="J4052">
        <v>1</v>
      </c>
      <c r="K4052">
        <v>0</v>
      </c>
      <c r="L4052">
        <v>0</v>
      </c>
      <c r="M4052">
        <v>163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>
        <v>7.6</v>
      </c>
      <c r="AI4052">
        <v>2.6</v>
      </c>
      <c r="AJ4052">
        <v>0.32</v>
      </c>
      <c r="AK4052" t="s">
        <v>37</v>
      </c>
    </row>
    <row r="4053" spans="1:37" x14ac:dyDescent="0.3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>
        <v>113</v>
      </c>
      <c r="H4053">
        <v>1</v>
      </c>
      <c r="I4053">
        <v>38</v>
      </c>
      <c r="J4053">
        <v>19</v>
      </c>
      <c r="K4053">
        <v>7</v>
      </c>
      <c r="L4053">
        <v>7</v>
      </c>
      <c r="M4053">
        <v>107.4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>
        <v>12.1666666666666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>
        <v>12.1666666666666</v>
      </c>
      <c r="AG4053">
        <v>0</v>
      </c>
      <c r="AH4053">
        <v>12.4</v>
      </c>
      <c r="AI4053">
        <v>0.5</v>
      </c>
      <c r="AJ4053">
        <v>1.79</v>
      </c>
      <c r="AK4053" t="s">
        <v>38</v>
      </c>
    </row>
    <row r="4054" spans="1:37" x14ac:dyDescent="0.3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>
        <v>122</v>
      </c>
      <c r="H4054">
        <v>1</v>
      </c>
      <c r="I4054">
        <v>37</v>
      </c>
      <c r="J4054">
        <v>37</v>
      </c>
      <c r="K4054">
        <v>9</v>
      </c>
      <c r="L4054">
        <v>9</v>
      </c>
      <c r="M4054">
        <v>114.3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>
        <v>11.25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>
        <v>11.3333333333333</v>
      </c>
      <c r="AG4054">
        <v>0</v>
      </c>
      <c r="AH4054">
        <v>7.6</v>
      </c>
      <c r="AI4054">
        <v>2.6</v>
      </c>
      <c r="AJ4054">
        <v>0.32</v>
      </c>
      <c r="AK4054" t="s">
        <v>37</v>
      </c>
    </row>
    <row r="4055" spans="1:37" x14ac:dyDescent="0.3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>
        <v>150</v>
      </c>
      <c r="H4055">
        <v>1</v>
      </c>
      <c r="I4055">
        <v>2</v>
      </c>
      <c r="J4055">
        <v>3</v>
      </c>
      <c r="K4055">
        <v>3</v>
      </c>
      <c r="L4055">
        <v>2</v>
      </c>
      <c r="M4055">
        <v>140.80000000000001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>
        <v>12.4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>
        <v>12.75</v>
      </c>
      <c r="AG4055">
        <v>0</v>
      </c>
      <c r="AH4055">
        <v>10.8</v>
      </c>
      <c r="AI4055">
        <v>1.4</v>
      </c>
      <c r="AJ4055">
        <v>1.74</v>
      </c>
      <c r="AK4055" t="s">
        <v>39</v>
      </c>
    </row>
    <row r="4056" spans="1:37" x14ac:dyDescent="0.3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>
        <v>135</v>
      </c>
      <c r="H4056">
        <v>1</v>
      </c>
      <c r="I4056">
        <v>37</v>
      </c>
      <c r="J4056">
        <v>37</v>
      </c>
      <c r="K4056">
        <v>5</v>
      </c>
      <c r="L4056">
        <v>5</v>
      </c>
      <c r="M4056">
        <v>126.3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>
        <v>14.6666666666666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>
        <v>14.5714285714285</v>
      </c>
      <c r="AG4056">
        <v>0</v>
      </c>
      <c r="AH4056">
        <v>8.9</v>
      </c>
      <c r="AI4056">
        <v>1.4</v>
      </c>
      <c r="AJ4056">
        <v>3.51</v>
      </c>
      <c r="AK4056" t="s">
        <v>38</v>
      </c>
    </row>
    <row r="4057" spans="1:37" x14ac:dyDescent="0.3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>
        <v>133.1</v>
      </c>
      <c r="H4057">
        <v>1</v>
      </c>
      <c r="I4057">
        <v>3</v>
      </c>
      <c r="J4057">
        <v>19</v>
      </c>
      <c r="K4057">
        <v>2</v>
      </c>
      <c r="L4057">
        <v>9</v>
      </c>
      <c r="M4057">
        <v>110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>
        <v>12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>
        <v>12</v>
      </c>
      <c r="AG4057">
        <v>0</v>
      </c>
      <c r="AH4057">
        <v>11.1</v>
      </c>
      <c r="AI4057">
        <v>0.6</v>
      </c>
      <c r="AJ4057">
        <v>2.02</v>
      </c>
      <c r="AK4057" t="s">
        <v>37</v>
      </c>
    </row>
    <row r="4058" spans="1:37" x14ac:dyDescent="0.3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>
        <v>122</v>
      </c>
      <c r="H4058">
        <v>1</v>
      </c>
      <c r="I4058">
        <v>1</v>
      </c>
      <c r="J4058">
        <v>1</v>
      </c>
      <c r="K4058">
        <v>193</v>
      </c>
      <c r="L4058">
        <v>101</v>
      </c>
      <c r="M4058">
        <v>126.2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>
        <v>14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>
        <v>12.6666666666666</v>
      </c>
      <c r="AG4058">
        <v>0</v>
      </c>
      <c r="AH4058">
        <v>12.4</v>
      </c>
      <c r="AI4058">
        <v>0.5</v>
      </c>
      <c r="AJ4058">
        <v>1.79</v>
      </c>
      <c r="AK4058" t="s">
        <v>38</v>
      </c>
    </row>
    <row r="4059" spans="1:37" x14ac:dyDescent="0.3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>
        <v>140</v>
      </c>
      <c r="H4059">
        <v>1</v>
      </c>
      <c r="I4059">
        <v>19</v>
      </c>
      <c r="J4059">
        <v>1</v>
      </c>
      <c r="K4059">
        <v>5</v>
      </c>
      <c r="L4059">
        <v>5</v>
      </c>
      <c r="M4059">
        <v>140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>
        <v>12.5714285714285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>
        <v>13.6666666666666</v>
      </c>
      <c r="AG4059">
        <v>0</v>
      </c>
      <c r="AH4059">
        <v>15.5</v>
      </c>
      <c r="AI4059">
        <v>2.8</v>
      </c>
      <c r="AJ4059">
        <v>-4.0599999999999996</v>
      </c>
      <c r="AK4059" t="s">
        <v>39</v>
      </c>
    </row>
    <row r="4060" spans="1:37" x14ac:dyDescent="0.3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>
        <v>138</v>
      </c>
      <c r="H4060">
        <v>1</v>
      </c>
      <c r="I4060">
        <v>1</v>
      </c>
      <c r="J4060">
        <v>3</v>
      </c>
      <c r="K4060">
        <v>9</v>
      </c>
      <c r="L4060">
        <v>1</v>
      </c>
      <c r="M4060">
        <v>123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>
        <v>15.538461538461499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>
        <v>12.625</v>
      </c>
      <c r="AG4060">
        <v>0</v>
      </c>
      <c r="AH4060">
        <v>15.5</v>
      </c>
      <c r="AI4060">
        <v>2.8</v>
      </c>
      <c r="AJ4060">
        <v>-4.0599999999999996</v>
      </c>
      <c r="AK4060" t="s">
        <v>38</v>
      </c>
    </row>
    <row r="4061" spans="1:37" x14ac:dyDescent="0.3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>
        <v>130</v>
      </c>
      <c r="H4061">
        <v>1</v>
      </c>
      <c r="I4061">
        <v>19</v>
      </c>
      <c r="J4061">
        <v>19</v>
      </c>
      <c r="K4061">
        <v>5</v>
      </c>
      <c r="L4061">
        <v>5</v>
      </c>
      <c r="M4061">
        <v>157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>
        <v>0</v>
      </c>
      <c r="AG4061">
        <v>0</v>
      </c>
      <c r="AH4061">
        <v>13.9</v>
      </c>
      <c r="AI4061">
        <v>-0.3</v>
      </c>
      <c r="AJ4061">
        <v>0.79</v>
      </c>
      <c r="AK4061" t="s">
        <v>37</v>
      </c>
    </row>
    <row r="4062" spans="1:37" x14ac:dyDescent="0.3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>
        <v>157</v>
      </c>
      <c r="H4062">
        <v>1</v>
      </c>
      <c r="I4062">
        <v>5</v>
      </c>
      <c r="J4062">
        <v>43</v>
      </c>
      <c r="K4062">
        <v>2</v>
      </c>
      <c r="L4062">
        <v>2</v>
      </c>
      <c r="M4062">
        <v>149.69999999999999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>
        <v>15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>
        <v>14.8333333333333</v>
      </c>
      <c r="AG4062">
        <v>0</v>
      </c>
      <c r="AH4062">
        <v>8.9</v>
      </c>
      <c r="AI4062">
        <v>1.4</v>
      </c>
      <c r="AJ4062">
        <v>3.51</v>
      </c>
      <c r="AK4062" t="s">
        <v>38</v>
      </c>
    </row>
    <row r="4063" spans="1:37" x14ac:dyDescent="0.3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>
        <v>140</v>
      </c>
      <c r="H4063">
        <v>1</v>
      </c>
      <c r="I4063">
        <v>2</v>
      </c>
      <c r="J4063">
        <v>1</v>
      </c>
      <c r="K4063">
        <v>2</v>
      </c>
      <c r="L4063">
        <v>3</v>
      </c>
      <c r="M4063">
        <v>140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>
        <v>12.25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>
        <v>13.285714285714199</v>
      </c>
      <c r="AG4063">
        <v>0</v>
      </c>
      <c r="AH4063">
        <v>12.7</v>
      </c>
      <c r="AI4063">
        <v>3.7</v>
      </c>
      <c r="AJ4063">
        <v>-1.7</v>
      </c>
      <c r="AK4063" t="s">
        <v>38</v>
      </c>
    </row>
    <row r="4064" spans="1:37" x14ac:dyDescent="0.3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>
        <v>170</v>
      </c>
      <c r="H4064">
        <v>1</v>
      </c>
      <c r="I4064">
        <v>1</v>
      </c>
      <c r="J4064">
        <v>19</v>
      </c>
      <c r="K4064">
        <v>4</v>
      </c>
      <c r="L4064">
        <v>7</v>
      </c>
      <c r="M4064">
        <v>170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>
        <v>15.692307692307599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>
        <v>15.5555555555555</v>
      </c>
      <c r="AG4064">
        <v>0</v>
      </c>
      <c r="AH4064">
        <v>8.9</v>
      </c>
      <c r="AI4064">
        <v>1.4</v>
      </c>
      <c r="AJ4064">
        <v>3.51</v>
      </c>
      <c r="AK4064" t="s">
        <v>38</v>
      </c>
    </row>
    <row r="4065" spans="1:37" x14ac:dyDescent="0.3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>
        <v>150</v>
      </c>
      <c r="H4065">
        <v>1</v>
      </c>
      <c r="I4065">
        <v>1</v>
      </c>
      <c r="J4065">
        <v>37</v>
      </c>
      <c r="K4065">
        <v>9</v>
      </c>
      <c r="L4065">
        <v>7</v>
      </c>
      <c r="M4065">
        <v>130.19999999999999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>
        <v>12.285714285714199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>
        <v>12.75</v>
      </c>
      <c r="AG4065">
        <v>1</v>
      </c>
      <c r="AH4065">
        <v>16.2</v>
      </c>
      <c r="AI4065">
        <v>0.3</v>
      </c>
      <c r="AJ4065">
        <v>-0.92</v>
      </c>
      <c r="AK4065" t="s">
        <v>38</v>
      </c>
    </row>
    <row r="4066" spans="1:37" x14ac:dyDescent="0.3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>
        <v>146</v>
      </c>
      <c r="H4066">
        <v>1</v>
      </c>
      <c r="I4066">
        <v>1</v>
      </c>
      <c r="J4066">
        <v>38</v>
      </c>
      <c r="K4066">
        <v>9</v>
      </c>
      <c r="L4066">
        <v>9</v>
      </c>
      <c r="M4066">
        <v>135.5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>
        <v>11.8333333333333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>
        <v>11.25</v>
      </c>
      <c r="AG4066">
        <v>0</v>
      </c>
      <c r="AH4066">
        <v>11.1</v>
      </c>
      <c r="AI4066">
        <v>0.6</v>
      </c>
      <c r="AJ4066">
        <v>2.02</v>
      </c>
      <c r="AK4066" t="s">
        <v>39</v>
      </c>
    </row>
    <row r="4067" spans="1:37" x14ac:dyDescent="0.3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>
        <v>120</v>
      </c>
      <c r="H4067">
        <v>1</v>
      </c>
      <c r="I4067">
        <v>38</v>
      </c>
      <c r="J4067">
        <v>19</v>
      </c>
      <c r="K4067">
        <v>5</v>
      </c>
      <c r="L4067">
        <v>4</v>
      </c>
      <c r="M4067">
        <v>118.3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>
        <v>12.1666666666666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>
        <v>14</v>
      </c>
      <c r="AG4067">
        <v>0</v>
      </c>
      <c r="AH4067">
        <v>12.7</v>
      </c>
      <c r="AI4067">
        <v>3.7</v>
      </c>
      <c r="AJ4067">
        <v>-1.7</v>
      </c>
      <c r="AK4067" t="s">
        <v>39</v>
      </c>
    </row>
    <row r="4068" spans="1:37" x14ac:dyDescent="0.3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>
        <v>118</v>
      </c>
      <c r="H4068">
        <v>1</v>
      </c>
      <c r="I4068">
        <v>19</v>
      </c>
      <c r="J4068">
        <v>38</v>
      </c>
      <c r="K4068">
        <v>9</v>
      </c>
      <c r="L4068">
        <v>9</v>
      </c>
      <c r="M4068">
        <v>116.3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>
        <v>11.8888888888888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>
        <v>11.956250000000001</v>
      </c>
      <c r="AG4068">
        <v>0</v>
      </c>
      <c r="AH4068">
        <v>12.7</v>
      </c>
      <c r="AI4068">
        <v>3.7</v>
      </c>
      <c r="AJ4068">
        <v>-1.7</v>
      </c>
      <c r="AK4068" t="s">
        <v>38</v>
      </c>
    </row>
    <row r="4069" spans="1:37" x14ac:dyDescent="0.3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>
        <v>120</v>
      </c>
      <c r="H4069">
        <v>1</v>
      </c>
      <c r="I4069">
        <v>38</v>
      </c>
      <c r="J4069">
        <v>1</v>
      </c>
      <c r="K4069">
        <v>9</v>
      </c>
      <c r="L4069">
        <v>9</v>
      </c>
      <c r="M4069">
        <v>120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>
        <v>0</v>
      </c>
      <c r="AG4069">
        <v>0</v>
      </c>
      <c r="AH4069">
        <v>10.8</v>
      </c>
      <c r="AI4069">
        <v>1.4</v>
      </c>
      <c r="AJ4069">
        <v>1.74</v>
      </c>
      <c r="AK4069" t="s">
        <v>37</v>
      </c>
    </row>
    <row r="4070" spans="1:37" x14ac:dyDescent="0.3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>
        <v>154</v>
      </c>
      <c r="H4070">
        <v>1</v>
      </c>
      <c r="I4070">
        <v>1</v>
      </c>
      <c r="J4070">
        <v>1</v>
      </c>
      <c r="K4070">
        <v>5</v>
      </c>
      <c r="L4070">
        <v>7</v>
      </c>
      <c r="M4070">
        <v>154.69999999999999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>
        <v>11.8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>
        <v>12.6</v>
      </c>
      <c r="AG4070">
        <v>0</v>
      </c>
      <c r="AH4070">
        <v>9.4</v>
      </c>
      <c r="AI4070">
        <v>-0.8</v>
      </c>
      <c r="AJ4070">
        <v>-3.12</v>
      </c>
      <c r="AK4070" t="s">
        <v>38</v>
      </c>
    </row>
    <row r="4071" spans="1:37" x14ac:dyDescent="0.3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>
        <v>139</v>
      </c>
      <c r="H4071">
        <v>1</v>
      </c>
      <c r="I4071">
        <v>2</v>
      </c>
      <c r="J4071">
        <v>3</v>
      </c>
      <c r="K4071">
        <v>3</v>
      </c>
      <c r="L4071">
        <v>3</v>
      </c>
      <c r="M4071">
        <v>132.69999999999999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>
        <v>11.1666666666666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>
        <v>11.6666666666666</v>
      </c>
      <c r="AG4071">
        <v>0</v>
      </c>
      <c r="AH4071">
        <v>9.4</v>
      </c>
      <c r="AI4071">
        <v>-0.8</v>
      </c>
      <c r="AJ4071">
        <v>-3.12</v>
      </c>
      <c r="AK4071" t="s">
        <v>38</v>
      </c>
    </row>
    <row r="4072" spans="1:37" x14ac:dyDescent="0.3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>
        <v>136</v>
      </c>
      <c r="H4072">
        <v>1</v>
      </c>
      <c r="I4072">
        <v>3</v>
      </c>
      <c r="J4072">
        <v>3</v>
      </c>
      <c r="K4072">
        <v>3</v>
      </c>
      <c r="L4072">
        <v>3</v>
      </c>
      <c r="M4072">
        <v>130.80000000000001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>
        <v>14.0571428571428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>
        <v>14.6</v>
      </c>
      <c r="AG4072">
        <v>0</v>
      </c>
      <c r="AH4072">
        <v>16.2</v>
      </c>
      <c r="AI4072">
        <v>0.3</v>
      </c>
      <c r="AJ4072">
        <v>-0.92</v>
      </c>
      <c r="AK4072" t="s">
        <v>38</v>
      </c>
    </row>
    <row r="4073" spans="1:37" x14ac:dyDescent="0.3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>
        <v>130</v>
      </c>
      <c r="H4073">
        <v>1</v>
      </c>
      <c r="I4073">
        <v>1</v>
      </c>
      <c r="J4073">
        <v>38</v>
      </c>
      <c r="K4073">
        <v>4</v>
      </c>
      <c r="L4073">
        <v>9</v>
      </c>
      <c r="M4073">
        <v>122.7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>
        <v>11.75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>
        <v>10</v>
      </c>
      <c r="AG4073">
        <v>0</v>
      </c>
      <c r="AH4073">
        <v>7.6</v>
      </c>
      <c r="AI4073">
        <v>2.6</v>
      </c>
      <c r="AJ4073">
        <v>0.32</v>
      </c>
      <c r="AK4073" t="s">
        <v>37</v>
      </c>
    </row>
    <row r="4074" spans="1:37" x14ac:dyDescent="0.3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>
        <v>133.1</v>
      </c>
      <c r="H4074">
        <v>1</v>
      </c>
      <c r="I4074">
        <v>1</v>
      </c>
      <c r="J4074">
        <v>2</v>
      </c>
      <c r="K4074">
        <v>4</v>
      </c>
      <c r="L4074">
        <v>6</v>
      </c>
      <c r="M4074">
        <v>130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>
        <v>13.1666666666666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>
        <v>13</v>
      </c>
      <c r="AG4074">
        <v>0</v>
      </c>
      <c r="AH4074">
        <v>9.4</v>
      </c>
      <c r="AI4074">
        <v>-0.8</v>
      </c>
      <c r="AJ4074">
        <v>-3.12</v>
      </c>
      <c r="AK4074" t="s">
        <v>39</v>
      </c>
    </row>
    <row r="4075" spans="1:37" x14ac:dyDescent="0.3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>
        <v>133</v>
      </c>
      <c r="H4075">
        <v>1</v>
      </c>
      <c r="I4075">
        <v>19</v>
      </c>
      <c r="J4075">
        <v>19</v>
      </c>
      <c r="K4075">
        <v>5</v>
      </c>
      <c r="L4075">
        <v>7</v>
      </c>
      <c r="M4075">
        <v>123.6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>
        <v>13.5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>
        <v>14</v>
      </c>
      <c r="AG4075">
        <v>0</v>
      </c>
      <c r="AH4075">
        <v>15.5</v>
      </c>
      <c r="AI4075">
        <v>2.8</v>
      </c>
      <c r="AJ4075">
        <v>-4.0599999999999996</v>
      </c>
      <c r="AK4075" t="s">
        <v>38</v>
      </c>
    </row>
    <row r="4076" spans="1:37" x14ac:dyDescent="0.3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>
        <v>143</v>
      </c>
      <c r="H4076">
        <v>1</v>
      </c>
      <c r="I4076">
        <v>38</v>
      </c>
      <c r="J4076">
        <v>37</v>
      </c>
      <c r="K4076">
        <v>4</v>
      </c>
      <c r="L4076">
        <v>9</v>
      </c>
      <c r="M4076">
        <v>116.5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>
        <v>12.625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>
        <v>13.0625</v>
      </c>
      <c r="AG4076">
        <v>0</v>
      </c>
      <c r="AH4076">
        <v>15.5</v>
      </c>
      <c r="AI4076">
        <v>2.8</v>
      </c>
      <c r="AJ4076">
        <v>-4.0599999999999996</v>
      </c>
      <c r="AK4076" t="s">
        <v>38</v>
      </c>
    </row>
    <row r="4077" spans="1:37" x14ac:dyDescent="0.3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>
        <v>117</v>
      </c>
      <c r="H4077">
        <v>1</v>
      </c>
      <c r="I4077">
        <v>19</v>
      </c>
      <c r="J4077">
        <v>38</v>
      </c>
      <c r="K4077">
        <v>5</v>
      </c>
      <c r="L4077">
        <v>7</v>
      </c>
      <c r="M4077">
        <v>111.1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>
        <v>0</v>
      </c>
      <c r="AG4077">
        <v>0</v>
      </c>
      <c r="AH4077">
        <v>15.5</v>
      </c>
      <c r="AI4077">
        <v>2.8</v>
      </c>
      <c r="AJ4077">
        <v>-4.0599999999999996</v>
      </c>
      <c r="AK4077" t="s">
        <v>37</v>
      </c>
    </row>
    <row r="4078" spans="1:37" x14ac:dyDescent="0.3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>
        <v>145</v>
      </c>
      <c r="H4078">
        <v>1</v>
      </c>
      <c r="I4078">
        <v>19</v>
      </c>
      <c r="J4078">
        <v>38</v>
      </c>
      <c r="K4078">
        <v>9</v>
      </c>
      <c r="L4078">
        <v>7</v>
      </c>
      <c r="M4078">
        <v>136.30000000000001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>
        <v>13.9714285714285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>
        <v>13.9714285714285</v>
      </c>
      <c r="AG4078">
        <v>0</v>
      </c>
      <c r="AH4078">
        <v>12.7</v>
      </c>
      <c r="AI4078">
        <v>3.7</v>
      </c>
      <c r="AJ4078">
        <v>-1.7</v>
      </c>
      <c r="AK4078" t="s">
        <v>38</v>
      </c>
    </row>
    <row r="4079" spans="1:37" x14ac:dyDescent="0.3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>
        <v>134</v>
      </c>
      <c r="H4079">
        <v>1</v>
      </c>
      <c r="I4079">
        <v>34</v>
      </c>
      <c r="J4079">
        <v>1</v>
      </c>
      <c r="K4079">
        <v>5</v>
      </c>
      <c r="L4079">
        <v>7</v>
      </c>
      <c r="M4079">
        <v>129.80000000000001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>
        <v>11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>
        <v>0</v>
      </c>
      <c r="AG4079">
        <v>0</v>
      </c>
      <c r="AH4079">
        <v>9.4</v>
      </c>
      <c r="AI4079">
        <v>-0.8</v>
      </c>
      <c r="AJ4079">
        <v>-3.12</v>
      </c>
      <c r="AK4079" t="s">
        <v>37</v>
      </c>
    </row>
    <row r="4080" spans="1:37" x14ac:dyDescent="0.3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>
        <v>170</v>
      </c>
      <c r="H4080">
        <v>1</v>
      </c>
      <c r="I4080">
        <v>38</v>
      </c>
      <c r="J4080">
        <v>19</v>
      </c>
      <c r="K4080">
        <v>4</v>
      </c>
      <c r="L4080">
        <v>8</v>
      </c>
      <c r="M4080">
        <v>134.69999999999999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>
        <v>12.8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>
        <v>15.3333333333333</v>
      </c>
      <c r="AG4080">
        <v>0</v>
      </c>
      <c r="AH4080">
        <v>10.8</v>
      </c>
      <c r="AI4080">
        <v>1.4</v>
      </c>
      <c r="AJ4080">
        <v>1.74</v>
      </c>
      <c r="AK4080" t="s">
        <v>38</v>
      </c>
    </row>
    <row r="4081" spans="1:37" x14ac:dyDescent="0.3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>
        <v>143</v>
      </c>
      <c r="H4081">
        <v>1</v>
      </c>
      <c r="I4081">
        <v>37</v>
      </c>
      <c r="J4081">
        <v>37</v>
      </c>
      <c r="K4081">
        <v>9</v>
      </c>
      <c r="L4081">
        <v>7</v>
      </c>
      <c r="M4081">
        <v>131.80000000000001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>
        <v>13.5714285714285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>
        <v>12.8</v>
      </c>
      <c r="AG4081">
        <v>0</v>
      </c>
      <c r="AH4081">
        <v>12.4</v>
      </c>
      <c r="AI4081">
        <v>0.5</v>
      </c>
      <c r="AJ4081">
        <v>1.79</v>
      </c>
      <c r="AK4081" t="s">
        <v>39</v>
      </c>
    </row>
    <row r="4082" spans="1:37" x14ac:dyDescent="0.3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>
        <v>140</v>
      </c>
      <c r="H4082">
        <v>1</v>
      </c>
      <c r="I4082">
        <v>37</v>
      </c>
      <c r="J4082">
        <v>37</v>
      </c>
      <c r="K4082">
        <v>7</v>
      </c>
      <c r="L4082">
        <v>9</v>
      </c>
      <c r="M4082">
        <v>126.8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12.7</v>
      </c>
      <c r="AI4082">
        <v>3.7</v>
      </c>
      <c r="AJ4082">
        <v>-1.7</v>
      </c>
      <c r="AK4082" t="s">
        <v>37</v>
      </c>
    </row>
    <row r="4083" spans="1:37" x14ac:dyDescent="0.3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>
        <v>131</v>
      </c>
      <c r="H4083">
        <v>1</v>
      </c>
      <c r="I4083">
        <v>37</v>
      </c>
      <c r="J4083">
        <v>37</v>
      </c>
      <c r="K4083">
        <v>9</v>
      </c>
      <c r="L4083">
        <v>6</v>
      </c>
      <c r="M4083">
        <v>130.69999999999999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>
        <v>11.5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>
        <v>11</v>
      </c>
      <c r="AG4083">
        <v>1</v>
      </c>
      <c r="AH4083">
        <v>10.8</v>
      </c>
      <c r="AI4083">
        <v>1.4</v>
      </c>
      <c r="AJ4083">
        <v>1.74</v>
      </c>
      <c r="AK4083" t="s">
        <v>39</v>
      </c>
    </row>
    <row r="4084" spans="1:37" x14ac:dyDescent="0.3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>
        <v>115</v>
      </c>
      <c r="H4084">
        <v>1</v>
      </c>
      <c r="I4084">
        <v>37</v>
      </c>
      <c r="J4084">
        <v>19</v>
      </c>
      <c r="K4084">
        <v>5</v>
      </c>
      <c r="L4084">
        <v>5</v>
      </c>
      <c r="M4084">
        <v>109.8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>
        <v>11.25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>
        <v>12</v>
      </c>
      <c r="AG4084">
        <v>0</v>
      </c>
      <c r="AH4084">
        <v>10.8</v>
      </c>
      <c r="AI4084">
        <v>1.4</v>
      </c>
      <c r="AJ4084">
        <v>1.74</v>
      </c>
      <c r="AK4084" t="s">
        <v>39</v>
      </c>
    </row>
    <row r="4085" spans="1:37" x14ac:dyDescent="0.3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>
        <v>130</v>
      </c>
      <c r="H4085">
        <v>1</v>
      </c>
      <c r="I4085">
        <v>3</v>
      </c>
      <c r="J4085">
        <v>19</v>
      </c>
      <c r="K4085">
        <v>2</v>
      </c>
      <c r="L4085">
        <v>3</v>
      </c>
      <c r="M4085">
        <v>133.9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>
        <v>13.714285714285699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>
        <v>13.1428571428571</v>
      </c>
      <c r="AG4085">
        <v>0</v>
      </c>
      <c r="AH4085">
        <v>16.2</v>
      </c>
      <c r="AI4085">
        <v>0.3</v>
      </c>
      <c r="AJ4085">
        <v>-0.92</v>
      </c>
      <c r="AK4085" t="s">
        <v>38</v>
      </c>
    </row>
    <row r="4086" spans="1:37" x14ac:dyDescent="0.3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>
        <v>130</v>
      </c>
      <c r="H4086">
        <v>1</v>
      </c>
      <c r="I4086">
        <v>1</v>
      </c>
      <c r="J4086">
        <v>19</v>
      </c>
      <c r="K4086">
        <v>9</v>
      </c>
      <c r="L4086">
        <v>9</v>
      </c>
      <c r="M4086">
        <v>109.9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>
        <v>0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>
        <v>0</v>
      </c>
      <c r="AG4086">
        <v>0</v>
      </c>
      <c r="AH4086">
        <v>12.7</v>
      </c>
      <c r="AI4086">
        <v>3.7</v>
      </c>
      <c r="AJ4086">
        <v>-1.7</v>
      </c>
      <c r="AK4086" t="s">
        <v>37</v>
      </c>
    </row>
    <row r="4087" spans="1:37" x14ac:dyDescent="0.3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>
        <v>160</v>
      </c>
      <c r="H4087">
        <v>1</v>
      </c>
      <c r="I4087">
        <v>1</v>
      </c>
      <c r="J4087">
        <v>37</v>
      </c>
      <c r="K4087">
        <v>3</v>
      </c>
      <c r="L4087">
        <v>3</v>
      </c>
      <c r="M4087">
        <v>160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>
        <v>12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>
        <v>14.6666666666666</v>
      </c>
      <c r="AG4087">
        <v>0</v>
      </c>
      <c r="AH4087">
        <v>12.4</v>
      </c>
      <c r="AI4087">
        <v>0.5</v>
      </c>
      <c r="AJ4087">
        <v>1.79</v>
      </c>
      <c r="AK4087" t="s">
        <v>37</v>
      </c>
    </row>
    <row r="4088" spans="1:37" x14ac:dyDescent="0.3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>
        <v>133.1</v>
      </c>
      <c r="H4088">
        <v>1</v>
      </c>
      <c r="I4088">
        <v>37</v>
      </c>
      <c r="J4088">
        <v>37</v>
      </c>
      <c r="K4088">
        <v>9</v>
      </c>
      <c r="L4088">
        <v>7</v>
      </c>
      <c r="M4088">
        <v>106.5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>
        <v>12.6666666666666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>
        <v>13.3333333333333</v>
      </c>
      <c r="AG4088">
        <v>0</v>
      </c>
      <c r="AH4088">
        <v>12.7</v>
      </c>
      <c r="AI4088">
        <v>3.7</v>
      </c>
      <c r="AJ4088">
        <v>-1.7</v>
      </c>
      <c r="AK4088" t="s">
        <v>38</v>
      </c>
    </row>
    <row r="4089" spans="1:37" x14ac:dyDescent="0.3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>
        <v>130</v>
      </c>
      <c r="H4089">
        <v>1</v>
      </c>
      <c r="I4089">
        <v>38</v>
      </c>
      <c r="J4089">
        <v>37</v>
      </c>
      <c r="K4089">
        <v>5</v>
      </c>
      <c r="L4089">
        <v>7</v>
      </c>
      <c r="M4089">
        <v>120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>
        <v>13.29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>
        <v>13.29</v>
      </c>
      <c r="AG4089">
        <v>3</v>
      </c>
      <c r="AH4089">
        <v>9.4</v>
      </c>
      <c r="AI4089">
        <v>-0.8</v>
      </c>
      <c r="AJ4089">
        <v>-3.12</v>
      </c>
      <c r="AK4089" t="s">
        <v>39</v>
      </c>
    </row>
    <row r="4090" spans="1:37" x14ac:dyDescent="0.3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>
        <v>140</v>
      </c>
      <c r="H4090">
        <v>1</v>
      </c>
      <c r="I4090">
        <v>37</v>
      </c>
      <c r="J4090">
        <v>37</v>
      </c>
      <c r="K4090">
        <v>3</v>
      </c>
      <c r="L4090">
        <v>10</v>
      </c>
      <c r="M4090">
        <v>107.8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>
        <v>10.375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>
        <v>10.4444444444444</v>
      </c>
      <c r="AG4090">
        <v>0</v>
      </c>
      <c r="AH4090">
        <v>7.6</v>
      </c>
      <c r="AI4090">
        <v>2.6</v>
      </c>
      <c r="AJ4090">
        <v>0.32</v>
      </c>
      <c r="AK4090" t="s">
        <v>39</v>
      </c>
    </row>
    <row r="4091" spans="1:37" x14ac:dyDescent="0.3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>
        <v>133.1</v>
      </c>
      <c r="H4091">
        <v>1</v>
      </c>
      <c r="I4091">
        <v>34</v>
      </c>
      <c r="J4091">
        <v>34</v>
      </c>
      <c r="K4091">
        <v>0</v>
      </c>
      <c r="L4091">
        <v>0</v>
      </c>
      <c r="M4091">
        <v>100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>
        <v>12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>
        <v>13</v>
      </c>
      <c r="AG4091">
        <v>1</v>
      </c>
      <c r="AH4091">
        <v>9.4</v>
      </c>
      <c r="AI4091">
        <v>-0.8</v>
      </c>
      <c r="AJ4091">
        <v>-3.12</v>
      </c>
      <c r="AK4091" t="s">
        <v>37</v>
      </c>
    </row>
    <row r="4092" spans="1:37" x14ac:dyDescent="0.3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>
        <v>150</v>
      </c>
      <c r="H4092">
        <v>1</v>
      </c>
      <c r="I4092">
        <v>34</v>
      </c>
      <c r="J4092">
        <v>34</v>
      </c>
      <c r="K4092">
        <v>0</v>
      </c>
      <c r="L4092">
        <v>0</v>
      </c>
      <c r="M4092">
        <v>112.5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>
        <v>11.4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>
        <v>11.1666666666666</v>
      </c>
      <c r="AG4092">
        <v>0</v>
      </c>
      <c r="AH4092">
        <v>7.6</v>
      </c>
      <c r="AI4092">
        <v>2.6</v>
      </c>
      <c r="AJ4092">
        <v>0.32</v>
      </c>
      <c r="AK4092" t="s">
        <v>38</v>
      </c>
    </row>
    <row r="4093" spans="1:37" x14ac:dyDescent="0.3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>
        <v>140</v>
      </c>
      <c r="H4093">
        <v>1</v>
      </c>
      <c r="I4093">
        <v>37</v>
      </c>
      <c r="J4093">
        <v>38</v>
      </c>
      <c r="K4093">
        <v>9</v>
      </c>
      <c r="L4093">
        <v>8</v>
      </c>
      <c r="M4093">
        <v>135.5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>
        <v>13.25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>
        <v>12.6</v>
      </c>
      <c r="AG4093">
        <v>3</v>
      </c>
      <c r="AH4093">
        <v>16.2</v>
      </c>
      <c r="AI4093">
        <v>0.3</v>
      </c>
      <c r="AJ4093">
        <v>-0.92</v>
      </c>
      <c r="AK4093" t="s">
        <v>37</v>
      </c>
    </row>
    <row r="4094" spans="1:37" x14ac:dyDescent="0.3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>
        <v>145</v>
      </c>
      <c r="H4094">
        <v>1</v>
      </c>
      <c r="I4094">
        <v>1</v>
      </c>
      <c r="J4094">
        <v>1</v>
      </c>
      <c r="K4094">
        <v>4</v>
      </c>
      <c r="L4094">
        <v>10</v>
      </c>
      <c r="M4094">
        <v>145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>
        <v>13.861666666666601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>
        <v>0</v>
      </c>
      <c r="AG4094">
        <v>1</v>
      </c>
      <c r="AH4094">
        <v>12.4</v>
      </c>
      <c r="AI4094">
        <v>0.5</v>
      </c>
      <c r="AJ4094">
        <v>1.79</v>
      </c>
      <c r="AK4094" t="s">
        <v>37</v>
      </c>
    </row>
    <row r="4095" spans="1:37" x14ac:dyDescent="0.3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>
        <v>126</v>
      </c>
      <c r="H4095">
        <v>1</v>
      </c>
      <c r="I4095">
        <v>37</v>
      </c>
      <c r="J4095">
        <v>38</v>
      </c>
      <c r="K4095">
        <v>7</v>
      </c>
      <c r="L4095">
        <v>7</v>
      </c>
      <c r="M4095">
        <v>119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>
        <v>12.1666666666666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>
        <v>12.1428571428571</v>
      </c>
      <c r="AG4095">
        <v>0</v>
      </c>
      <c r="AH4095">
        <v>15.5</v>
      </c>
      <c r="AI4095">
        <v>2.8</v>
      </c>
      <c r="AJ4095">
        <v>-4.0599999999999996</v>
      </c>
      <c r="AK4095" t="s">
        <v>38</v>
      </c>
    </row>
    <row r="4096" spans="1:37" x14ac:dyDescent="0.3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>
        <v>130</v>
      </c>
      <c r="H4096">
        <v>1</v>
      </c>
      <c r="I4096">
        <v>37</v>
      </c>
      <c r="J4096">
        <v>19</v>
      </c>
      <c r="K4096">
        <v>4</v>
      </c>
      <c r="L4096">
        <v>5</v>
      </c>
      <c r="M4096">
        <v>130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>
        <v>13.75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>
        <v>14.5</v>
      </c>
      <c r="AG4096">
        <v>0</v>
      </c>
      <c r="AH4096">
        <v>16.2</v>
      </c>
      <c r="AI4096">
        <v>0.3</v>
      </c>
      <c r="AJ4096">
        <v>-0.92</v>
      </c>
      <c r="AK4096" t="s">
        <v>38</v>
      </c>
    </row>
    <row r="4097" spans="1:37" x14ac:dyDescent="0.3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>
        <v>135</v>
      </c>
      <c r="H4097">
        <v>1</v>
      </c>
      <c r="I4097">
        <v>38</v>
      </c>
      <c r="J4097">
        <v>37</v>
      </c>
      <c r="K4097">
        <v>9</v>
      </c>
      <c r="L4097">
        <v>8</v>
      </c>
      <c r="M4097">
        <v>126.3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>
        <v>15.4333333333333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>
        <v>15.4333333333333</v>
      </c>
      <c r="AG4097">
        <v>0</v>
      </c>
      <c r="AH4097">
        <v>7.6</v>
      </c>
      <c r="AI4097">
        <v>2.6</v>
      </c>
      <c r="AJ4097">
        <v>0.32</v>
      </c>
      <c r="AK4097" t="s">
        <v>38</v>
      </c>
    </row>
    <row r="4098" spans="1:37" x14ac:dyDescent="0.3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>
        <v>133.1</v>
      </c>
      <c r="H4098">
        <v>1</v>
      </c>
      <c r="I4098">
        <v>37</v>
      </c>
      <c r="J4098">
        <v>37</v>
      </c>
      <c r="K4098">
        <v>9</v>
      </c>
      <c r="L4098">
        <v>9</v>
      </c>
      <c r="M4098">
        <v>113.5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>
        <v>13.8333333333333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>
        <v>15.5</v>
      </c>
      <c r="AG4098">
        <v>0</v>
      </c>
      <c r="AH4098">
        <v>11.1</v>
      </c>
      <c r="AI4098">
        <v>0.6</v>
      </c>
      <c r="AJ4098">
        <v>2.02</v>
      </c>
      <c r="AK4098" t="s">
        <v>38</v>
      </c>
    </row>
    <row r="4099" spans="1:37" x14ac:dyDescent="0.3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>
        <v>120</v>
      </c>
      <c r="H4099">
        <v>1</v>
      </c>
      <c r="I4099">
        <v>37</v>
      </c>
      <c r="J4099">
        <v>37</v>
      </c>
      <c r="K4099">
        <v>9</v>
      </c>
      <c r="L4099">
        <v>9</v>
      </c>
      <c r="M4099">
        <v>120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>
        <v>11.8333333333333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>
        <v>11.363636363636299</v>
      </c>
      <c r="AG4099">
        <v>0</v>
      </c>
      <c r="AH4099">
        <v>12.7</v>
      </c>
      <c r="AI4099">
        <v>3.7</v>
      </c>
      <c r="AJ4099">
        <v>-1.7</v>
      </c>
      <c r="AK4099" t="s">
        <v>38</v>
      </c>
    </row>
    <row r="4100" spans="1:37" x14ac:dyDescent="0.3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>
        <v>120</v>
      </c>
      <c r="H4100">
        <v>1</v>
      </c>
      <c r="I4100">
        <v>37</v>
      </c>
      <c r="J4100">
        <v>37</v>
      </c>
      <c r="K4100">
        <v>5</v>
      </c>
      <c r="L4100">
        <v>5</v>
      </c>
      <c r="M4100">
        <v>111.3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>
        <v>0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>
        <v>0</v>
      </c>
      <c r="AG4100">
        <v>0</v>
      </c>
      <c r="AH4100">
        <v>16.2</v>
      </c>
      <c r="AI4100">
        <v>0.3</v>
      </c>
      <c r="AJ4100">
        <v>-0.92</v>
      </c>
      <c r="AK4100" t="s">
        <v>37</v>
      </c>
    </row>
    <row r="4101" spans="1:37" x14ac:dyDescent="0.3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>
        <v>147</v>
      </c>
      <c r="H4101">
        <v>1</v>
      </c>
      <c r="I4101">
        <v>38</v>
      </c>
      <c r="J4101">
        <v>34</v>
      </c>
      <c r="K4101">
        <v>4</v>
      </c>
      <c r="L4101">
        <v>0</v>
      </c>
      <c r="M4101">
        <v>130.19999999999999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>
        <v>0</v>
      </c>
      <c r="AG4101">
        <v>0</v>
      </c>
      <c r="AH4101">
        <v>10.8</v>
      </c>
      <c r="AI4101">
        <v>1.4</v>
      </c>
      <c r="AJ4101">
        <v>1.74</v>
      </c>
      <c r="AK4101" t="s">
        <v>37</v>
      </c>
    </row>
    <row r="4102" spans="1:37" x14ac:dyDescent="0.3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>
        <v>149</v>
      </c>
      <c r="H4102">
        <v>1</v>
      </c>
      <c r="I4102">
        <v>1</v>
      </c>
      <c r="J4102">
        <v>1</v>
      </c>
      <c r="K4102">
        <v>4</v>
      </c>
      <c r="L4102">
        <v>8</v>
      </c>
      <c r="M4102">
        <v>140.19999999999999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>
        <v>12.3333333333333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>
        <v>12.625</v>
      </c>
      <c r="AG4102">
        <v>0</v>
      </c>
      <c r="AH4102">
        <v>12.7</v>
      </c>
      <c r="AI4102">
        <v>3.7</v>
      </c>
      <c r="AJ4102">
        <v>-1.7</v>
      </c>
      <c r="AK4102" t="s">
        <v>39</v>
      </c>
    </row>
    <row r="4103" spans="1:37" x14ac:dyDescent="0.3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>
        <v>124</v>
      </c>
      <c r="H4103">
        <v>1</v>
      </c>
      <c r="I4103">
        <v>37</v>
      </c>
      <c r="J4103">
        <v>37</v>
      </c>
      <c r="K4103">
        <v>9</v>
      </c>
      <c r="L4103">
        <v>9</v>
      </c>
      <c r="M4103">
        <v>113.9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>
        <v>11.1666666666666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>
        <v>12.1666666666666</v>
      </c>
      <c r="AG4103">
        <v>0</v>
      </c>
      <c r="AH4103">
        <v>7.6</v>
      </c>
      <c r="AI4103">
        <v>2.6</v>
      </c>
      <c r="AJ4103">
        <v>0.32</v>
      </c>
      <c r="AK4103" t="s">
        <v>38</v>
      </c>
    </row>
    <row r="4104" spans="1:37" x14ac:dyDescent="0.3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>
        <v>133.1</v>
      </c>
      <c r="H4104">
        <v>1</v>
      </c>
      <c r="I4104">
        <v>37</v>
      </c>
      <c r="J4104">
        <v>37</v>
      </c>
      <c r="K4104">
        <v>9</v>
      </c>
      <c r="L4104">
        <v>9</v>
      </c>
      <c r="M4104">
        <v>99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>
        <v>14.6666666666666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>
        <v>12.4285714285714</v>
      </c>
      <c r="AG4104">
        <v>0</v>
      </c>
      <c r="AH4104">
        <v>8.9</v>
      </c>
      <c r="AI4104">
        <v>1.4</v>
      </c>
      <c r="AJ4104">
        <v>3.51</v>
      </c>
      <c r="AK4104" t="s">
        <v>38</v>
      </c>
    </row>
    <row r="4105" spans="1:37" x14ac:dyDescent="0.3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>
        <v>125</v>
      </c>
      <c r="H4105">
        <v>1</v>
      </c>
      <c r="I4105">
        <v>1</v>
      </c>
      <c r="J4105">
        <v>19</v>
      </c>
      <c r="K4105">
        <v>4</v>
      </c>
      <c r="L4105">
        <v>9</v>
      </c>
      <c r="M4105">
        <v>124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>
        <v>11.2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>
        <v>11.75</v>
      </c>
      <c r="AG4105">
        <v>0</v>
      </c>
      <c r="AH4105">
        <v>10.8</v>
      </c>
      <c r="AI4105">
        <v>1.4</v>
      </c>
      <c r="AJ4105">
        <v>1.74</v>
      </c>
      <c r="AK4105" t="s">
        <v>39</v>
      </c>
    </row>
    <row r="4106" spans="1:37" x14ac:dyDescent="0.3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>
        <v>141</v>
      </c>
      <c r="H4106">
        <v>1</v>
      </c>
      <c r="I4106">
        <v>37</v>
      </c>
      <c r="J4106">
        <v>38</v>
      </c>
      <c r="K4106">
        <v>9</v>
      </c>
      <c r="L4106">
        <v>10</v>
      </c>
      <c r="M4106">
        <v>138.9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>
        <v>13.714285714285699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>
        <v>14.1666666666666</v>
      </c>
      <c r="AG4106">
        <v>0</v>
      </c>
      <c r="AH4106">
        <v>13.9</v>
      </c>
      <c r="AI4106">
        <v>-0.3</v>
      </c>
      <c r="AJ4106">
        <v>0.79</v>
      </c>
      <c r="AK4106" t="s">
        <v>38</v>
      </c>
    </row>
    <row r="4107" spans="1:37" x14ac:dyDescent="0.3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>
        <v>131</v>
      </c>
      <c r="H4107">
        <v>1</v>
      </c>
      <c r="I4107">
        <v>38</v>
      </c>
      <c r="J4107">
        <v>19</v>
      </c>
      <c r="K4107">
        <v>9</v>
      </c>
      <c r="L4107">
        <v>9</v>
      </c>
      <c r="M4107">
        <v>130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>
        <v>12.8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>
        <v>11.4444444444444</v>
      </c>
      <c r="AG4107">
        <v>0</v>
      </c>
      <c r="AH4107">
        <v>10.8</v>
      </c>
      <c r="AI4107">
        <v>1.4</v>
      </c>
      <c r="AJ4107">
        <v>1.74</v>
      </c>
      <c r="AK4107" t="s">
        <v>38</v>
      </c>
    </row>
    <row r="4108" spans="1:37" x14ac:dyDescent="0.3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>
        <v>118</v>
      </c>
      <c r="H4108">
        <v>1</v>
      </c>
      <c r="I4108">
        <v>1</v>
      </c>
      <c r="J4108">
        <v>38</v>
      </c>
      <c r="K4108">
        <v>5</v>
      </c>
      <c r="L4108">
        <v>7</v>
      </c>
      <c r="M4108">
        <v>120.8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>
        <v>13.25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>
        <v>11.8</v>
      </c>
      <c r="AG4108">
        <v>0</v>
      </c>
      <c r="AH4108">
        <v>12.4</v>
      </c>
      <c r="AI4108">
        <v>0.5</v>
      </c>
      <c r="AJ4108">
        <v>1.79</v>
      </c>
      <c r="AK4108" t="s">
        <v>38</v>
      </c>
    </row>
    <row r="4109" spans="1:37" x14ac:dyDescent="0.3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>
        <v>129</v>
      </c>
      <c r="H4109">
        <v>1</v>
      </c>
      <c r="I4109">
        <v>37</v>
      </c>
      <c r="J4109">
        <v>19</v>
      </c>
      <c r="K4109">
        <v>9</v>
      </c>
      <c r="L4109">
        <v>7</v>
      </c>
      <c r="M4109">
        <v>127.8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>
        <v>13.78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>
        <v>13.78</v>
      </c>
      <c r="AG4109">
        <v>1</v>
      </c>
      <c r="AH4109">
        <v>9.4</v>
      </c>
      <c r="AI4109">
        <v>-0.8</v>
      </c>
      <c r="AJ4109">
        <v>-3.12</v>
      </c>
      <c r="AK4109" t="s">
        <v>37</v>
      </c>
    </row>
    <row r="4110" spans="1:37" x14ac:dyDescent="0.3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>
        <v>136</v>
      </c>
      <c r="H4110">
        <v>1</v>
      </c>
      <c r="I4110">
        <v>37</v>
      </c>
      <c r="J4110">
        <v>38</v>
      </c>
      <c r="K4110">
        <v>4</v>
      </c>
      <c r="L4110">
        <v>5</v>
      </c>
      <c r="M4110">
        <v>126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>
        <v>15.11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>
        <v>15.11</v>
      </c>
      <c r="AG4110">
        <v>0</v>
      </c>
      <c r="AH4110">
        <v>10.8</v>
      </c>
      <c r="AI4110">
        <v>1.4</v>
      </c>
      <c r="AJ4110">
        <v>1.74</v>
      </c>
      <c r="AK4110" t="s">
        <v>38</v>
      </c>
    </row>
    <row r="4111" spans="1:37" x14ac:dyDescent="0.3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>
        <v>134</v>
      </c>
      <c r="H4111">
        <v>1</v>
      </c>
      <c r="I4111">
        <v>1</v>
      </c>
      <c r="J4111">
        <v>19</v>
      </c>
      <c r="K4111">
        <v>4</v>
      </c>
      <c r="L4111">
        <v>5</v>
      </c>
      <c r="M4111">
        <v>126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>
        <v>11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>
        <v>11.2</v>
      </c>
      <c r="AG4111">
        <v>0</v>
      </c>
      <c r="AH4111">
        <v>10.8</v>
      </c>
      <c r="AI4111">
        <v>1.4</v>
      </c>
      <c r="AJ4111">
        <v>1.74</v>
      </c>
      <c r="AK4111" t="s">
        <v>38</v>
      </c>
    </row>
    <row r="4112" spans="1:37" x14ac:dyDescent="0.3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>
        <v>153</v>
      </c>
      <c r="H4112">
        <v>1</v>
      </c>
      <c r="I4112">
        <v>38</v>
      </c>
      <c r="J4112">
        <v>19</v>
      </c>
      <c r="K4112">
        <v>9</v>
      </c>
      <c r="L4112">
        <v>5</v>
      </c>
      <c r="M4112">
        <v>138.5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>
        <v>15.7985714285714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>
        <v>15.7985714285714</v>
      </c>
      <c r="AG4112">
        <v>0</v>
      </c>
      <c r="AH4112">
        <v>10.8</v>
      </c>
      <c r="AI4112">
        <v>1.4</v>
      </c>
      <c r="AJ4112">
        <v>1.74</v>
      </c>
      <c r="AK4112" t="s">
        <v>38</v>
      </c>
    </row>
    <row r="4113" spans="1:37" x14ac:dyDescent="0.3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>
        <v>119</v>
      </c>
      <c r="H4113">
        <v>1</v>
      </c>
      <c r="I4113">
        <v>19</v>
      </c>
      <c r="J4113">
        <v>37</v>
      </c>
      <c r="K4113">
        <v>9</v>
      </c>
      <c r="L4113">
        <v>9</v>
      </c>
      <c r="M4113">
        <v>119.4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>
        <v>13.7757142857142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>
        <v>15.5999999999999</v>
      </c>
      <c r="AG4113">
        <v>0</v>
      </c>
      <c r="AH4113">
        <v>12.4</v>
      </c>
      <c r="AI4113">
        <v>0.5</v>
      </c>
      <c r="AJ4113">
        <v>1.79</v>
      </c>
      <c r="AK4113" t="s">
        <v>38</v>
      </c>
    </row>
    <row r="4114" spans="1:37" x14ac:dyDescent="0.3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>
        <v>140</v>
      </c>
      <c r="H4114">
        <v>1</v>
      </c>
      <c r="I4114">
        <v>38</v>
      </c>
      <c r="J4114">
        <v>37</v>
      </c>
      <c r="K4114">
        <v>7</v>
      </c>
      <c r="L4114">
        <v>7</v>
      </c>
      <c r="M4114">
        <v>101.5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>
        <v>12.16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>
        <v>12.16</v>
      </c>
      <c r="AG4114">
        <v>0</v>
      </c>
      <c r="AH4114">
        <v>10.8</v>
      </c>
      <c r="AI4114">
        <v>1.4</v>
      </c>
      <c r="AJ4114">
        <v>1.74</v>
      </c>
      <c r="AK4114" t="s">
        <v>38</v>
      </c>
    </row>
    <row r="4115" spans="1:37" x14ac:dyDescent="0.3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>
        <v>133.1</v>
      </c>
      <c r="H4115">
        <v>1</v>
      </c>
      <c r="I4115">
        <v>38</v>
      </c>
      <c r="J4115">
        <v>37</v>
      </c>
      <c r="K4115">
        <v>7</v>
      </c>
      <c r="L4115">
        <v>7</v>
      </c>
      <c r="M4115">
        <v>101.5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>
        <v>0</v>
      </c>
      <c r="AG4115">
        <v>0</v>
      </c>
      <c r="AH4115">
        <v>10.8</v>
      </c>
      <c r="AI4115">
        <v>1.4</v>
      </c>
      <c r="AJ4115">
        <v>1.74</v>
      </c>
      <c r="AK4115" t="s">
        <v>37</v>
      </c>
    </row>
    <row r="4116" spans="1:37" x14ac:dyDescent="0.3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>
        <v>130</v>
      </c>
      <c r="H4116">
        <v>1</v>
      </c>
      <c r="I4116">
        <v>2</v>
      </c>
      <c r="J4116">
        <v>1</v>
      </c>
      <c r="K4116">
        <v>2</v>
      </c>
      <c r="L4116">
        <v>7</v>
      </c>
      <c r="M4116">
        <v>126.2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>
        <v>14.3333333333333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>
        <v>15.5</v>
      </c>
      <c r="AG4116">
        <v>0</v>
      </c>
      <c r="AH4116">
        <v>12.4</v>
      </c>
      <c r="AI4116">
        <v>0.5</v>
      </c>
      <c r="AJ4116">
        <v>1.79</v>
      </c>
      <c r="AK4116" t="s">
        <v>38</v>
      </c>
    </row>
    <row r="4117" spans="1:37" x14ac:dyDescent="0.3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>
        <v>128</v>
      </c>
      <c r="H4117">
        <v>1</v>
      </c>
      <c r="I4117">
        <v>19</v>
      </c>
      <c r="J4117">
        <v>19</v>
      </c>
      <c r="K4117">
        <v>3</v>
      </c>
      <c r="L4117">
        <v>3</v>
      </c>
      <c r="M4117">
        <v>129.80000000000001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>
        <v>11.8333333333333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>
        <v>13.3333333333333</v>
      </c>
      <c r="AG4117">
        <v>0</v>
      </c>
      <c r="AH4117">
        <v>9.4</v>
      </c>
      <c r="AI4117">
        <v>-0.8</v>
      </c>
      <c r="AJ4117">
        <v>-3.12</v>
      </c>
      <c r="AK4117" t="s">
        <v>39</v>
      </c>
    </row>
    <row r="4118" spans="1:37" x14ac:dyDescent="0.3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>
        <v>145</v>
      </c>
      <c r="H4118">
        <v>1</v>
      </c>
      <c r="I4118">
        <v>38</v>
      </c>
      <c r="J4118">
        <v>37</v>
      </c>
      <c r="K4118">
        <v>3</v>
      </c>
      <c r="L4118">
        <v>9</v>
      </c>
      <c r="M4118">
        <v>138.4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>
        <v>14.8333333333333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>
        <v>12.5</v>
      </c>
      <c r="AG4118">
        <v>0</v>
      </c>
      <c r="AH4118">
        <v>8.9</v>
      </c>
      <c r="AI4118">
        <v>1.4</v>
      </c>
      <c r="AJ4118">
        <v>3.51</v>
      </c>
      <c r="AK4118" t="s">
        <v>39</v>
      </c>
    </row>
    <row r="4119" spans="1:37" x14ac:dyDescent="0.3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>
        <v>146</v>
      </c>
      <c r="H4119">
        <v>1</v>
      </c>
      <c r="I4119">
        <v>1</v>
      </c>
      <c r="J4119">
        <v>37</v>
      </c>
      <c r="K4119">
        <v>9</v>
      </c>
      <c r="L4119">
        <v>9</v>
      </c>
      <c r="M4119">
        <v>129.30000000000001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>
        <v>14.2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>
        <v>14.2</v>
      </c>
      <c r="AG4119">
        <v>0</v>
      </c>
      <c r="AH4119">
        <v>12.7</v>
      </c>
      <c r="AI4119">
        <v>3.7</v>
      </c>
      <c r="AJ4119">
        <v>-1.7</v>
      </c>
      <c r="AK4119" t="s">
        <v>38</v>
      </c>
    </row>
    <row r="4120" spans="1:37" x14ac:dyDescent="0.3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>
        <v>119</v>
      </c>
      <c r="H4120">
        <v>1</v>
      </c>
      <c r="I4120">
        <v>2</v>
      </c>
      <c r="J4120">
        <v>1</v>
      </c>
      <c r="K4120">
        <v>4</v>
      </c>
      <c r="L4120">
        <v>3</v>
      </c>
      <c r="M4120">
        <v>113.1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>
        <v>12.2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>
        <v>13.2</v>
      </c>
      <c r="AG4120">
        <v>0</v>
      </c>
      <c r="AH4120">
        <v>10.8</v>
      </c>
      <c r="AI4120">
        <v>1.4</v>
      </c>
      <c r="AJ4120">
        <v>1.74</v>
      </c>
      <c r="AK4120" t="s">
        <v>38</v>
      </c>
    </row>
    <row r="4121" spans="1:37" x14ac:dyDescent="0.3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>
        <v>160</v>
      </c>
      <c r="H4121">
        <v>1</v>
      </c>
      <c r="I4121">
        <v>1</v>
      </c>
      <c r="J4121">
        <v>38</v>
      </c>
      <c r="K4121">
        <v>4</v>
      </c>
      <c r="L4121">
        <v>10</v>
      </c>
      <c r="M4121">
        <v>144.30000000000001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>
        <v>13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>
        <v>13.6666666666666</v>
      </c>
      <c r="AG4121">
        <v>0</v>
      </c>
      <c r="AH4121">
        <v>9.4</v>
      </c>
      <c r="AI4121">
        <v>-0.8</v>
      </c>
      <c r="AJ4121">
        <v>-3.12</v>
      </c>
      <c r="AK4121" t="s">
        <v>38</v>
      </c>
    </row>
    <row r="4122" spans="1:37" x14ac:dyDescent="0.3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>
        <v>144</v>
      </c>
      <c r="H4122">
        <v>1</v>
      </c>
      <c r="I4122">
        <v>19</v>
      </c>
      <c r="J4122">
        <v>1</v>
      </c>
      <c r="K4122">
        <v>5</v>
      </c>
      <c r="L4122">
        <v>3</v>
      </c>
      <c r="M4122">
        <v>141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>
        <v>12.4857142857142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>
        <v>12.4857142857142</v>
      </c>
      <c r="AG4122">
        <v>0</v>
      </c>
      <c r="AH4122">
        <v>12.7</v>
      </c>
      <c r="AI4122">
        <v>3.7</v>
      </c>
      <c r="AJ4122">
        <v>-1.7</v>
      </c>
      <c r="AK4122" t="s">
        <v>38</v>
      </c>
    </row>
    <row r="4123" spans="1:37" x14ac:dyDescent="0.3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>
        <v>130</v>
      </c>
      <c r="H4123">
        <v>1</v>
      </c>
      <c r="I4123">
        <v>1</v>
      </c>
      <c r="J4123">
        <v>1</v>
      </c>
      <c r="K4123">
        <v>4</v>
      </c>
      <c r="L4123">
        <v>4</v>
      </c>
      <c r="M4123">
        <v>130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>
        <v>17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>
        <v>16.285714285714199</v>
      </c>
      <c r="AG4123">
        <v>0</v>
      </c>
      <c r="AH4123">
        <v>11.1</v>
      </c>
      <c r="AI4123">
        <v>0.6</v>
      </c>
      <c r="AJ4123">
        <v>2.02</v>
      </c>
      <c r="AK4123" t="s">
        <v>38</v>
      </c>
    </row>
    <row r="4124" spans="1:37" x14ac:dyDescent="0.3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>
        <v>122</v>
      </c>
      <c r="H4124">
        <v>1</v>
      </c>
      <c r="I4124">
        <v>19</v>
      </c>
      <c r="J4124">
        <v>19</v>
      </c>
      <c r="K4124">
        <v>7</v>
      </c>
      <c r="L4124">
        <v>7</v>
      </c>
      <c r="M4124">
        <v>117.5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>
        <v>10.8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>
        <v>10.1666666666666</v>
      </c>
      <c r="AG4124">
        <v>0</v>
      </c>
      <c r="AH4124">
        <v>8.9</v>
      </c>
      <c r="AI4124">
        <v>1.4</v>
      </c>
      <c r="AJ4124">
        <v>3.51</v>
      </c>
      <c r="AK4124" t="s">
        <v>38</v>
      </c>
    </row>
    <row r="4125" spans="1:37" x14ac:dyDescent="0.3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>
        <v>153</v>
      </c>
      <c r="H4125">
        <v>6</v>
      </c>
      <c r="I4125">
        <v>37</v>
      </c>
      <c r="J4125">
        <v>37</v>
      </c>
      <c r="K4125">
        <v>9</v>
      </c>
      <c r="L4125">
        <v>9</v>
      </c>
      <c r="M4125">
        <v>131.80000000000001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>
        <v>14.716666666666599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>
        <v>14.716666666666599</v>
      </c>
      <c r="AG4125">
        <v>0</v>
      </c>
      <c r="AH4125">
        <v>7.6</v>
      </c>
      <c r="AI4125">
        <v>2.6</v>
      </c>
      <c r="AJ4125">
        <v>0.32</v>
      </c>
      <c r="AK4125" t="s">
        <v>38</v>
      </c>
    </row>
    <row r="4126" spans="1:37" x14ac:dyDescent="0.3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>
        <v>147</v>
      </c>
      <c r="H4126">
        <v>1</v>
      </c>
      <c r="I4126">
        <v>37</v>
      </c>
      <c r="J4126">
        <v>19</v>
      </c>
      <c r="K4126">
        <v>9</v>
      </c>
      <c r="L4126">
        <v>5</v>
      </c>
      <c r="M4126">
        <v>133.69999999999999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>
        <v>13.5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>
        <v>11.4</v>
      </c>
      <c r="AG4126">
        <v>1</v>
      </c>
      <c r="AH4126">
        <v>10.8</v>
      </c>
      <c r="AI4126">
        <v>1.4</v>
      </c>
      <c r="AJ4126">
        <v>1.74</v>
      </c>
      <c r="AK4126" t="s">
        <v>39</v>
      </c>
    </row>
    <row r="4127" spans="1:37" x14ac:dyDescent="0.3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>
        <v>121</v>
      </c>
      <c r="H4127">
        <v>1</v>
      </c>
      <c r="I4127">
        <v>38</v>
      </c>
      <c r="J4127">
        <v>19</v>
      </c>
      <c r="K4127">
        <v>5</v>
      </c>
      <c r="L4127">
        <v>5</v>
      </c>
      <c r="M4127">
        <v>115.4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>
        <v>11.9714285714285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>
        <v>11.9714285714285</v>
      </c>
      <c r="AG4127">
        <v>0</v>
      </c>
      <c r="AH4127">
        <v>12.7</v>
      </c>
      <c r="AI4127">
        <v>3.7</v>
      </c>
      <c r="AJ4127">
        <v>-1.7</v>
      </c>
      <c r="AK4127" t="s">
        <v>39</v>
      </c>
    </row>
    <row r="4128" spans="1:37" x14ac:dyDescent="0.3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>
        <v>134</v>
      </c>
      <c r="H4128">
        <v>1</v>
      </c>
      <c r="I4128">
        <v>38</v>
      </c>
      <c r="J4128">
        <v>19</v>
      </c>
      <c r="K4128">
        <v>9</v>
      </c>
      <c r="L4128">
        <v>5</v>
      </c>
      <c r="M4128">
        <v>129.1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>
        <v>12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>
        <v>13.5</v>
      </c>
      <c r="AG4128">
        <v>0</v>
      </c>
      <c r="AH4128">
        <v>7.6</v>
      </c>
      <c r="AI4128">
        <v>2.6</v>
      </c>
      <c r="AJ4128">
        <v>0.32</v>
      </c>
      <c r="AK4128" t="s">
        <v>39</v>
      </c>
    </row>
    <row r="4129" spans="1:37" x14ac:dyDescent="0.3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>
        <v>133</v>
      </c>
      <c r="H4129">
        <v>1</v>
      </c>
      <c r="I4129">
        <v>38</v>
      </c>
      <c r="J4129">
        <v>38</v>
      </c>
      <c r="K4129">
        <v>5</v>
      </c>
      <c r="L4129">
        <v>2</v>
      </c>
      <c r="M4129">
        <v>135.5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>
        <v>12.3333333333333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>
        <v>11.6666666666666</v>
      </c>
      <c r="AG4129">
        <v>0</v>
      </c>
      <c r="AH4129">
        <v>10.8</v>
      </c>
      <c r="AI4129">
        <v>1.4</v>
      </c>
      <c r="AJ4129">
        <v>1.74</v>
      </c>
      <c r="AK4129" t="s">
        <v>38</v>
      </c>
    </row>
    <row r="4130" spans="1:37" x14ac:dyDescent="0.3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>
        <v>118</v>
      </c>
      <c r="H4130">
        <v>1</v>
      </c>
      <c r="I4130">
        <v>38</v>
      </c>
      <c r="J4130">
        <v>38</v>
      </c>
      <c r="K4130">
        <v>9</v>
      </c>
      <c r="L4130">
        <v>9</v>
      </c>
      <c r="M4130">
        <v>112.4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>
        <v>15.307692307692299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>
        <v>13.875</v>
      </c>
      <c r="AG4130">
        <v>0</v>
      </c>
      <c r="AH4130">
        <v>15.5</v>
      </c>
      <c r="AI4130">
        <v>2.8</v>
      </c>
      <c r="AJ4130">
        <v>-4.0599999999999996</v>
      </c>
      <c r="AK4130" t="s">
        <v>38</v>
      </c>
    </row>
    <row r="4131" spans="1:37" x14ac:dyDescent="0.3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>
        <v>137</v>
      </c>
      <c r="H4131">
        <v>1</v>
      </c>
      <c r="I4131">
        <v>37</v>
      </c>
      <c r="J4131">
        <v>37</v>
      </c>
      <c r="K4131">
        <v>7</v>
      </c>
      <c r="L4131">
        <v>9</v>
      </c>
      <c r="M4131">
        <v>130.80000000000001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>
        <v>12.6666666666666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>
        <v>12.6666666666666</v>
      </c>
      <c r="AG4131">
        <v>0</v>
      </c>
      <c r="AH4131">
        <v>7.6</v>
      </c>
      <c r="AI4131">
        <v>2.6</v>
      </c>
      <c r="AJ4131">
        <v>0.32</v>
      </c>
      <c r="AK4131" t="s">
        <v>38</v>
      </c>
    </row>
    <row r="4132" spans="1:37" x14ac:dyDescent="0.3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>
        <v>143</v>
      </c>
      <c r="H4132">
        <v>1</v>
      </c>
      <c r="I4132">
        <v>37</v>
      </c>
      <c r="J4132">
        <v>37</v>
      </c>
      <c r="K4132">
        <v>9</v>
      </c>
      <c r="L4132">
        <v>5</v>
      </c>
      <c r="M4132">
        <v>131.6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>
        <v>14.368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>
        <v>14.44875</v>
      </c>
      <c r="AG4132">
        <v>0</v>
      </c>
      <c r="AH4132">
        <v>15.5</v>
      </c>
      <c r="AI4132">
        <v>2.8</v>
      </c>
      <c r="AJ4132">
        <v>-4.0599999999999996</v>
      </c>
      <c r="AK4132" t="s">
        <v>38</v>
      </c>
    </row>
    <row r="4133" spans="1:37" x14ac:dyDescent="0.3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>
        <v>123</v>
      </c>
      <c r="H4133">
        <v>1</v>
      </c>
      <c r="I4133">
        <v>19</v>
      </c>
      <c r="J4133">
        <v>1</v>
      </c>
      <c r="K4133">
        <v>1</v>
      </c>
      <c r="L4133">
        <v>1</v>
      </c>
      <c r="M4133">
        <v>140.80000000000001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>
        <v>12.0842857142857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>
        <v>12.0842857142857</v>
      </c>
      <c r="AG4133">
        <v>0</v>
      </c>
      <c r="AH4133">
        <v>10.8</v>
      </c>
      <c r="AI4133">
        <v>1.4</v>
      </c>
      <c r="AJ4133">
        <v>1.74</v>
      </c>
      <c r="AK4133" t="s">
        <v>38</v>
      </c>
    </row>
    <row r="4134" spans="1:37" x14ac:dyDescent="0.3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>
        <v>140</v>
      </c>
      <c r="H4134">
        <v>1</v>
      </c>
      <c r="I4134">
        <v>3</v>
      </c>
      <c r="J4134">
        <v>38</v>
      </c>
      <c r="K4134">
        <v>2</v>
      </c>
      <c r="L4134">
        <v>9</v>
      </c>
      <c r="M4134">
        <v>140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>
        <v>12.25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>
        <v>12.2</v>
      </c>
      <c r="AG4134">
        <v>0</v>
      </c>
      <c r="AH4134">
        <v>12.4</v>
      </c>
      <c r="AI4134">
        <v>0.5</v>
      </c>
      <c r="AJ4134">
        <v>1.79</v>
      </c>
      <c r="AK4134" t="s">
        <v>39</v>
      </c>
    </row>
    <row r="4135" spans="1:37" x14ac:dyDescent="0.3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>
        <v>118</v>
      </c>
      <c r="H4135">
        <v>1</v>
      </c>
      <c r="I4135">
        <v>37</v>
      </c>
      <c r="J4135">
        <v>37</v>
      </c>
      <c r="K4135">
        <v>7</v>
      </c>
      <c r="L4135">
        <v>7</v>
      </c>
      <c r="M4135">
        <v>114.2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>
        <v>12.2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>
        <v>11.6</v>
      </c>
      <c r="AG4135">
        <v>0</v>
      </c>
      <c r="AH4135">
        <v>16.2</v>
      </c>
      <c r="AI4135">
        <v>0.3</v>
      </c>
      <c r="AJ4135">
        <v>-0.92</v>
      </c>
      <c r="AK4135" t="s">
        <v>39</v>
      </c>
    </row>
    <row r="4136" spans="1:37" x14ac:dyDescent="0.3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>
        <v>142</v>
      </c>
      <c r="H4136">
        <v>1</v>
      </c>
      <c r="I4136">
        <v>34</v>
      </c>
      <c r="J4136">
        <v>38</v>
      </c>
      <c r="K4136">
        <v>4</v>
      </c>
      <c r="L4136">
        <v>7</v>
      </c>
      <c r="M4136">
        <v>127.3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>
        <v>11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>
        <v>11.5</v>
      </c>
      <c r="AG4136">
        <v>0</v>
      </c>
      <c r="AH4136">
        <v>9.4</v>
      </c>
      <c r="AI4136">
        <v>-0.8</v>
      </c>
      <c r="AJ4136">
        <v>-3.12</v>
      </c>
      <c r="AK4136" t="s">
        <v>38</v>
      </c>
    </row>
    <row r="4137" spans="1:37" x14ac:dyDescent="0.3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>
        <v>115</v>
      </c>
      <c r="H4137">
        <v>1</v>
      </c>
      <c r="I4137">
        <v>38</v>
      </c>
      <c r="J4137">
        <v>38</v>
      </c>
      <c r="K4137">
        <v>9</v>
      </c>
      <c r="L4137">
        <v>7</v>
      </c>
      <c r="M4137">
        <v>115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>
        <v>12.8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>
        <v>11</v>
      </c>
      <c r="AG4137">
        <v>0</v>
      </c>
      <c r="AH4137">
        <v>9.4</v>
      </c>
      <c r="AI4137">
        <v>-0.8</v>
      </c>
      <c r="AJ4137">
        <v>-3.12</v>
      </c>
      <c r="AK4137" t="s">
        <v>38</v>
      </c>
    </row>
    <row r="4138" spans="1:37" x14ac:dyDescent="0.3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>
        <v>131</v>
      </c>
      <c r="H4138">
        <v>1</v>
      </c>
      <c r="I4138">
        <v>1</v>
      </c>
      <c r="J4138">
        <v>38</v>
      </c>
      <c r="K4138">
        <v>5</v>
      </c>
      <c r="L4138">
        <v>5</v>
      </c>
      <c r="M4138">
        <v>118.8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>
        <v>11.857142857142801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>
        <v>11.857142857142801</v>
      </c>
      <c r="AG4138">
        <v>0</v>
      </c>
      <c r="AH4138">
        <v>12.7</v>
      </c>
      <c r="AI4138">
        <v>3.7</v>
      </c>
      <c r="AJ4138">
        <v>-1.7</v>
      </c>
      <c r="AK4138" t="s">
        <v>38</v>
      </c>
    </row>
    <row r="4139" spans="1:37" x14ac:dyDescent="0.3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>
        <v>130</v>
      </c>
      <c r="H4139">
        <v>1</v>
      </c>
      <c r="I4139">
        <v>37</v>
      </c>
      <c r="J4139">
        <v>37</v>
      </c>
      <c r="K4139">
        <v>9</v>
      </c>
      <c r="L4139">
        <v>9</v>
      </c>
      <c r="M4139">
        <v>125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>
        <v>12.285714285714199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>
        <v>13</v>
      </c>
      <c r="AG4139">
        <v>0</v>
      </c>
      <c r="AH4139">
        <v>8.9</v>
      </c>
      <c r="AI4139">
        <v>1.4</v>
      </c>
      <c r="AJ4139">
        <v>3.51</v>
      </c>
      <c r="AK4139" t="s">
        <v>38</v>
      </c>
    </row>
    <row r="4140" spans="1:37" x14ac:dyDescent="0.3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>
        <v>133.1</v>
      </c>
      <c r="H4140">
        <v>1</v>
      </c>
      <c r="I4140">
        <v>37</v>
      </c>
      <c r="J4140">
        <v>37</v>
      </c>
      <c r="K4140">
        <v>5</v>
      </c>
      <c r="L4140">
        <v>0</v>
      </c>
      <c r="M4140">
        <v>111.5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>
        <v>12.3333333333333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>
        <v>13.5</v>
      </c>
      <c r="AG4140">
        <v>0</v>
      </c>
      <c r="AH4140">
        <v>7.6</v>
      </c>
      <c r="AI4140">
        <v>2.6</v>
      </c>
      <c r="AJ4140">
        <v>0.32</v>
      </c>
      <c r="AK4140" t="s">
        <v>37</v>
      </c>
    </row>
    <row r="4141" spans="1:37" x14ac:dyDescent="0.3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>
        <v>134</v>
      </c>
      <c r="H4141">
        <v>1</v>
      </c>
      <c r="I4141">
        <v>38</v>
      </c>
      <c r="J4141">
        <v>19</v>
      </c>
      <c r="K4141">
        <v>7</v>
      </c>
      <c r="L4141">
        <v>7</v>
      </c>
      <c r="M4141">
        <v>124.2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>
        <v>11.25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>
        <v>11.4</v>
      </c>
      <c r="AG4141">
        <v>0</v>
      </c>
      <c r="AH4141">
        <v>15.5</v>
      </c>
      <c r="AI4141">
        <v>2.8</v>
      </c>
      <c r="AJ4141">
        <v>-4.0599999999999996</v>
      </c>
      <c r="AK4141" t="s">
        <v>38</v>
      </c>
    </row>
    <row r="4142" spans="1:37" x14ac:dyDescent="0.3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>
        <v>130</v>
      </c>
      <c r="H4142">
        <v>1</v>
      </c>
      <c r="I4142">
        <v>34</v>
      </c>
      <c r="J4142">
        <v>34</v>
      </c>
      <c r="K4142">
        <v>99</v>
      </c>
      <c r="L4142">
        <v>99</v>
      </c>
      <c r="M4142">
        <v>130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>
        <v>0</v>
      </c>
      <c r="AG4142">
        <v>0</v>
      </c>
      <c r="AH4142">
        <v>11.1</v>
      </c>
      <c r="AI4142">
        <v>0.6</v>
      </c>
      <c r="AJ4142">
        <v>2.02</v>
      </c>
      <c r="AK4142" t="s">
        <v>37</v>
      </c>
    </row>
    <row r="4143" spans="1:37" x14ac:dyDescent="0.3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>
        <v>133.1</v>
      </c>
      <c r="H4143">
        <v>1</v>
      </c>
      <c r="I4143">
        <v>3</v>
      </c>
      <c r="J4143">
        <v>5</v>
      </c>
      <c r="K4143">
        <v>2</v>
      </c>
      <c r="L4143">
        <v>2</v>
      </c>
      <c r="M4143">
        <v>120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>
        <v>16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>
        <v>16</v>
      </c>
      <c r="AG4143">
        <v>0</v>
      </c>
      <c r="AH4143">
        <v>7.6</v>
      </c>
      <c r="AI4143">
        <v>2.6</v>
      </c>
      <c r="AJ4143">
        <v>0.32</v>
      </c>
      <c r="AK4143" t="s">
        <v>37</v>
      </c>
    </row>
    <row r="4144" spans="1:37" x14ac:dyDescent="0.3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>
        <v>114</v>
      </c>
      <c r="H4144">
        <v>1</v>
      </c>
      <c r="I4144">
        <v>34</v>
      </c>
      <c r="J4144">
        <v>34</v>
      </c>
      <c r="K4144">
        <v>0</v>
      </c>
      <c r="L4144">
        <v>99</v>
      </c>
      <c r="M4144">
        <v>110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>
        <v>11.6666666666666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>
        <v>11</v>
      </c>
      <c r="AG4144">
        <v>0</v>
      </c>
      <c r="AH4144">
        <v>7.6</v>
      </c>
      <c r="AI4144">
        <v>2.6</v>
      </c>
      <c r="AJ4144">
        <v>0.32</v>
      </c>
      <c r="AK4144" t="s">
        <v>38</v>
      </c>
    </row>
    <row r="4145" spans="1:37" x14ac:dyDescent="0.3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>
        <v>130</v>
      </c>
      <c r="H4145">
        <v>1</v>
      </c>
      <c r="I4145">
        <v>19</v>
      </c>
      <c r="J4145">
        <v>38</v>
      </c>
      <c r="K4145">
        <v>9</v>
      </c>
      <c r="L4145">
        <v>8</v>
      </c>
      <c r="M4145">
        <v>113.3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>
        <v>12.4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>
        <v>12.15</v>
      </c>
      <c r="AG4145">
        <v>0</v>
      </c>
      <c r="AH4145">
        <v>12.4</v>
      </c>
      <c r="AI4145">
        <v>0.5</v>
      </c>
      <c r="AJ4145">
        <v>1.79</v>
      </c>
      <c r="AK4145" t="s">
        <v>39</v>
      </c>
    </row>
    <row r="4146" spans="1:37" x14ac:dyDescent="0.3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>
        <v>128</v>
      </c>
      <c r="H4146">
        <v>1</v>
      </c>
      <c r="I4146">
        <v>38</v>
      </c>
      <c r="J4146">
        <v>38</v>
      </c>
      <c r="K4146">
        <v>7</v>
      </c>
      <c r="L4146">
        <v>8</v>
      </c>
      <c r="M4146">
        <v>123.5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>
        <v>10.744444444444399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>
        <v>11.8375</v>
      </c>
      <c r="AG4146">
        <v>0</v>
      </c>
      <c r="AH4146">
        <v>12.7</v>
      </c>
      <c r="AI4146">
        <v>3.7</v>
      </c>
      <c r="AJ4146">
        <v>-1.7</v>
      </c>
      <c r="AK4146" t="s">
        <v>39</v>
      </c>
    </row>
    <row r="4147" spans="1:37" x14ac:dyDescent="0.3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>
        <v>133.1</v>
      </c>
      <c r="H4147">
        <v>1</v>
      </c>
      <c r="I4147">
        <v>19</v>
      </c>
      <c r="J4147">
        <v>1</v>
      </c>
      <c r="K4147">
        <v>1</v>
      </c>
      <c r="L4147">
        <v>3</v>
      </c>
      <c r="M4147">
        <v>101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>
        <v>0</v>
      </c>
      <c r="AG4147">
        <v>0</v>
      </c>
      <c r="AH4147">
        <v>15.5</v>
      </c>
      <c r="AI4147">
        <v>2.8</v>
      </c>
      <c r="AJ4147">
        <v>-4.0599999999999996</v>
      </c>
      <c r="AK4147" t="s">
        <v>37</v>
      </c>
    </row>
    <row r="4148" spans="1:37" x14ac:dyDescent="0.3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>
        <v>133.1</v>
      </c>
      <c r="H4148">
        <v>1</v>
      </c>
      <c r="I4148">
        <v>37</v>
      </c>
      <c r="J4148">
        <v>38</v>
      </c>
      <c r="K4148">
        <v>9</v>
      </c>
      <c r="L4148">
        <v>10</v>
      </c>
      <c r="M4148">
        <v>120.9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>
        <v>12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>
        <v>12.5625</v>
      </c>
      <c r="AG4148">
        <v>0</v>
      </c>
      <c r="AH4148">
        <v>11.1</v>
      </c>
      <c r="AI4148">
        <v>0.6</v>
      </c>
      <c r="AJ4148">
        <v>2.02</v>
      </c>
      <c r="AK4148" t="s">
        <v>37</v>
      </c>
    </row>
    <row r="4149" spans="1:37" x14ac:dyDescent="0.3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>
        <v>140</v>
      </c>
      <c r="H4149">
        <v>1</v>
      </c>
      <c r="I4149">
        <v>37</v>
      </c>
      <c r="J4149">
        <v>37</v>
      </c>
      <c r="K4149">
        <v>9</v>
      </c>
      <c r="L4149">
        <v>9</v>
      </c>
      <c r="M4149">
        <v>154.6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>
        <v>12.75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>
        <v>10</v>
      </c>
      <c r="AG4149">
        <v>0</v>
      </c>
      <c r="AH4149">
        <v>8.9</v>
      </c>
      <c r="AI4149">
        <v>1.4</v>
      </c>
      <c r="AJ4149">
        <v>3.51</v>
      </c>
      <c r="AK4149" t="s">
        <v>39</v>
      </c>
    </row>
    <row r="4150" spans="1:37" x14ac:dyDescent="0.3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>
        <v>117</v>
      </c>
      <c r="H4150">
        <v>1</v>
      </c>
      <c r="I4150">
        <v>37</v>
      </c>
      <c r="J4150">
        <v>37</v>
      </c>
      <c r="K4150">
        <v>9</v>
      </c>
      <c r="L4150">
        <v>9</v>
      </c>
      <c r="M4150">
        <v>120.2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>
        <v>10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>
        <v>11</v>
      </c>
      <c r="AG4150">
        <v>0</v>
      </c>
      <c r="AH4150">
        <v>7.6</v>
      </c>
      <c r="AI4150">
        <v>2.6</v>
      </c>
      <c r="AJ4150">
        <v>0.32</v>
      </c>
      <c r="AK4150" t="s">
        <v>39</v>
      </c>
    </row>
    <row r="4151" spans="1:37" x14ac:dyDescent="0.3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>
        <v>139</v>
      </c>
      <c r="H4151">
        <v>1</v>
      </c>
      <c r="I4151">
        <v>38</v>
      </c>
      <c r="J4151">
        <v>37</v>
      </c>
      <c r="K4151">
        <v>9</v>
      </c>
      <c r="L4151">
        <v>8</v>
      </c>
      <c r="M4151">
        <v>146.5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>
        <v>13.417391304347801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>
        <v>13.417391304347801</v>
      </c>
      <c r="AG4151">
        <v>1</v>
      </c>
      <c r="AH4151">
        <v>7.6</v>
      </c>
      <c r="AI4151">
        <v>2.6</v>
      </c>
      <c r="AJ4151">
        <v>0.32</v>
      </c>
      <c r="AK4151" t="s">
        <v>38</v>
      </c>
    </row>
    <row r="4152" spans="1:37" x14ac:dyDescent="0.3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>
        <v>159</v>
      </c>
      <c r="H4152">
        <v>1</v>
      </c>
      <c r="I4152">
        <v>34</v>
      </c>
      <c r="J4152">
        <v>26</v>
      </c>
      <c r="K4152">
        <v>0</v>
      </c>
      <c r="L4152">
        <v>6</v>
      </c>
      <c r="M4152">
        <v>160.1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>
        <v>15.1666666666666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>
        <v>14.857142857142801</v>
      </c>
      <c r="AG4152">
        <v>0</v>
      </c>
      <c r="AH4152">
        <v>7.6</v>
      </c>
      <c r="AI4152">
        <v>2.6</v>
      </c>
      <c r="AJ4152">
        <v>0.32</v>
      </c>
      <c r="AK4152" t="s">
        <v>38</v>
      </c>
    </row>
    <row r="4153" spans="1:37" x14ac:dyDescent="0.3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>
        <v>140</v>
      </c>
      <c r="H4153">
        <v>1</v>
      </c>
      <c r="I4153">
        <v>37</v>
      </c>
      <c r="J4153">
        <v>37</v>
      </c>
      <c r="K4153">
        <v>5</v>
      </c>
      <c r="L4153">
        <v>5</v>
      </c>
      <c r="M4153">
        <v>150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>
        <v>13.8333333333333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>
        <v>12.5</v>
      </c>
      <c r="AG4153">
        <v>0</v>
      </c>
      <c r="AH4153">
        <v>16.2</v>
      </c>
      <c r="AI4153">
        <v>0.3</v>
      </c>
      <c r="AJ4153">
        <v>-0.92</v>
      </c>
      <c r="AK4153" t="s">
        <v>38</v>
      </c>
    </row>
    <row r="4154" spans="1:37" x14ac:dyDescent="0.3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>
        <v>140</v>
      </c>
      <c r="H4154">
        <v>1</v>
      </c>
      <c r="I4154">
        <v>10</v>
      </c>
      <c r="J4154">
        <v>19</v>
      </c>
      <c r="K4154">
        <v>90</v>
      </c>
      <c r="L4154">
        <v>90</v>
      </c>
      <c r="M4154">
        <v>135.80000000000001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>
        <v>13.3333333333333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>
        <v>14.8</v>
      </c>
      <c r="AG4154">
        <v>0</v>
      </c>
      <c r="AH4154">
        <v>7.6</v>
      </c>
      <c r="AI4154">
        <v>2.6</v>
      </c>
      <c r="AJ4154">
        <v>0.32</v>
      </c>
      <c r="AK4154" t="s">
        <v>38</v>
      </c>
    </row>
    <row r="4155" spans="1:37" x14ac:dyDescent="0.3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>
        <v>135</v>
      </c>
      <c r="H4155">
        <v>1</v>
      </c>
      <c r="I4155">
        <v>19</v>
      </c>
      <c r="J4155">
        <v>4</v>
      </c>
      <c r="K4155">
        <v>9</v>
      </c>
      <c r="L4155">
        <v>2</v>
      </c>
      <c r="M4155">
        <v>143.80000000000001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12.7</v>
      </c>
      <c r="AI4155">
        <v>3.7</v>
      </c>
      <c r="AJ4155">
        <v>-1.7</v>
      </c>
      <c r="AK4155" t="s">
        <v>39</v>
      </c>
    </row>
    <row r="4156" spans="1:37" x14ac:dyDescent="0.3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>
        <v>121</v>
      </c>
      <c r="H4156">
        <v>1</v>
      </c>
      <c r="I4156">
        <v>37</v>
      </c>
      <c r="J4156">
        <v>19</v>
      </c>
      <c r="K4156">
        <v>6</v>
      </c>
      <c r="L4156">
        <v>7</v>
      </c>
      <c r="M4156">
        <v>116.8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>
        <v>11.6666666666666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>
        <v>10.6666666666666</v>
      </c>
      <c r="AG4156">
        <v>0</v>
      </c>
      <c r="AH4156">
        <v>9.4</v>
      </c>
      <c r="AI4156">
        <v>-0.8</v>
      </c>
      <c r="AJ4156">
        <v>-3.12</v>
      </c>
      <c r="AK4156" t="s">
        <v>37</v>
      </c>
    </row>
    <row r="4157" spans="1:37" x14ac:dyDescent="0.3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>
        <v>124</v>
      </c>
      <c r="H4157">
        <v>1</v>
      </c>
      <c r="I4157">
        <v>3</v>
      </c>
      <c r="J4157">
        <v>19</v>
      </c>
      <c r="K4157">
        <v>2</v>
      </c>
      <c r="L4157">
        <v>3</v>
      </c>
      <c r="M4157">
        <v>113.9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>
        <v>15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>
        <v>13.4285714285714</v>
      </c>
      <c r="AG4157">
        <v>0</v>
      </c>
      <c r="AH4157">
        <v>16.2</v>
      </c>
      <c r="AI4157">
        <v>0.3</v>
      </c>
      <c r="AJ4157">
        <v>-0.92</v>
      </c>
      <c r="AK4157" t="s">
        <v>38</v>
      </c>
    </row>
    <row r="4158" spans="1:37" x14ac:dyDescent="0.3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>
        <v>131</v>
      </c>
      <c r="H4158">
        <v>1</v>
      </c>
      <c r="I4158">
        <v>37</v>
      </c>
      <c r="J4158">
        <v>37</v>
      </c>
      <c r="K4158">
        <v>9</v>
      </c>
      <c r="L4158">
        <v>9</v>
      </c>
      <c r="M4158">
        <v>118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>
        <v>13.242857142857099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>
        <v>13.242857142857099</v>
      </c>
      <c r="AG4158">
        <v>0</v>
      </c>
      <c r="AH4158">
        <v>12.7</v>
      </c>
      <c r="AI4158">
        <v>3.7</v>
      </c>
      <c r="AJ4158">
        <v>-1.7</v>
      </c>
      <c r="AK4158" t="s">
        <v>39</v>
      </c>
    </row>
    <row r="4159" spans="1:37" x14ac:dyDescent="0.3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>
        <v>160</v>
      </c>
      <c r="H4159">
        <v>1</v>
      </c>
      <c r="I4159">
        <v>3</v>
      </c>
      <c r="J4159">
        <v>1</v>
      </c>
      <c r="K4159">
        <v>2</v>
      </c>
      <c r="L4159">
        <v>9</v>
      </c>
      <c r="M4159">
        <v>150.19999999999999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>
        <v>13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>
        <v>12.5</v>
      </c>
      <c r="AG4159">
        <v>0</v>
      </c>
      <c r="AH4159">
        <v>12.7</v>
      </c>
      <c r="AI4159">
        <v>3.7</v>
      </c>
      <c r="AJ4159">
        <v>-1.7</v>
      </c>
      <c r="AK4159" t="s">
        <v>37</v>
      </c>
    </row>
    <row r="4160" spans="1:37" x14ac:dyDescent="0.3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>
        <v>120</v>
      </c>
      <c r="H4160">
        <v>1</v>
      </c>
      <c r="I4160">
        <v>3</v>
      </c>
      <c r="J4160">
        <v>37</v>
      </c>
      <c r="K4160">
        <v>4</v>
      </c>
      <c r="L4160">
        <v>7</v>
      </c>
      <c r="M4160">
        <v>115.1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>
        <v>13.074999999999999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>
        <v>12.05</v>
      </c>
      <c r="AG4160">
        <v>0</v>
      </c>
      <c r="AH4160">
        <v>12.4</v>
      </c>
      <c r="AI4160">
        <v>0.5</v>
      </c>
      <c r="AJ4160">
        <v>1.79</v>
      </c>
      <c r="AK4160" t="s">
        <v>38</v>
      </c>
    </row>
    <row r="4161" spans="1:37" x14ac:dyDescent="0.3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>
        <v>140</v>
      </c>
      <c r="H4161">
        <v>1</v>
      </c>
      <c r="I4161">
        <v>19</v>
      </c>
      <c r="J4161">
        <v>19</v>
      </c>
      <c r="K4161">
        <v>5</v>
      </c>
      <c r="L4161">
        <v>9</v>
      </c>
      <c r="M4161">
        <v>131.30000000000001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>
        <v>13.5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>
        <v>13.6666666666666</v>
      </c>
      <c r="AG4161">
        <v>0</v>
      </c>
      <c r="AH4161">
        <v>10.8</v>
      </c>
      <c r="AI4161">
        <v>1.4</v>
      </c>
      <c r="AJ4161">
        <v>1.74</v>
      </c>
      <c r="AK4161" t="s">
        <v>38</v>
      </c>
    </row>
    <row r="4162" spans="1:37" x14ac:dyDescent="0.3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>
        <v>120</v>
      </c>
      <c r="H4162">
        <v>1</v>
      </c>
      <c r="I4162">
        <v>37</v>
      </c>
      <c r="J4162">
        <v>37</v>
      </c>
      <c r="K4162">
        <v>7</v>
      </c>
      <c r="L4162">
        <v>7</v>
      </c>
      <c r="M4162">
        <v>120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>
        <v>11.8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>
        <v>12.3333333333333</v>
      </c>
      <c r="AG4162">
        <v>0</v>
      </c>
      <c r="AH4162">
        <v>9.4</v>
      </c>
      <c r="AI4162">
        <v>-0.8</v>
      </c>
      <c r="AJ4162">
        <v>-3.12</v>
      </c>
      <c r="AK4162" t="s">
        <v>38</v>
      </c>
    </row>
    <row r="4163" spans="1:37" x14ac:dyDescent="0.3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>
        <v>118</v>
      </c>
      <c r="H4163">
        <v>22</v>
      </c>
      <c r="I4163">
        <v>19</v>
      </c>
      <c r="J4163">
        <v>37</v>
      </c>
      <c r="K4163">
        <v>9</v>
      </c>
      <c r="L4163">
        <v>9</v>
      </c>
      <c r="M4163">
        <v>110.3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>
        <v>12.6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>
        <v>11.8</v>
      </c>
      <c r="AG4163">
        <v>0</v>
      </c>
      <c r="AH4163">
        <v>11.1</v>
      </c>
      <c r="AI4163">
        <v>0.6</v>
      </c>
      <c r="AJ4163">
        <v>2.02</v>
      </c>
      <c r="AK4163" t="s">
        <v>39</v>
      </c>
    </row>
    <row r="4164" spans="1:37" x14ac:dyDescent="0.3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>
        <v>133.1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>
        <v>100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>
        <v>12.1666666666666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>
        <v>11</v>
      </c>
      <c r="AG4164">
        <v>0</v>
      </c>
      <c r="AH4164">
        <v>7.6</v>
      </c>
      <c r="AI4164">
        <v>2.6</v>
      </c>
      <c r="AJ4164">
        <v>0.32</v>
      </c>
      <c r="AK4164" t="s">
        <v>37</v>
      </c>
    </row>
    <row r="4165" spans="1:37" x14ac:dyDescent="0.3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>
        <v>111</v>
      </c>
      <c r="H4165">
        <v>1</v>
      </c>
      <c r="I4165">
        <v>19</v>
      </c>
      <c r="J4165">
        <v>38</v>
      </c>
      <c r="K4165">
        <v>9</v>
      </c>
      <c r="L4165">
        <v>9</v>
      </c>
      <c r="M4165">
        <v>110.7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>
        <v>12.1666666666666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>
        <v>11</v>
      </c>
      <c r="AG4165">
        <v>0</v>
      </c>
      <c r="AH4165">
        <v>8.9</v>
      </c>
      <c r="AI4165">
        <v>1.4</v>
      </c>
      <c r="AJ4165">
        <v>3.51</v>
      </c>
      <c r="AK4165" t="s">
        <v>38</v>
      </c>
    </row>
    <row r="4166" spans="1:37" x14ac:dyDescent="0.3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>
        <v>140</v>
      </c>
      <c r="H4166">
        <v>1</v>
      </c>
      <c r="I4166">
        <v>37</v>
      </c>
      <c r="J4166">
        <v>38</v>
      </c>
      <c r="K4166">
        <v>7</v>
      </c>
      <c r="L4166">
        <v>7</v>
      </c>
      <c r="M4166">
        <v>143.4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9.4</v>
      </c>
      <c r="AI4166">
        <v>-0.8</v>
      </c>
      <c r="AJ4166">
        <v>-3.12</v>
      </c>
      <c r="AK4166" t="s">
        <v>37</v>
      </c>
    </row>
    <row r="4167" spans="1:37" x14ac:dyDescent="0.3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>
        <v>125</v>
      </c>
      <c r="H4167">
        <v>1</v>
      </c>
      <c r="I4167">
        <v>19</v>
      </c>
      <c r="J4167">
        <v>19</v>
      </c>
      <c r="K4167">
        <v>9</v>
      </c>
      <c r="L4167">
        <v>9</v>
      </c>
      <c r="M4167">
        <v>115.9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>
        <v>13.5571428571428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>
        <v>13.2</v>
      </c>
      <c r="AG4167">
        <v>0</v>
      </c>
      <c r="AH4167">
        <v>12.4</v>
      </c>
      <c r="AI4167">
        <v>0.5</v>
      </c>
      <c r="AJ4167">
        <v>1.79</v>
      </c>
      <c r="AK4167" t="s">
        <v>38</v>
      </c>
    </row>
    <row r="4168" spans="1:37" x14ac:dyDescent="0.3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>
        <v>133.1</v>
      </c>
      <c r="H4168">
        <v>1</v>
      </c>
      <c r="I4168">
        <v>38</v>
      </c>
      <c r="J4168">
        <v>38</v>
      </c>
      <c r="K4168">
        <v>5</v>
      </c>
      <c r="L4168">
        <v>5</v>
      </c>
      <c r="M4168">
        <v>145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>
        <v>12.25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>
        <v>11.8</v>
      </c>
      <c r="AG4168">
        <v>0</v>
      </c>
      <c r="AH4168">
        <v>10.8</v>
      </c>
      <c r="AI4168">
        <v>1.4</v>
      </c>
      <c r="AJ4168">
        <v>1.74</v>
      </c>
      <c r="AK4168" t="s">
        <v>39</v>
      </c>
    </row>
    <row r="4169" spans="1:37" x14ac:dyDescent="0.3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>
        <v>136</v>
      </c>
      <c r="H4169">
        <v>1</v>
      </c>
      <c r="I4169">
        <v>19</v>
      </c>
      <c r="J4169">
        <v>38</v>
      </c>
      <c r="K4169">
        <v>4</v>
      </c>
      <c r="L4169">
        <v>7</v>
      </c>
      <c r="M4169">
        <v>140.9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>
        <v>14.3333333333333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>
        <v>13.5</v>
      </c>
      <c r="AG4169">
        <v>0</v>
      </c>
      <c r="AH4169">
        <v>9.4</v>
      </c>
      <c r="AI4169">
        <v>-0.8</v>
      </c>
      <c r="AJ4169">
        <v>-3.12</v>
      </c>
      <c r="AK4169" t="s">
        <v>38</v>
      </c>
    </row>
    <row r="4170" spans="1:37" x14ac:dyDescent="0.3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>
        <v>115</v>
      </c>
      <c r="H4170">
        <v>1</v>
      </c>
      <c r="I4170">
        <v>34</v>
      </c>
      <c r="J4170">
        <v>38</v>
      </c>
      <c r="K4170">
        <v>0</v>
      </c>
      <c r="L4170">
        <v>5</v>
      </c>
      <c r="M4170">
        <v>108.4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>
        <v>10.5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>
        <v>11.75</v>
      </c>
      <c r="AG4170">
        <v>0</v>
      </c>
      <c r="AH4170">
        <v>7.6</v>
      </c>
      <c r="AI4170">
        <v>2.6</v>
      </c>
      <c r="AJ4170">
        <v>0.32</v>
      </c>
      <c r="AK4170" t="s">
        <v>38</v>
      </c>
    </row>
    <row r="4171" spans="1:37" x14ac:dyDescent="0.3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>
        <v>116</v>
      </c>
      <c r="H4171">
        <v>1</v>
      </c>
      <c r="I4171">
        <v>37</v>
      </c>
      <c r="J4171">
        <v>37</v>
      </c>
      <c r="K4171">
        <v>0</v>
      </c>
      <c r="L4171">
        <v>5</v>
      </c>
      <c r="M4171">
        <v>114.3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>
        <v>0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>
        <v>0</v>
      </c>
      <c r="AG4171">
        <v>0</v>
      </c>
      <c r="AH4171">
        <v>7.6</v>
      </c>
      <c r="AI4171">
        <v>2.6</v>
      </c>
      <c r="AJ4171">
        <v>0.32</v>
      </c>
      <c r="AK4171" t="s">
        <v>37</v>
      </c>
    </row>
    <row r="4172" spans="1:37" x14ac:dyDescent="0.3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>
        <v>110</v>
      </c>
      <c r="H4172">
        <v>1</v>
      </c>
      <c r="I4172">
        <v>19</v>
      </c>
      <c r="J4172">
        <v>37</v>
      </c>
      <c r="K4172">
        <v>7</v>
      </c>
      <c r="L4172">
        <v>7</v>
      </c>
      <c r="M4172">
        <v>110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>
        <v>12.75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>
        <v>11.3333333333333</v>
      </c>
      <c r="AG4172">
        <v>0</v>
      </c>
      <c r="AH4172">
        <v>10.8</v>
      </c>
      <c r="AI4172">
        <v>1.4</v>
      </c>
      <c r="AJ4172">
        <v>1.74</v>
      </c>
      <c r="AK4172" t="s">
        <v>39</v>
      </c>
    </row>
    <row r="4173" spans="1:37" x14ac:dyDescent="0.3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>
        <v>135</v>
      </c>
      <c r="H4173">
        <v>1</v>
      </c>
      <c r="I4173">
        <v>38</v>
      </c>
      <c r="J4173">
        <v>38</v>
      </c>
      <c r="K4173">
        <v>4</v>
      </c>
      <c r="L4173">
        <v>7</v>
      </c>
      <c r="M4173">
        <v>121.7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>
        <v>0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>
        <v>11</v>
      </c>
      <c r="AG4173">
        <v>0</v>
      </c>
      <c r="AH4173">
        <v>7.6</v>
      </c>
      <c r="AI4173">
        <v>2.6</v>
      </c>
      <c r="AJ4173">
        <v>0.32</v>
      </c>
      <c r="AK4173" t="s">
        <v>39</v>
      </c>
    </row>
    <row r="4174" spans="1:37" x14ac:dyDescent="0.3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>
        <v>131</v>
      </c>
      <c r="H4174">
        <v>1</v>
      </c>
      <c r="I4174">
        <v>19</v>
      </c>
      <c r="J4174">
        <v>37</v>
      </c>
      <c r="K4174">
        <v>5</v>
      </c>
      <c r="L4174">
        <v>9</v>
      </c>
      <c r="M4174">
        <v>123.7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>
        <v>14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>
        <v>14</v>
      </c>
      <c r="AG4174">
        <v>0</v>
      </c>
      <c r="AH4174">
        <v>7.6</v>
      </c>
      <c r="AI4174">
        <v>2.6</v>
      </c>
      <c r="AJ4174">
        <v>0.32</v>
      </c>
      <c r="AK4174" t="s">
        <v>39</v>
      </c>
    </row>
    <row r="4175" spans="1:37" x14ac:dyDescent="0.3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>
        <v>124</v>
      </c>
      <c r="H4175">
        <v>1</v>
      </c>
      <c r="I4175">
        <v>37</v>
      </c>
      <c r="J4175">
        <v>37</v>
      </c>
      <c r="K4175">
        <v>7</v>
      </c>
      <c r="L4175">
        <v>7</v>
      </c>
      <c r="M4175">
        <v>116.5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>
        <v>14.0933333333333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>
        <v>15</v>
      </c>
      <c r="AG4175">
        <v>0</v>
      </c>
      <c r="AH4175">
        <v>11.1</v>
      </c>
      <c r="AI4175">
        <v>0.6</v>
      </c>
      <c r="AJ4175">
        <v>2.02</v>
      </c>
      <c r="AK4175" t="s">
        <v>38</v>
      </c>
    </row>
    <row r="4176" spans="1:37" x14ac:dyDescent="0.3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>
        <v>163</v>
      </c>
      <c r="H4176">
        <v>1</v>
      </c>
      <c r="I4176">
        <v>37</v>
      </c>
      <c r="J4176">
        <v>37</v>
      </c>
      <c r="K4176">
        <v>5</v>
      </c>
      <c r="L4176">
        <v>6</v>
      </c>
      <c r="M4176">
        <v>155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>
        <v>13.3333333333333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>
        <v>13.1666666666666</v>
      </c>
      <c r="AG4176">
        <v>0</v>
      </c>
      <c r="AH4176">
        <v>9.4</v>
      </c>
      <c r="AI4176">
        <v>-0.8</v>
      </c>
      <c r="AJ4176">
        <v>-3.12</v>
      </c>
      <c r="AK4176" t="s">
        <v>38</v>
      </c>
    </row>
    <row r="4177" spans="1:37" x14ac:dyDescent="0.3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>
        <v>137</v>
      </c>
      <c r="H4177">
        <v>1</v>
      </c>
      <c r="I4177">
        <v>38</v>
      </c>
      <c r="J4177">
        <v>19</v>
      </c>
      <c r="K4177">
        <v>9</v>
      </c>
      <c r="L4177">
        <v>5</v>
      </c>
      <c r="M4177">
        <v>129.30000000000001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>
        <v>12.0714285714285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>
        <v>12.0714285714285</v>
      </c>
      <c r="AG4177">
        <v>0</v>
      </c>
      <c r="AH4177">
        <v>12.7</v>
      </c>
      <c r="AI4177">
        <v>3.7</v>
      </c>
      <c r="AJ4177">
        <v>-1.7</v>
      </c>
      <c r="AK4177" t="s">
        <v>38</v>
      </c>
    </row>
    <row r="4178" spans="1:37" x14ac:dyDescent="0.3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>
        <v>128</v>
      </c>
      <c r="H4178">
        <v>1</v>
      </c>
      <c r="I4178">
        <v>19</v>
      </c>
      <c r="J4178">
        <v>1</v>
      </c>
      <c r="K4178">
        <v>7</v>
      </c>
      <c r="L4178">
        <v>9</v>
      </c>
      <c r="M4178">
        <v>121.7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>
        <v>12.6666666666666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>
        <v>12.5</v>
      </c>
      <c r="AG4178">
        <v>0</v>
      </c>
      <c r="AH4178">
        <v>12.4</v>
      </c>
      <c r="AI4178">
        <v>0.5</v>
      </c>
      <c r="AJ4178">
        <v>1.79</v>
      </c>
      <c r="AK4178" t="s">
        <v>38</v>
      </c>
    </row>
    <row r="4179" spans="1:37" x14ac:dyDescent="0.3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>
        <v>133.1</v>
      </c>
      <c r="H4179">
        <v>1</v>
      </c>
      <c r="I4179">
        <v>37</v>
      </c>
      <c r="J4179">
        <v>37</v>
      </c>
      <c r="K4179">
        <v>9</v>
      </c>
      <c r="L4179">
        <v>9</v>
      </c>
      <c r="M4179">
        <v>148.19999999999999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>
        <v>12.125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>
        <v>12</v>
      </c>
      <c r="AG4179">
        <v>0</v>
      </c>
      <c r="AH4179">
        <v>12.4</v>
      </c>
      <c r="AI4179">
        <v>0.5</v>
      </c>
      <c r="AJ4179">
        <v>1.79</v>
      </c>
      <c r="AK4179" t="s">
        <v>39</v>
      </c>
    </row>
    <row r="4180" spans="1:37" x14ac:dyDescent="0.3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>
        <v>133.1</v>
      </c>
      <c r="H4180">
        <v>1</v>
      </c>
      <c r="I4180">
        <v>19</v>
      </c>
      <c r="J4180">
        <v>38</v>
      </c>
      <c r="K4180">
        <v>7</v>
      </c>
      <c r="L4180">
        <v>9</v>
      </c>
      <c r="M4180">
        <v>125.5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>
        <v>13.2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>
        <v>13.2575</v>
      </c>
      <c r="AG4180">
        <v>0</v>
      </c>
      <c r="AH4180">
        <v>15.5</v>
      </c>
      <c r="AI4180">
        <v>2.8</v>
      </c>
      <c r="AJ4180">
        <v>-4.0599999999999996</v>
      </c>
      <c r="AK4180" t="s">
        <v>38</v>
      </c>
    </row>
    <row r="4181" spans="1:37" x14ac:dyDescent="0.3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>
        <v>148</v>
      </c>
      <c r="H4181">
        <v>1</v>
      </c>
      <c r="I4181">
        <v>3</v>
      </c>
      <c r="J4181">
        <v>19</v>
      </c>
      <c r="K4181">
        <v>4</v>
      </c>
      <c r="L4181">
        <v>7</v>
      </c>
      <c r="M4181">
        <v>131.9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>
        <v>14.15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>
        <v>14.51125</v>
      </c>
      <c r="AG4181">
        <v>0</v>
      </c>
      <c r="AH4181">
        <v>15.5</v>
      </c>
      <c r="AI4181">
        <v>2.8</v>
      </c>
      <c r="AJ4181">
        <v>-4.0599999999999996</v>
      </c>
      <c r="AK4181" t="s">
        <v>38</v>
      </c>
    </row>
    <row r="4182" spans="1:37" x14ac:dyDescent="0.3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>
        <v>127</v>
      </c>
      <c r="H4182">
        <v>1</v>
      </c>
      <c r="I4182">
        <v>38</v>
      </c>
      <c r="J4182">
        <v>37</v>
      </c>
      <c r="K4182">
        <v>5</v>
      </c>
      <c r="L4182">
        <v>7</v>
      </c>
      <c r="M4182">
        <v>121.8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>
        <v>13.5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>
        <v>10.6666666666666</v>
      </c>
      <c r="AG4182">
        <v>0</v>
      </c>
      <c r="AH4182">
        <v>10.8</v>
      </c>
      <c r="AI4182">
        <v>1.4</v>
      </c>
      <c r="AJ4182">
        <v>1.74</v>
      </c>
      <c r="AK4182" t="s">
        <v>39</v>
      </c>
    </row>
    <row r="4183" spans="1:37" x14ac:dyDescent="0.3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>
        <v>110</v>
      </c>
      <c r="H4183">
        <v>1</v>
      </c>
      <c r="I4183">
        <v>37</v>
      </c>
      <c r="J4183">
        <v>37</v>
      </c>
      <c r="K4183">
        <v>9</v>
      </c>
      <c r="L4183">
        <v>9</v>
      </c>
      <c r="M4183">
        <v>107.7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>
        <v>0</v>
      </c>
      <c r="AG4183">
        <v>0</v>
      </c>
      <c r="AH4183">
        <v>10.8</v>
      </c>
      <c r="AI4183">
        <v>1.4</v>
      </c>
      <c r="AJ4183">
        <v>1.74</v>
      </c>
      <c r="AK4183" t="s">
        <v>37</v>
      </c>
    </row>
    <row r="4184" spans="1:37" x14ac:dyDescent="0.3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>
        <v>133.1</v>
      </c>
      <c r="H4184">
        <v>1</v>
      </c>
      <c r="I4184">
        <v>44</v>
      </c>
      <c r="J4184">
        <v>40</v>
      </c>
      <c r="K4184">
        <v>2</v>
      </c>
      <c r="L4184">
        <v>2</v>
      </c>
      <c r="M4184">
        <v>115.5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>
        <v>12.2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>
        <v>11.4</v>
      </c>
      <c r="AG4184">
        <v>0</v>
      </c>
      <c r="AH4184">
        <v>11.1</v>
      </c>
      <c r="AI4184">
        <v>0.6</v>
      </c>
      <c r="AJ4184">
        <v>2.02</v>
      </c>
      <c r="AK4184" t="s">
        <v>37</v>
      </c>
    </row>
    <row r="4185" spans="1:37" x14ac:dyDescent="0.3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>
        <v>145</v>
      </c>
      <c r="H4185">
        <v>1</v>
      </c>
      <c r="I4185">
        <v>38</v>
      </c>
      <c r="J4185">
        <v>38</v>
      </c>
      <c r="K4185">
        <v>9</v>
      </c>
      <c r="L4185">
        <v>10</v>
      </c>
      <c r="M4185">
        <v>139.80000000000001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>
        <v>14.8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>
        <v>14</v>
      </c>
      <c r="AG4185">
        <v>0</v>
      </c>
      <c r="AH4185">
        <v>12.7</v>
      </c>
      <c r="AI4185">
        <v>3.7</v>
      </c>
      <c r="AJ4185">
        <v>-1.7</v>
      </c>
      <c r="AK4185" t="s">
        <v>38</v>
      </c>
    </row>
    <row r="4186" spans="1:37" x14ac:dyDescent="0.3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>
        <v>136</v>
      </c>
      <c r="H4186">
        <v>1</v>
      </c>
      <c r="I4186">
        <v>38</v>
      </c>
      <c r="J4186">
        <v>38</v>
      </c>
      <c r="K4186">
        <v>0</v>
      </c>
      <c r="L4186">
        <v>7</v>
      </c>
      <c r="M4186">
        <v>133.19999999999999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>
        <v>11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>
        <v>11.4</v>
      </c>
      <c r="AG4186">
        <v>0</v>
      </c>
      <c r="AH4186">
        <v>7.6</v>
      </c>
      <c r="AI4186">
        <v>2.6</v>
      </c>
      <c r="AJ4186">
        <v>0.32</v>
      </c>
      <c r="AK4186" t="s">
        <v>38</v>
      </c>
    </row>
    <row r="4187" spans="1:37" x14ac:dyDescent="0.3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>
        <v>131</v>
      </c>
      <c r="H4187">
        <v>1</v>
      </c>
      <c r="I4187">
        <v>19</v>
      </c>
      <c r="J4187">
        <v>37</v>
      </c>
      <c r="K4187">
        <v>9</v>
      </c>
      <c r="L4187">
        <v>9</v>
      </c>
      <c r="M4187">
        <v>118.4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>
        <v>0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>
        <v>0</v>
      </c>
      <c r="AG4187">
        <v>3</v>
      </c>
      <c r="AH4187">
        <v>7.6</v>
      </c>
      <c r="AI4187">
        <v>2.6</v>
      </c>
      <c r="AJ4187">
        <v>0.32</v>
      </c>
      <c r="AK4187" t="s">
        <v>39</v>
      </c>
    </row>
    <row r="4188" spans="1:37" x14ac:dyDescent="0.3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>
        <v>138</v>
      </c>
      <c r="H4188">
        <v>1</v>
      </c>
      <c r="I4188">
        <v>37</v>
      </c>
      <c r="J4188">
        <v>37</v>
      </c>
      <c r="K4188">
        <v>9</v>
      </c>
      <c r="L4188">
        <v>7</v>
      </c>
      <c r="M4188">
        <v>123.3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>
        <v>14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>
        <v>11.75</v>
      </c>
      <c r="AG4188">
        <v>1</v>
      </c>
      <c r="AH4188">
        <v>9.4</v>
      </c>
      <c r="AI4188">
        <v>-0.8</v>
      </c>
      <c r="AJ4188">
        <v>-3.12</v>
      </c>
      <c r="AK4188" t="s">
        <v>39</v>
      </c>
    </row>
    <row r="4189" spans="1:37" x14ac:dyDescent="0.3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>
        <v>150</v>
      </c>
      <c r="H4189">
        <v>1</v>
      </c>
      <c r="I4189">
        <v>37</v>
      </c>
      <c r="J4189">
        <v>38</v>
      </c>
      <c r="K4189">
        <v>3</v>
      </c>
      <c r="L4189">
        <v>7</v>
      </c>
      <c r="M4189">
        <v>134.5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>
        <v>11.8333333333333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>
        <v>13</v>
      </c>
      <c r="AG4189">
        <v>0</v>
      </c>
      <c r="AH4189">
        <v>16.2</v>
      </c>
      <c r="AI4189">
        <v>0.3</v>
      </c>
      <c r="AJ4189">
        <v>-0.92</v>
      </c>
      <c r="AK4189" t="s">
        <v>38</v>
      </c>
    </row>
    <row r="4190" spans="1:37" x14ac:dyDescent="0.3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>
        <v>112</v>
      </c>
      <c r="H4190">
        <v>1</v>
      </c>
      <c r="I4190">
        <v>37</v>
      </c>
      <c r="J4190">
        <v>1</v>
      </c>
      <c r="K4190">
        <v>7</v>
      </c>
      <c r="L4190">
        <v>0</v>
      </c>
      <c r="M4190">
        <v>110.6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>
        <v>11.75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>
        <v>11.8</v>
      </c>
      <c r="AG4190">
        <v>1</v>
      </c>
      <c r="AH4190">
        <v>7.6</v>
      </c>
      <c r="AI4190">
        <v>2.6</v>
      </c>
      <c r="AJ4190">
        <v>0.32</v>
      </c>
      <c r="AK4190" t="s">
        <v>38</v>
      </c>
    </row>
    <row r="4191" spans="1:37" x14ac:dyDescent="0.3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>
        <v>154</v>
      </c>
      <c r="H4191">
        <v>1</v>
      </c>
      <c r="I4191">
        <v>38</v>
      </c>
      <c r="J4191">
        <v>37</v>
      </c>
      <c r="K4191">
        <v>1</v>
      </c>
      <c r="L4191">
        <v>1</v>
      </c>
      <c r="M4191">
        <v>154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>
        <v>12.3333333333333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>
        <v>12</v>
      </c>
      <c r="AG4191">
        <v>0</v>
      </c>
      <c r="AH4191">
        <v>9.4</v>
      </c>
      <c r="AI4191">
        <v>-0.8</v>
      </c>
      <c r="AJ4191">
        <v>-3.12</v>
      </c>
      <c r="AK4191" t="s">
        <v>38</v>
      </c>
    </row>
    <row r="4192" spans="1:37" x14ac:dyDescent="0.3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>
        <v>160</v>
      </c>
      <c r="H4192">
        <v>1</v>
      </c>
      <c r="I4192">
        <v>37</v>
      </c>
      <c r="J4192">
        <v>37</v>
      </c>
      <c r="K4192">
        <v>9</v>
      </c>
      <c r="L4192">
        <v>9</v>
      </c>
      <c r="M4192">
        <v>160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>
        <v>11.6666666666666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>
        <v>11.8333333333333</v>
      </c>
      <c r="AG4192">
        <v>0</v>
      </c>
      <c r="AH4192">
        <v>9.4</v>
      </c>
      <c r="AI4192">
        <v>-0.8</v>
      </c>
      <c r="AJ4192">
        <v>-3.12</v>
      </c>
      <c r="AK4192" t="s">
        <v>37</v>
      </c>
    </row>
    <row r="4193" spans="1:37" x14ac:dyDescent="0.3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>
        <v>140</v>
      </c>
      <c r="H4193">
        <v>1</v>
      </c>
      <c r="I4193">
        <v>1</v>
      </c>
      <c r="J4193">
        <v>39</v>
      </c>
      <c r="K4193">
        <v>3</v>
      </c>
      <c r="L4193">
        <v>9</v>
      </c>
      <c r="M4193">
        <v>140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>
        <v>12.6666666666666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>
        <v>11.5</v>
      </c>
      <c r="AG4193">
        <v>0</v>
      </c>
      <c r="AH4193">
        <v>13.9</v>
      </c>
      <c r="AI4193">
        <v>-0.3</v>
      </c>
      <c r="AJ4193">
        <v>0.79</v>
      </c>
      <c r="AK4193" t="s">
        <v>39</v>
      </c>
    </row>
    <row r="4194" spans="1:37" x14ac:dyDescent="0.3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>
        <v>150</v>
      </c>
      <c r="H4194">
        <v>1</v>
      </c>
      <c r="I4194">
        <v>37</v>
      </c>
      <c r="J4194">
        <v>37</v>
      </c>
      <c r="K4194">
        <v>5</v>
      </c>
      <c r="L4194">
        <v>6</v>
      </c>
      <c r="M4194">
        <v>132.5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>
        <v>12.25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>
        <v>11.6</v>
      </c>
      <c r="AG4194">
        <v>0</v>
      </c>
      <c r="AH4194">
        <v>10.8</v>
      </c>
      <c r="AI4194">
        <v>1.4</v>
      </c>
      <c r="AJ4194">
        <v>1.74</v>
      </c>
      <c r="AK4194" t="s">
        <v>39</v>
      </c>
    </row>
    <row r="4195" spans="1:37" x14ac:dyDescent="0.3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>
        <v>141</v>
      </c>
      <c r="H4195">
        <v>1</v>
      </c>
      <c r="I4195">
        <v>1</v>
      </c>
      <c r="J4195">
        <v>4</v>
      </c>
      <c r="K4195">
        <v>4</v>
      </c>
      <c r="L4195">
        <v>4</v>
      </c>
      <c r="M4195">
        <v>127.7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>
        <v>11.285714285714199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>
        <v>13.5</v>
      </c>
      <c r="AG4195">
        <v>0</v>
      </c>
      <c r="AH4195">
        <v>16.2</v>
      </c>
      <c r="AI4195">
        <v>0.3</v>
      </c>
      <c r="AJ4195">
        <v>-0.92</v>
      </c>
      <c r="AK4195" t="s">
        <v>38</v>
      </c>
    </row>
    <row r="4196" spans="1:37" x14ac:dyDescent="0.3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>
        <v>122</v>
      </c>
      <c r="H4196">
        <v>1</v>
      </c>
      <c r="I4196">
        <v>38</v>
      </c>
      <c r="J4196">
        <v>38</v>
      </c>
      <c r="K4196">
        <v>9</v>
      </c>
      <c r="L4196">
        <v>9</v>
      </c>
      <c r="M4196">
        <v>117.5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>
        <v>11.5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>
        <v>0</v>
      </c>
      <c r="AG4196">
        <v>0</v>
      </c>
      <c r="AH4196">
        <v>12.7</v>
      </c>
      <c r="AI4196">
        <v>3.7</v>
      </c>
      <c r="AJ4196">
        <v>-1.7</v>
      </c>
      <c r="AK4196" t="s">
        <v>37</v>
      </c>
    </row>
    <row r="4197" spans="1:37" x14ac:dyDescent="0.3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>
        <v>120</v>
      </c>
      <c r="H4197">
        <v>1</v>
      </c>
      <c r="I4197">
        <v>37</v>
      </c>
      <c r="J4197">
        <v>37</v>
      </c>
      <c r="K4197">
        <v>9</v>
      </c>
      <c r="L4197">
        <v>7</v>
      </c>
      <c r="M4197">
        <v>127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>
        <v>11.6666666666666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>
        <v>12.25</v>
      </c>
      <c r="AG4197">
        <v>0</v>
      </c>
      <c r="AH4197">
        <v>9.4</v>
      </c>
      <c r="AI4197">
        <v>-0.8</v>
      </c>
      <c r="AJ4197">
        <v>-3.12</v>
      </c>
      <c r="AK4197" t="s">
        <v>38</v>
      </c>
    </row>
    <row r="4198" spans="1:37" x14ac:dyDescent="0.3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>
        <v>139</v>
      </c>
      <c r="H4198">
        <v>1</v>
      </c>
      <c r="I4198">
        <v>19</v>
      </c>
      <c r="J4198">
        <v>37</v>
      </c>
      <c r="K4198">
        <v>5</v>
      </c>
      <c r="L4198">
        <v>5</v>
      </c>
      <c r="M4198">
        <v>125.5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>
        <v>13.5142857142857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>
        <v>13.5142857142857</v>
      </c>
      <c r="AG4198">
        <v>0</v>
      </c>
      <c r="AH4198">
        <v>12.7</v>
      </c>
      <c r="AI4198">
        <v>3.7</v>
      </c>
      <c r="AJ4198">
        <v>-1.7</v>
      </c>
      <c r="AK4198" t="s">
        <v>38</v>
      </c>
    </row>
    <row r="4199" spans="1:37" x14ac:dyDescent="0.3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>
        <v>138</v>
      </c>
      <c r="H4199">
        <v>1</v>
      </c>
      <c r="I4199">
        <v>1</v>
      </c>
      <c r="J4199">
        <v>1</v>
      </c>
      <c r="K4199">
        <v>4</v>
      </c>
      <c r="L4199">
        <v>2</v>
      </c>
      <c r="M4199">
        <v>140.5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>
        <v>13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>
        <v>13.714285714285699</v>
      </c>
      <c r="AG4199">
        <v>0</v>
      </c>
      <c r="AH4199">
        <v>7.6</v>
      </c>
      <c r="AI4199">
        <v>2.6</v>
      </c>
      <c r="AJ4199">
        <v>0.32</v>
      </c>
      <c r="AK4199" t="s">
        <v>38</v>
      </c>
    </row>
    <row r="4200" spans="1:37" x14ac:dyDescent="0.3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>
        <v>119</v>
      </c>
      <c r="H4200">
        <v>1</v>
      </c>
      <c r="I4200">
        <v>1</v>
      </c>
      <c r="J4200">
        <v>38</v>
      </c>
      <c r="K4200">
        <v>5</v>
      </c>
      <c r="L4200">
        <v>8</v>
      </c>
      <c r="M4200">
        <v>118.3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>
        <v>15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>
        <v>10.25</v>
      </c>
      <c r="AG4200">
        <v>0</v>
      </c>
      <c r="AH4200">
        <v>9.4</v>
      </c>
      <c r="AI4200">
        <v>-0.8</v>
      </c>
      <c r="AJ4200">
        <v>-3.12</v>
      </c>
      <c r="AK4200" t="s">
        <v>39</v>
      </c>
    </row>
    <row r="4201" spans="1:37" x14ac:dyDescent="0.3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>
        <v>129</v>
      </c>
      <c r="H4201">
        <v>1</v>
      </c>
      <c r="I4201">
        <v>38</v>
      </c>
      <c r="J4201">
        <v>38</v>
      </c>
      <c r="K4201">
        <v>5</v>
      </c>
      <c r="L4201">
        <v>5</v>
      </c>
      <c r="M4201">
        <v>120.8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>
        <v>12.7442857142857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>
        <v>12.7442857142857</v>
      </c>
      <c r="AG4201">
        <v>0</v>
      </c>
      <c r="AH4201">
        <v>10.8</v>
      </c>
      <c r="AI4201">
        <v>1.4</v>
      </c>
      <c r="AJ4201">
        <v>1.74</v>
      </c>
      <c r="AK4201" t="s">
        <v>38</v>
      </c>
    </row>
    <row r="4202" spans="1:37" x14ac:dyDescent="0.3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>
        <v>133.1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>
        <v>95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>
        <v>11.75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>
        <v>11.8</v>
      </c>
      <c r="AG4202">
        <v>0</v>
      </c>
      <c r="AH4202">
        <v>11.1</v>
      </c>
      <c r="AI4202">
        <v>0.6</v>
      </c>
      <c r="AJ4202">
        <v>2.02</v>
      </c>
      <c r="AK4202" t="s">
        <v>38</v>
      </c>
    </row>
    <row r="4203" spans="1:37" x14ac:dyDescent="0.3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>
        <v>125</v>
      </c>
      <c r="H4203">
        <v>1</v>
      </c>
      <c r="I4203">
        <v>37</v>
      </c>
      <c r="J4203">
        <v>37</v>
      </c>
      <c r="K4203">
        <v>5</v>
      </c>
      <c r="L4203">
        <v>6</v>
      </c>
      <c r="M4203">
        <v>122.2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>
        <v>12.1666666666666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>
        <v>11.6666666666666</v>
      </c>
      <c r="AG4203">
        <v>0</v>
      </c>
      <c r="AH4203">
        <v>10.8</v>
      </c>
      <c r="AI4203">
        <v>1.4</v>
      </c>
      <c r="AJ4203">
        <v>1.74</v>
      </c>
      <c r="AK4203" t="s">
        <v>38</v>
      </c>
    </row>
    <row r="4204" spans="1:37" x14ac:dyDescent="0.3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>
        <v>125</v>
      </c>
      <c r="H4204">
        <v>1</v>
      </c>
      <c r="I4204">
        <v>1</v>
      </c>
      <c r="J4204">
        <v>1</v>
      </c>
      <c r="K4204">
        <v>7</v>
      </c>
      <c r="L4204">
        <v>3</v>
      </c>
      <c r="M4204">
        <v>143.9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15.5</v>
      </c>
      <c r="AI4204">
        <v>2.8</v>
      </c>
      <c r="AJ4204">
        <v>-4.0599999999999996</v>
      </c>
      <c r="AK4204" t="s">
        <v>39</v>
      </c>
    </row>
    <row r="4205" spans="1:37" x14ac:dyDescent="0.3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>
        <v>137</v>
      </c>
      <c r="H4205">
        <v>1</v>
      </c>
      <c r="I4205">
        <v>19</v>
      </c>
      <c r="J4205">
        <v>38</v>
      </c>
      <c r="K4205">
        <v>9</v>
      </c>
      <c r="L4205">
        <v>9</v>
      </c>
      <c r="M4205">
        <v>127.2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>
        <v>13.4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>
        <v>12.375</v>
      </c>
      <c r="AG4205">
        <v>0</v>
      </c>
      <c r="AH4205">
        <v>13.9</v>
      </c>
      <c r="AI4205">
        <v>-0.3</v>
      </c>
      <c r="AJ4205">
        <v>0.79</v>
      </c>
      <c r="AK4205" t="s">
        <v>38</v>
      </c>
    </row>
    <row r="4206" spans="1:37" x14ac:dyDescent="0.3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>
        <v>123</v>
      </c>
      <c r="H4206">
        <v>1</v>
      </c>
      <c r="I4206">
        <v>34</v>
      </c>
      <c r="J4206">
        <v>38</v>
      </c>
      <c r="K4206">
        <v>0</v>
      </c>
      <c r="L4206">
        <v>7</v>
      </c>
      <c r="M4206">
        <v>120.2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>
        <v>11.8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>
        <v>11.5</v>
      </c>
      <c r="AG4206">
        <v>0</v>
      </c>
      <c r="AH4206">
        <v>7.6</v>
      </c>
      <c r="AI4206">
        <v>2.6</v>
      </c>
      <c r="AJ4206">
        <v>0.32</v>
      </c>
      <c r="AK4206" t="s">
        <v>37</v>
      </c>
    </row>
    <row r="4207" spans="1:37" x14ac:dyDescent="0.3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>
        <v>154</v>
      </c>
      <c r="H4207">
        <v>1</v>
      </c>
      <c r="I4207">
        <v>1</v>
      </c>
      <c r="J4207">
        <v>37</v>
      </c>
      <c r="K4207">
        <v>4</v>
      </c>
      <c r="L4207">
        <v>9</v>
      </c>
      <c r="M4207">
        <v>134.80000000000001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>
        <v>13.533333333333299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>
        <v>13.533333333333299</v>
      </c>
      <c r="AG4207">
        <v>0</v>
      </c>
      <c r="AH4207">
        <v>7.6</v>
      </c>
      <c r="AI4207">
        <v>2.6</v>
      </c>
      <c r="AJ4207">
        <v>0.32</v>
      </c>
      <c r="AK4207" t="s">
        <v>38</v>
      </c>
    </row>
    <row r="4208" spans="1:37" x14ac:dyDescent="0.3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>
        <v>144</v>
      </c>
      <c r="H4208">
        <v>1</v>
      </c>
      <c r="I4208">
        <v>19</v>
      </c>
      <c r="J4208">
        <v>19</v>
      </c>
      <c r="K4208">
        <v>9</v>
      </c>
      <c r="L4208">
        <v>9</v>
      </c>
      <c r="M4208">
        <v>142.6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>
        <v>14.1666666666666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>
        <v>14</v>
      </c>
      <c r="AG4208">
        <v>0</v>
      </c>
      <c r="AH4208">
        <v>15.5</v>
      </c>
      <c r="AI4208">
        <v>2.8</v>
      </c>
      <c r="AJ4208">
        <v>-4.0599999999999996</v>
      </c>
      <c r="AK4208" t="s">
        <v>38</v>
      </c>
    </row>
    <row r="4209" spans="1:37" x14ac:dyDescent="0.3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>
        <v>153</v>
      </c>
      <c r="H4209">
        <v>1</v>
      </c>
      <c r="I4209">
        <v>38</v>
      </c>
      <c r="J4209">
        <v>37</v>
      </c>
      <c r="K4209">
        <v>7</v>
      </c>
      <c r="L4209">
        <v>8</v>
      </c>
      <c r="M4209">
        <v>147.9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>
        <v>14.6528571428571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>
        <v>14.7555555555555</v>
      </c>
      <c r="AG4209">
        <v>0</v>
      </c>
      <c r="AH4209">
        <v>12.4</v>
      </c>
      <c r="AI4209">
        <v>0.5</v>
      </c>
      <c r="AJ4209">
        <v>1.79</v>
      </c>
      <c r="AK4209" t="s">
        <v>38</v>
      </c>
    </row>
    <row r="4210" spans="1:37" x14ac:dyDescent="0.3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>
        <v>152</v>
      </c>
      <c r="H4210">
        <v>1</v>
      </c>
      <c r="I4210">
        <v>1</v>
      </c>
      <c r="J4210">
        <v>38</v>
      </c>
      <c r="K4210">
        <v>4</v>
      </c>
      <c r="L4210">
        <v>9</v>
      </c>
      <c r="M4210">
        <v>160.4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7.6</v>
      </c>
      <c r="AI4210">
        <v>2.6</v>
      </c>
      <c r="AJ4210">
        <v>0.32</v>
      </c>
      <c r="AK4210" t="s">
        <v>37</v>
      </c>
    </row>
    <row r="4211" spans="1:37" x14ac:dyDescent="0.3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>
        <v>150</v>
      </c>
      <c r="H4211">
        <v>103</v>
      </c>
      <c r="I4211">
        <v>37</v>
      </c>
      <c r="J4211">
        <v>37</v>
      </c>
      <c r="K4211">
        <v>9</v>
      </c>
      <c r="L4211">
        <v>9</v>
      </c>
      <c r="M4211">
        <v>134.6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>
        <v>13.6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>
        <v>13</v>
      </c>
      <c r="AG4211">
        <v>0</v>
      </c>
      <c r="AH4211">
        <v>9.4</v>
      </c>
      <c r="AI4211">
        <v>-0.8</v>
      </c>
      <c r="AJ4211">
        <v>-3.12</v>
      </c>
      <c r="AK4211" t="s">
        <v>38</v>
      </c>
    </row>
    <row r="4212" spans="1:37" x14ac:dyDescent="0.3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>
        <v>129</v>
      </c>
      <c r="H4212">
        <v>1</v>
      </c>
      <c r="I4212">
        <v>19</v>
      </c>
      <c r="J4212">
        <v>1</v>
      </c>
      <c r="K4212">
        <v>3</v>
      </c>
      <c r="L4212">
        <v>7</v>
      </c>
      <c r="M4212">
        <v>121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>
        <v>12.8333333333333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>
        <v>13.25</v>
      </c>
      <c r="AG4212">
        <v>0</v>
      </c>
      <c r="AH4212">
        <v>16.2</v>
      </c>
      <c r="AI4212">
        <v>0.3</v>
      </c>
      <c r="AJ4212">
        <v>-0.92</v>
      </c>
      <c r="AK4212" t="s">
        <v>38</v>
      </c>
    </row>
    <row r="4213" spans="1:37" x14ac:dyDescent="0.3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>
        <v>150</v>
      </c>
      <c r="H4213">
        <v>1</v>
      </c>
      <c r="I4213">
        <v>19</v>
      </c>
      <c r="J4213">
        <v>37</v>
      </c>
      <c r="K4213">
        <v>5</v>
      </c>
      <c r="L4213">
        <v>4</v>
      </c>
      <c r="M4213">
        <v>142.69999999999999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>
        <v>14.6666666666666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>
        <v>15.1666666666666</v>
      </c>
      <c r="AG4213">
        <v>0</v>
      </c>
      <c r="AH4213">
        <v>9.4</v>
      </c>
      <c r="AI4213">
        <v>-0.8</v>
      </c>
      <c r="AJ4213">
        <v>-3.12</v>
      </c>
      <c r="AK4213" t="s">
        <v>38</v>
      </c>
    </row>
    <row r="4214" spans="1:37" x14ac:dyDescent="0.3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>
        <v>125</v>
      </c>
      <c r="H4214">
        <v>1</v>
      </c>
      <c r="I4214">
        <v>1</v>
      </c>
      <c r="J4214">
        <v>1</v>
      </c>
      <c r="K4214">
        <v>4</v>
      </c>
      <c r="L4214">
        <v>8</v>
      </c>
      <c r="M4214">
        <v>115.6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>
        <v>13.3333333333333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>
        <v>14.6666666666666</v>
      </c>
      <c r="AG4214">
        <v>0</v>
      </c>
      <c r="AH4214">
        <v>12.4</v>
      </c>
      <c r="AI4214">
        <v>0.5</v>
      </c>
      <c r="AJ4214">
        <v>1.79</v>
      </c>
      <c r="AK4214" t="s">
        <v>38</v>
      </c>
    </row>
    <row r="4215" spans="1:37" x14ac:dyDescent="0.3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>
        <v>133.1</v>
      </c>
      <c r="H4215">
        <v>1</v>
      </c>
      <c r="I4215">
        <v>19</v>
      </c>
      <c r="J4215">
        <v>37</v>
      </c>
      <c r="K4215">
        <v>9</v>
      </c>
      <c r="L4215">
        <v>9</v>
      </c>
      <c r="M4215">
        <v>130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>
        <v>13.4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>
        <v>11.4</v>
      </c>
      <c r="AG4215">
        <v>0</v>
      </c>
      <c r="AH4215">
        <v>10.8</v>
      </c>
      <c r="AI4215">
        <v>1.4</v>
      </c>
      <c r="AJ4215">
        <v>1.74</v>
      </c>
      <c r="AK4215" t="s">
        <v>38</v>
      </c>
    </row>
    <row r="4216" spans="1:37" x14ac:dyDescent="0.3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>
        <v>140</v>
      </c>
      <c r="H4216">
        <v>1</v>
      </c>
      <c r="I4216">
        <v>38</v>
      </c>
      <c r="J4216">
        <v>37</v>
      </c>
      <c r="K4216">
        <v>5</v>
      </c>
      <c r="L4216">
        <v>6</v>
      </c>
      <c r="M4216">
        <v>124.3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>
        <v>13.3125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>
        <v>15.637499999999999</v>
      </c>
      <c r="AG4216">
        <v>0</v>
      </c>
      <c r="AH4216">
        <v>13.9</v>
      </c>
      <c r="AI4216">
        <v>-0.3</v>
      </c>
      <c r="AJ4216">
        <v>0.79</v>
      </c>
      <c r="AK4216" t="s">
        <v>38</v>
      </c>
    </row>
    <row r="4217" spans="1:37" x14ac:dyDescent="0.3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>
        <v>140</v>
      </c>
      <c r="H4217">
        <v>1</v>
      </c>
      <c r="I4217">
        <v>19</v>
      </c>
      <c r="J4217">
        <v>37</v>
      </c>
      <c r="K4217">
        <v>5</v>
      </c>
      <c r="L4217">
        <v>6</v>
      </c>
      <c r="M4217">
        <v>137.9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8.9</v>
      </c>
      <c r="AI4217">
        <v>1.4</v>
      </c>
      <c r="AJ4217">
        <v>3.51</v>
      </c>
      <c r="AK4217" t="s">
        <v>37</v>
      </c>
    </row>
    <row r="4218" spans="1:37" x14ac:dyDescent="0.3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>
        <v>133.1</v>
      </c>
      <c r="H4218">
        <v>1</v>
      </c>
      <c r="I4218">
        <v>1</v>
      </c>
      <c r="J4218">
        <v>37</v>
      </c>
      <c r="K4218">
        <v>3</v>
      </c>
      <c r="L4218">
        <v>3</v>
      </c>
      <c r="M4218">
        <v>100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>
        <v>0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>
        <v>0</v>
      </c>
      <c r="AG4218">
        <v>0</v>
      </c>
      <c r="AH4218">
        <v>12.4</v>
      </c>
      <c r="AI4218">
        <v>0.5</v>
      </c>
      <c r="AJ4218">
        <v>1.79</v>
      </c>
      <c r="AK4218" t="s">
        <v>37</v>
      </c>
    </row>
    <row r="4219" spans="1:37" x14ac:dyDescent="0.3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>
        <v>132</v>
      </c>
      <c r="H4219">
        <v>1</v>
      </c>
      <c r="I4219">
        <v>1</v>
      </c>
      <c r="J4219">
        <v>2</v>
      </c>
      <c r="K4219">
        <v>9</v>
      </c>
      <c r="L4219">
        <v>3</v>
      </c>
      <c r="M4219">
        <v>128.19999999999999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>
        <v>12.3333333333333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>
        <v>13.5</v>
      </c>
      <c r="AG4219">
        <v>0</v>
      </c>
      <c r="AH4219">
        <v>9.4</v>
      </c>
      <c r="AI4219">
        <v>-0.8</v>
      </c>
      <c r="AJ4219">
        <v>-3.12</v>
      </c>
      <c r="AK4219" t="s">
        <v>38</v>
      </c>
    </row>
    <row r="4220" spans="1:37" x14ac:dyDescent="0.3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>
        <v>135</v>
      </c>
      <c r="H4220">
        <v>1</v>
      </c>
      <c r="I4220">
        <v>1</v>
      </c>
      <c r="J4220">
        <v>19</v>
      </c>
      <c r="K4220">
        <v>5</v>
      </c>
      <c r="L4220">
        <v>7</v>
      </c>
      <c r="M4220">
        <v>135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>
        <v>13.5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>
        <v>13.3333333333333</v>
      </c>
      <c r="AG4220">
        <v>0</v>
      </c>
      <c r="AH4220">
        <v>12.4</v>
      </c>
      <c r="AI4220">
        <v>0.5</v>
      </c>
      <c r="AJ4220">
        <v>1.79</v>
      </c>
      <c r="AK4220" t="s">
        <v>39</v>
      </c>
    </row>
    <row r="4221" spans="1:37" x14ac:dyDescent="0.3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>
        <v>135</v>
      </c>
      <c r="H4221">
        <v>1</v>
      </c>
      <c r="I4221">
        <v>37</v>
      </c>
      <c r="J4221">
        <v>37</v>
      </c>
      <c r="K4221">
        <v>9</v>
      </c>
      <c r="L4221">
        <v>9</v>
      </c>
      <c r="M4221">
        <v>121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>
        <v>13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>
        <v>11.8333333333333</v>
      </c>
      <c r="AG4221">
        <v>0</v>
      </c>
      <c r="AH4221">
        <v>10.8</v>
      </c>
      <c r="AI4221">
        <v>1.4</v>
      </c>
      <c r="AJ4221">
        <v>1.74</v>
      </c>
      <c r="AK4221" t="s">
        <v>38</v>
      </c>
    </row>
    <row r="4222" spans="1:37" x14ac:dyDescent="0.3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>
        <v>133.1</v>
      </c>
      <c r="H4222">
        <v>1</v>
      </c>
      <c r="I4222">
        <v>34</v>
      </c>
      <c r="J4222">
        <v>38</v>
      </c>
      <c r="K4222">
        <v>0</v>
      </c>
      <c r="L4222">
        <v>4</v>
      </c>
      <c r="M4222">
        <v>147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>
        <v>12.5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>
        <v>0</v>
      </c>
      <c r="AG4222">
        <v>0</v>
      </c>
      <c r="AH4222">
        <v>9.4</v>
      </c>
      <c r="AI4222">
        <v>-0.8</v>
      </c>
      <c r="AJ4222">
        <v>-3.12</v>
      </c>
      <c r="AK4222" t="s">
        <v>37</v>
      </c>
    </row>
    <row r="4223" spans="1:37" x14ac:dyDescent="0.3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>
        <v>168</v>
      </c>
      <c r="H4223">
        <v>1</v>
      </c>
      <c r="I4223">
        <v>37</v>
      </c>
      <c r="J4223">
        <v>37</v>
      </c>
      <c r="K4223">
        <v>9</v>
      </c>
      <c r="L4223">
        <v>9</v>
      </c>
      <c r="M4223">
        <v>149.5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>
        <v>17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>
        <v>16</v>
      </c>
      <c r="AG4223">
        <v>0</v>
      </c>
      <c r="AH4223">
        <v>12.4</v>
      </c>
      <c r="AI4223">
        <v>0.5</v>
      </c>
      <c r="AJ4223">
        <v>1.79</v>
      </c>
      <c r="AK4223" t="s">
        <v>38</v>
      </c>
    </row>
    <row r="4224" spans="1:37" x14ac:dyDescent="0.3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>
        <v>143</v>
      </c>
      <c r="H4224">
        <v>1</v>
      </c>
      <c r="I4224">
        <v>19</v>
      </c>
      <c r="J4224">
        <v>1</v>
      </c>
      <c r="K4224">
        <v>9</v>
      </c>
      <c r="L4224">
        <v>9</v>
      </c>
      <c r="M4224">
        <v>144.4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>
        <v>13.5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>
        <v>13</v>
      </c>
      <c r="AG4224">
        <v>0</v>
      </c>
      <c r="AH4224">
        <v>10.8</v>
      </c>
      <c r="AI4224">
        <v>1.4</v>
      </c>
      <c r="AJ4224">
        <v>1.74</v>
      </c>
      <c r="AK4224" t="s">
        <v>38</v>
      </c>
    </row>
    <row r="4225" spans="1:37" x14ac:dyDescent="0.3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>
        <v>116</v>
      </c>
      <c r="H4225">
        <v>1</v>
      </c>
      <c r="I4225">
        <v>19</v>
      </c>
      <c r="J4225">
        <v>38</v>
      </c>
      <c r="K4225">
        <v>5</v>
      </c>
      <c r="L4225">
        <v>5</v>
      </c>
      <c r="M4225">
        <v>116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>
        <v>12.714285714285699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>
        <v>11.8333333333333</v>
      </c>
      <c r="AG4225">
        <v>0</v>
      </c>
      <c r="AH4225">
        <v>8.9</v>
      </c>
      <c r="AI4225">
        <v>1.4</v>
      </c>
      <c r="AJ4225">
        <v>3.51</v>
      </c>
      <c r="AK4225" t="s">
        <v>38</v>
      </c>
    </row>
    <row r="4226" spans="1:37" x14ac:dyDescent="0.3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>
        <v>134</v>
      </c>
      <c r="H4226">
        <v>1</v>
      </c>
      <c r="I4226">
        <v>38</v>
      </c>
      <c r="J4226">
        <v>19</v>
      </c>
      <c r="K4226">
        <v>5</v>
      </c>
      <c r="L4226">
        <v>8</v>
      </c>
      <c r="M4226">
        <v>120.7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>
        <v>13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>
        <v>13.927272727272699</v>
      </c>
      <c r="AG4226">
        <v>0</v>
      </c>
      <c r="AH4226">
        <v>16.2</v>
      </c>
      <c r="AI4226">
        <v>0.3</v>
      </c>
      <c r="AJ4226">
        <v>-0.92</v>
      </c>
      <c r="AK4226" t="s">
        <v>38</v>
      </c>
    </row>
    <row r="4227" spans="1:37" x14ac:dyDescent="0.3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>
        <v>140</v>
      </c>
      <c r="H4227">
        <v>1</v>
      </c>
      <c r="I4227">
        <v>38</v>
      </c>
      <c r="J4227">
        <v>19</v>
      </c>
      <c r="K4227">
        <v>5</v>
      </c>
      <c r="L4227">
        <v>0</v>
      </c>
      <c r="M4227">
        <v>141.80000000000001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>
        <v>12.5714285714285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>
        <v>13.5</v>
      </c>
      <c r="AG4227">
        <v>0</v>
      </c>
      <c r="AH4227">
        <v>12.4</v>
      </c>
      <c r="AI4227">
        <v>0.5</v>
      </c>
      <c r="AJ4227">
        <v>1.79</v>
      </c>
      <c r="AK4227" t="s">
        <v>38</v>
      </c>
    </row>
    <row r="4228" spans="1:37" x14ac:dyDescent="0.3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>
        <v>133</v>
      </c>
      <c r="H4228">
        <v>1</v>
      </c>
      <c r="I4228">
        <v>19</v>
      </c>
      <c r="J4228">
        <v>1</v>
      </c>
      <c r="K4228">
        <v>5</v>
      </c>
      <c r="L4228">
        <v>5</v>
      </c>
      <c r="M4228">
        <v>119.7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>
        <v>11.5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>
        <v>11.5</v>
      </c>
      <c r="AG4228">
        <v>0</v>
      </c>
      <c r="AH4228">
        <v>9.4</v>
      </c>
      <c r="AI4228">
        <v>-0.8</v>
      </c>
      <c r="AJ4228">
        <v>-3.12</v>
      </c>
      <c r="AK4228" t="s">
        <v>37</v>
      </c>
    </row>
    <row r="4229" spans="1:37" x14ac:dyDescent="0.3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>
        <v>125</v>
      </c>
      <c r="H4229">
        <v>1</v>
      </c>
      <c r="I4229">
        <v>38</v>
      </c>
      <c r="J4229">
        <v>1</v>
      </c>
      <c r="K4229">
        <v>7</v>
      </c>
      <c r="L4229">
        <v>4</v>
      </c>
      <c r="M4229">
        <v>118.4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>
        <v>13.5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>
        <v>13.285714285714199</v>
      </c>
      <c r="AG4229">
        <v>0</v>
      </c>
      <c r="AH4229">
        <v>11.1</v>
      </c>
      <c r="AI4229">
        <v>0.6</v>
      </c>
      <c r="AJ4229">
        <v>2.02</v>
      </c>
      <c r="AK4229" t="s">
        <v>38</v>
      </c>
    </row>
    <row r="4230" spans="1:37" x14ac:dyDescent="0.3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>
        <v>133.1</v>
      </c>
      <c r="H4230">
        <v>1</v>
      </c>
      <c r="I4230">
        <v>37</v>
      </c>
      <c r="J4230">
        <v>37</v>
      </c>
      <c r="K4230">
        <v>5</v>
      </c>
      <c r="L4230">
        <v>4</v>
      </c>
      <c r="M4230">
        <v>134.5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>
        <v>13.6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>
        <v>13</v>
      </c>
      <c r="AG4230">
        <v>0</v>
      </c>
      <c r="AH4230">
        <v>15.5</v>
      </c>
      <c r="AI4230">
        <v>2.8</v>
      </c>
      <c r="AJ4230">
        <v>-4.0599999999999996</v>
      </c>
      <c r="AK4230" t="s">
        <v>39</v>
      </c>
    </row>
    <row r="4231" spans="1:37" x14ac:dyDescent="0.3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>
        <v>133.1</v>
      </c>
      <c r="H4231">
        <v>1</v>
      </c>
      <c r="I4231">
        <v>36</v>
      </c>
      <c r="J4231">
        <v>36</v>
      </c>
      <c r="K4231">
        <v>99</v>
      </c>
      <c r="L4231">
        <v>5</v>
      </c>
      <c r="M4231">
        <v>128.19999999999999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>
        <v>12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>
        <v>0</v>
      </c>
      <c r="AG4231">
        <v>5</v>
      </c>
      <c r="AH4231">
        <v>9.4</v>
      </c>
      <c r="AI4231">
        <v>-0.8</v>
      </c>
      <c r="AJ4231">
        <v>-3.12</v>
      </c>
      <c r="AK4231" t="s">
        <v>37</v>
      </c>
    </row>
    <row r="4232" spans="1:37" x14ac:dyDescent="0.3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>
        <v>137</v>
      </c>
      <c r="H4232">
        <v>1</v>
      </c>
      <c r="I4232">
        <v>3</v>
      </c>
      <c r="J4232">
        <v>3</v>
      </c>
      <c r="K4232">
        <v>2</v>
      </c>
      <c r="L4232">
        <v>2</v>
      </c>
      <c r="M4232">
        <v>115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>
        <v>14.95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>
        <v>14.737500000000001</v>
      </c>
      <c r="AG4232">
        <v>0</v>
      </c>
      <c r="AH4232">
        <v>13.9</v>
      </c>
      <c r="AI4232">
        <v>-0.3</v>
      </c>
      <c r="AJ4232">
        <v>0.79</v>
      </c>
      <c r="AK4232" t="s">
        <v>38</v>
      </c>
    </row>
    <row r="4233" spans="1:37" x14ac:dyDescent="0.3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>
        <v>140</v>
      </c>
      <c r="H4233">
        <v>1</v>
      </c>
      <c r="I4233">
        <v>38</v>
      </c>
      <c r="J4233">
        <v>19</v>
      </c>
      <c r="K4233">
        <v>9</v>
      </c>
      <c r="L4233">
        <v>5</v>
      </c>
      <c r="M4233">
        <v>130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>
        <v>11.25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>
        <v>12</v>
      </c>
      <c r="AG4233">
        <v>0</v>
      </c>
      <c r="AH4233">
        <v>12.7</v>
      </c>
      <c r="AI4233">
        <v>3.7</v>
      </c>
      <c r="AJ4233">
        <v>-1.7</v>
      </c>
      <c r="AK4233" t="s">
        <v>39</v>
      </c>
    </row>
    <row r="4234" spans="1:37" x14ac:dyDescent="0.3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>
        <v>134</v>
      </c>
      <c r="H4234">
        <v>1</v>
      </c>
      <c r="I4234">
        <v>1</v>
      </c>
      <c r="J4234">
        <v>38</v>
      </c>
      <c r="K4234">
        <v>4</v>
      </c>
      <c r="L4234">
        <v>4</v>
      </c>
      <c r="M4234">
        <v>120.7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>
        <v>10.6666666666666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>
        <v>12.25</v>
      </c>
      <c r="AG4234">
        <v>0</v>
      </c>
      <c r="AH4234">
        <v>15.5</v>
      </c>
      <c r="AI4234">
        <v>2.8</v>
      </c>
      <c r="AJ4234">
        <v>-4.0599999999999996</v>
      </c>
      <c r="AK4234" t="s">
        <v>37</v>
      </c>
    </row>
    <row r="4235" spans="1:37" x14ac:dyDescent="0.3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>
        <v>139</v>
      </c>
      <c r="H4235">
        <v>1</v>
      </c>
      <c r="I4235">
        <v>38</v>
      </c>
      <c r="J4235">
        <v>38</v>
      </c>
      <c r="K4235">
        <v>9</v>
      </c>
      <c r="L4235">
        <v>5</v>
      </c>
      <c r="M4235">
        <v>130.5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>
        <v>14.992857142857099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>
        <v>14.992857142857099</v>
      </c>
      <c r="AG4235">
        <v>0</v>
      </c>
      <c r="AH4235">
        <v>10.8</v>
      </c>
      <c r="AI4235">
        <v>1.4</v>
      </c>
      <c r="AJ4235">
        <v>1.74</v>
      </c>
      <c r="AK4235" t="s">
        <v>38</v>
      </c>
    </row>
    <row r="4236" spans="1:37" x14ac:dyDescent="0.3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>
        <v>113</v>
      </c>
      <c r="H4236">
        <v>1</v>
      </c>
      <c r="I4236">
        <v>38</v>
      </c>
      <c r="J4236">
        <v>38</v>
      </c>
      <c r="K4236">
        <v>9</v>
      </c>
      <c r="L4236">
        <v>5</v>
      </c>
      <c r="M4236">
        <v>107.4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>
        <v>10.5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>
        <v>11.25</v>
      </c>
      <c r="AG4236">
        <v>0</v>
      </c>
      <c r="AH4236">
        <v>12.4</v>
      </c>
      <c r="AI4236">
        <v>0.5</v>
      </c>
      <c r="AJ4236">
        <v>1.79</v>
      </c>
      <c r="AK4236" t="s">
        <v>39</v>
      </c>
    </row>
    <row r="4237" spans="1:37" x14ac:dyDescent="0.3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>
        <v>133.1</v>
      </c>
      <c r="H4237">
        <v>1</v>
      </c>
      <c r="I4237">
        <v>1</v>
      </c>
      <c r="J4237">
        <v>1</v>
      </c>
      <c r="K4237">
        <v>9</v>
      </c>
      <c r="L4237">
        <v>9</v>
      </c>
      <c r="M4237">
        <v>100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>
        <v>11.25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>
        <v>11</v>
      </c>
      <c r="AG4237">
        <v>0</v>
      </c>
      <c r="AH4237">
        <v>8.9</v>
      </c>
      <c r="AI4237">
        <v>1.4</v>
      </c>
      <c r="AJ4237">
        <v>3.51</v>
      </c>
      <c r="AK4237" t="s">
        <v>39</v>
      </c>
    </row>
    <row r="4238" spans="1:37" x14ac:dyDescent="0.3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>
        <v>132</v>
      </c>
      <c r="H4238">
        <v>1</v>
      </c>
      <c r="I4238">
        <v>38</v>
      </c>
      <c r="J4238">
        <v>19</v>
      </c>
      <c r="K4238">
        <v>9</v>
      </c>
      <c r="L4238">
        <v>9</v>
      </c>
      <c r="M4238">
        <v>125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>
        <v>12.3333333333333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>
        <v>14</v>
      </c>
      <c r="AG4238">
        <v>0</v>
      </c>
      <c r="AH4238">
        <v>12.4</v>
      </c>
      <c r="AI4238">
        <v>0.5</v>
      </c>
      <c r="AJ4238">
        <v>1.79</v>
      </c>
      <c r="AK4238" t="s">
        <v>38</v>
      </c>
    </row>
    <row r="4239" spans="1:37" x14ac:dyDescent="0.3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>
        <v>127</v>
      </c>
      <c r="H4239">
        <v>1</v>
      </c>
      <c r="I4239">
        <v>19</v>
      </c>
      <c r="J4239">
        <v>37</v>
      </c>
      <c r="K4239">
        <v>7</v>
      </c>
      <c r="L4239">
        <v>7</v>
      </c>
      <c r="M4239">
        <v>121.5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>
        <v>13.0166666666666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>
        <v>13.0166666666666</v>
      </c>
      <c r="AG4239">
        <v>0</v>
      </c>
      <c r="AH4239">
        <v>7.6</v>
      </c>
      <c r="AI4239">
        <v>2.6</v>
      </c>
      <c r="AJ4239">
        <v>0.32</v>
      </c>
      <c r="AK4239" t="s">
        <v>39</v>
      </c>
    </row>
    <row r="4240" spans="1:37" x14ac:dyDescent="0.3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>
        <v>123</v>
      </c>
      <c r="H4240">
        <v>1</v>
      </c>
      <c r="I4240">
        <v>38</v>
      </c>
      <c r="J4240">
        <v>19</v>
      </c>
      <c r="K4240">
        <v>4</v>
      </c>
      <c r="L4240">
        <v>90</v>
      </c>
      <c r="M4240">
        <v>127.2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>
        <v>11.3333333333333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>
        <v>11.5</v>
      </c>
      <c r="AG4240">
        <v>0</v>
      </c>
      <c r="AH4240">
        <v>7.6</v>
      </c>
      <c r="AI4240">
        <v>2.6</v>
      </c>
      <c r="AJ4240">
        <v>0.32</v>
      </c>
      <c r="AK4240" t="s">
        <v>37</v>
      </c>
    </row>
    <row r="4241" spans="1:37" x14ac:dyDescent="0.3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>
        <v>130</v>
      </c>
      <c r="H4241">
        <v>1</v>
      </c>
      <c r="I4241">
        <v>3</v>
      </c>
      <c r="J4241">
        <v>2</v>
      </c>
      <c r="K4241">
        <v>3</v>
      </c>
      <c r="L4241">
        <v>2</v>
      </c>
      <c r="M4241">
        <v>160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>
        <v>16.1428571428571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>
        <v>14.6666666666666</v>
      </c>
      <c r="AG4241">
        <v>0</v>
      </c>
      <c r="AH4241">
        <v>13.9</v>
      </c>
      <c r="AI4241">
        <v>-0.3</v>
      </c>
      <c r="AJ4241">
        <v>0.79</v>
      </c>
      <c r="AK4241" t="s">
        <v>38</v>
      </c>
    </row>
    <row r="4242" spans="1:37" x14ac:dyDescent="0.3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>
        <v>125</v>
      </c>
      <c r="H4242">
        <v>1</v>
      </c>
      <c r="I4242">
        <v>1</v>
      </c>
      <c r="J4242">
        <v>1</v>
      </c>
      <c r="K4242">
        <v>9</v>
      </c>
      <c r="L4242">
        <v>4</v>
      </c>
      <c r="M4242">
        <v>120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>
        <v>14.8333333333333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>
        <v>13.8333333333333</v>
      </c>
      <c r="AG4242">
        <v>0</v>
      </c>
      <c r="AH4242">
        <v>11.1</v>
      </c>
      <c r="AI4242">
        <v>0.6</v>
      </c>
      <c r="AJ4242">
        <v>2.02</v>
      </c>
      <c r="AK4242" t="s">
        <v>38</v>
      </c>
    </row>
    <row r="4243" spans="1:37" x14ac:dyDescent="0.3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>
        <v>140</v>
      </c>
      <c r="H4243">
        <v>1</v>
      </c>
      <c r="I4243">
        <v>37</v>
      </c>
      <c r="J4243">
        <v>37</v>
      </c>
      <c r="K4243">
        <v>9</v>
      </c>
      <c r="L4243">
        <v>9</v>
      </c>
      <c r="M4243">
        <v>141.5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>
        <v>13.3271428571428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>
        <v>13.3271428571428</v>
      </c>
      <c r="AG4243">
        <v>0</v>
      </c>
      <c r="AH4243">
        <v>10.8</v>
      </c>
      <c r="AI4243">
        <v>1.4</v>
      </c>
      <c r="AJ4243">
        <v>1.74</v>
      </c>
      <c r="AK4243" t="s">
        <v>37</v>
      </c>
    </row>
    <row r="4244" spans="1:37" x14ac:dyDescent="0.3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>
        <v>111</v>
      </c>
      <c r="H4244">
        <v>1</v>
      </c>
      <c r="I4244">
        <v>19</v>
      </c>
      <c r="J4244">
        <v>38</v>
      </c>
      <c r="K4244">
        <v>3</v>
      </c>
      <c r="L4244">
        <v>3</v>
      </c>
      <c r="M4244">
        <v>111.4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>
        <v>11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>
        <v>11.5</v>
      </c>
      <c r="AG4244">
        <v>0</v>
      </c>
      <c r="AH4244">
        <v>12.7</v>
      </c>
      <c r="AI4244">
        <v>3.7</v>
      </c>
      <c r="AJ4244">
        <v>-1.7</v>
      </c>
      <c r="AK4244" t="s">
        <v>37</v>
      </c>
    </row>
    <row r="4245" spans="1:37" x14ac:dyDescent="0.3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>
        <v>132</v>
      </c>
      <c r="H4245">
        <v>1</v>
      </c>
      <c r="I4245">
        <v>4</v>
      </c>
      <c r="J4245">
        <v>39</v>
      </c>
      <c r="K4245">
        <v>2</v>
      </c>
      <c r="L4245">
        <v>2</v>
      </c>
      <c r="M4245">
        <v>136.6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>
        <v>11.714285714285699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>
        <v>10.375</v>
      </c>
      <c r="AG4245">
        <v>0</v>
      </c>
      <c r="AH4245">
        <v>13.9</v>
      </c>
      <c r="AI4245">
        <v>-0.3</v>
      </c>
      <c r="AJ4245">
        <v>0.79</v>
      </c>
      <c r="AK4245" t="s">
        <v>39</v>
      </c>
    </row>
    <row r="4246" spans="1:37" x14ac:dyDescent="0.3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>
        <v>150</v>
      </c>
      <c r="H4246">
        <v>1</v>
      </c>
      <c r="I4246">
        <v>3</v>
      </c>
      <c r="J4246">
        <v>3</v>
      </c>
      <c r="K4246">
        <v>2</v>
      </c>
      <c r="L4246">
        <v>5</v>
      </c>
      <c r="M4246">
        <v>154.6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>
        <v>12.3333333333333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>
        <v>12.7272727272727</v>
      </c>
      <c r="AG4246">
        <v>0</v>
      </c>
      <c r="AH4246">
        <v>8.9</v>
      </c>
      <c r="AI4246">
        <v>1.4</v>
      </c>
      <c r="AJ4246">
        <v>3.51</v>
      </c>
      <c r="AK4246" t="s">
        <v>37</v>
      </c>
    </row>
    <row r="4247" spans="1:37" x14ac:dyDescent="0.3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>
        <v>118</v>
      </c>
      <c r="H4247">
        <v>1</v>
      </c>
      <c r="I4247">
        <v>19</v>
      </c>
      <c r="J4247">
        <v>37</v>
      </c>
      <c r="K4247">
        <v>9</v>
      </c>
      <c r="L4247">
        <v>6</v>
      </c>
      <c r="M4247">
        <v>111.4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>
        <v>0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>
        <v>0</v>
      </c>
      <c r="AG4247">
        <v>0</v>
      </c>
      <c r="AH4247">
        <v>11.1</v>
      </c>
      <c r="AI4247">
        <v>0.6</v>
      </c>
      <c r="AJ4247">
        <v>2.02</v>
      </c>
      <c r="AK4247" t="s">
        <v>37</v>
      </c>
    </row>
    <row r="4248" spans="1:37" x14ac:dyDescent="0.3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>
        <v>150</v>
      </c>
      <c r="H4248">
        <v>1</v>
      </c>
      <c r="I4248">
        <v>38</v>
      </c>
      <c r="J4248">
        <v>19</v>
      </c>
      <c r="K4248">
        <v>3</v>
      </c>
      <c r="L4248">
        <v>3</v>
      </c>
      <c r="M4248">
        <v>120.1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>
        <v>11.9166666666666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>
        <v>11.25</v>
      </c>
      <c r="AG4248">
        <v>0</v>
      </c>
      <c r="AH4248">
        <v>10.8</v>
      </c>
      <c r="AI4248">
        <v>1.4</v>
      </c>
      <c r="AJ4248">
        <v>1.74</v>
      </c>
      <c r="AK4248" t="s">
        <v>37</v>
      </c>
    </row>
    <row r="4249" spans="1:37" x14ac:dyDescent="0.3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>
        <v>100</v>
      </c>
      <c r="H4249">
        <v>1</v>
      </c>
      <c r="I4249">
        <v>37</v>
      </c>
      <c r="J4249">
        <v>37</v>
      </c>
      <c r="K4249">
        <v>4</v>
      </c>
      <c r="L4249">
        <v>7</v>
      </c>
      <c r="M4249">
        <v>100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>
        <v>11.8333333333333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>
        <v>11</v>
      </c>
      <c r="AG4249">
        <v>0</v>
      </c>
      <c r="AH4249">
        <v>7.6</v>
      </c>
      <c r="AI4249">
        <v>2.6</v>
      </c>
      <c r="AJ4249">
        <v>0.32</v>
      </c>
      <c r="AK4249" t="s">
        <v>38</v>
      </c>
    </row>
    <row r="4250" spans="1:37" x14ac:dyDescent="0.3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>
        <v>130</v>
      </c>
      <c r="H4250">
        <v>1</v>
      </c>
      <c r="I4250">
        <v>1</v>
      </c>
      <c r="J4250">
        <v>1</v>
      </c>
      <c r="K4250">
        <v>4</v>
      </c>
      <c r="L4250">
        <v>6</v>
      </c>
      <c r="M4250">
        <v>140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>
        <v>12.3333333333333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>
        <v>11.6666666666666</v>
      </c>
      <c r="AG4250">
        <v>0</v>
      </c>
      <c r="AH4250">
        <v>13.9</v>
      </c>
      <c r="AI4250">
        <v>-0.3</v>
      </c>
      <c r="AJ4250">
        <v>0.79</v>
      </c>
      <c r="AK4250" t="s">
        <v>37</v>
      </c>
    </row>
    <row r="4251" spans="1:37" x14ac:dyDescent="0.3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>
        <v>130</v>
      </c>
      <c r="H4251">
        <v>1</v>
      </c>
      <c r="I4251">
        <v>37</v>
      </c>
      <c r="J4251">
        <v>37</v>
      </c>
      <c r="K4251">
        <v>9</v>
      </c>
      <c r="L4251">
        <v>9</v>
      </c>
      <c r="M4251">
        <v>130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>
        <v>14.3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>
        <v>14.2</v>
      </c>
      <c r="AG4251">
        <v>0</v>
      </c>
      <c r="AH4251">
        <v>12.7</v>
      </c>
      <c r="AI4251">
        <v>3.7</v>
      </c>
      <c r="AJ4251">
        <v>-1.7</v>
      </c>
      <c r="AK4251" t="s">
        <v>38</v>
      </c>
    </row>
    <row r="4252" spans="1:37" x14ac:dyDescent="0.3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>
        <v>133.1</v>
      </c>
      <c r="H4252">
        <v>1</v>
      </c>
      <c r="I4252">
        <v>37</v>
      </c>
      <c r="J4252">
        <v>37</v>
      </c>
      <c r="K4252">
        <v>5</v>
      </c>
      <c r="L4252">
        <v>7</v>
      </c>
      <c r="M4252">
        <v>100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>
        <v>11.832000000000001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>
        <v>11.832000000000001</v>
      </c>
      <c r="AG4252">
        <v>4</v>
      </c>
      <c r="AH4252">
        <v>9.4</v>
      </c>
      <c r="AI4252">
        <v>-0.8</v>
      </c>
      <c r="AJ4252">
        <v>-3.12</v>
      </c>
      <c r="AK4252" t="s">
        <v>37</v>
      </c>
    </row>
    <row r="4253" spans="1:37" x14ac:dyDescent="0.3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>
        <v>112</v>
      </c>
      <c r="H4253">
        <v>1</v>
      </c>
      <c r="I4253">
        <v>9</v>
      </c>
      <c r="J4253">
        <v>22</v>
      </c>
      <c r="K4253">
        <v>4</v>
      </c>
      <c r="L4253">
        <v>3</v>
      </c>
      <c r="M4253">
        <v>106.1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>
        <v>10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>
        <v>0</v>
      </c>
      <c r="AG4253">
        <v>0</v>
      </c>
      <c r="AH4253">
        <v>9.4</v>
      </c>
      <c r="AI4253">
        <v>-0.8</v>
      </c>
      <c r="AJ4253">
        <v>-3.12</v>
      </c>
      <c r="AK4253" t="s">
        <v>37</v>
      </c>
    </row>
    <row r="4254" spans="1:37" x14ac:dyDescent="0.3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>
        <v>144</v>
      </c>
      <c r="H4254">
        <v>1</v>
      </c>
      <c r="I4254">
        <v>19</v>
      </c>
      <c r="J4254">
        <v>19</v>
      </c>
      <c r="K4254">
        <v>9</v>
      </c>
      <c r="L4254">
        <v>9</v>
      </c>
      <c r="M4254">
        <v>151.4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>
        <v>12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>
        <v>11.6</v>
      </c>
      <c r="AG4254">
        <v>0</v>
      </c>
      <c r="AH4254">
        <v>7.6</v>
      </c>
      <c r="AI4254">
        <v>2.6</v>
      </c>
      <c r="AJ4254">
        <v>0.32</v>
      </c>
      <c r="AK4254" t="s">
        <v>38</v>
      </c>
    </row>
    <row r="4255" spans="1:37" x14ac:dyDescent="0.3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>
        <v>120</v>
      </c>
      <c r="H4255">
        <v>1</v>
      </c>
      <c r="I4255">
        <v>19</v>
      </c>
      <c r="J4255">
        <v>37</v>
      </c>
      <c r="K4255">
        <v>9</v>
      </c>
      <c r="L4255">
        <v>4</v>
      </c>
      <c r="M4255">
        <v>113.7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>
        <v>12.2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>
        <v>0</v>
      </c>
      <c r="AG4255">
        <v>0</v>
      </c>
      <c r="AH4255">
        <v>12.4</v>
      </c>
      <c r="AI4255">
        <v>0.5</v>
      </c>
      <c r="AJ4255">
        <v>1.79</v>
      </c>
      <c r="AK4255" t="s">
        <v>37</v>
      </c>
    </row>
    <row r="4256" spans="1:37" x14ac:dyDescent="0.3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>
        <v>121</v>
      </c>
      <c r="H4256">
        <v>1</v>
      </c>
      <c r="I4256">
        <v>37</v>
      </c>
      <c r="J4256">
        <v>37</v>
      </c>
      <c r="K4256">
        <v>5</v>
      </c>
      <c r="L4256">
        <v>9</v>
      </c>
      <c r="M4256">
        <v>116.5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>
        <v>11.3333333333333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>
        <v>11.25</v>
      </c>
      <c r="AG4256">
        <v>0</v>
      </c>
      <c r="AH4256">
        <v>7.6</v>
      </c>
      <c r="AI4256">
        <v>2.6</v>
      </c>
      <c r="AJ4256">
        <v>0.32</v>
      </c>
      <c r="AK4256" t="s">
        <v>37</v>
      </c>
    </row>
    <row r="4257" spans="1:37" x14ac:dyDescent="0.3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>
        <v>120</v>
      </c>
      <c r="H4257">
        <v>1</v>
      </c>
      <c r="I4257">
        <v>2</v>
      </c>
      <c r="J4257">
        <v>3</v>
      </c>
      <c r="K4257">
        <v>2</v>
      </c>
      <c r="L4257">
        <v>2</v>
      </c>
      <c r="M4257">
        <v>120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>
        <v>13.846153846153801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>
        <v>12.5555555555555</v>
      </c>
      <c r="AG4257">
        <v>0</v>
      </c>
      <c r="AH4257">
        <v>15.5</v>
      </c>
      <c r="AI4257">
        <v>2.8</v>
      </c>
      <c r="AJ4257">
        <v>-4.0599999999999996</v>
      </c>
      <c r="AK4257" t="s">
        <v>37</v>
      </c>
    </row>
    <row r="4258" spans="1:37" x14ac:dyDescent="0.3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>
        <v>100</v>
      </c>
      <c r="H4258">
        <v>1</v>
      </c>
      <c r="I4258">
        <v>1</v>
      </c>
      <c r="J4258">
        <v>19</v>
      </c>
      <c r="K4258">
        <v>4</v>
      </c>
      <c r="L4258">
        <v>8</v>
      </c>
      <c r="M4258">
        <v>122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>
        <v>12.412857142857099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>
        <v>12.412857142857099</v>
      </c>
      <c r="AG4258">
        <v>0</v>
      </c>
      <c r="AH4258">
        <v>10.8</v>
      </c>
      <c r="AI4258">
        <v>1.4</v>
      </c>
      <c r="AJ4258">
        <v>1.74</v>
      </c>
      <c r="AK4258" t="s">
        <v>38</v>
      </c>
    </row>
    <row r="4259" spans="1:37" x14ac:dyDescent="0.3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>
        <v>115</v>
      </c>
      <c r="H4259">
        <v>1</v>
      </c>
      <c r="I4259">
        <v>1</v>
      </c>
      <c r="J4259">
        <v>19</v>
      </c>
      <c r="K4259">
        <v>5</v>
      </c>
      <c r="L4259">
        <v>5</v>
      </c>
      <c r="M4259">
        <v>117.1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>
        <v>12.6666666666666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>
        <v>12.75</v>
      </c>
      <c r="AG4259">
        <v>1</v>
      </c>
      <c r="AH4259">
        <v>7.6</v>
      </c>
      <c r="AI4259">
        <v>2.6</v>
      </c>
      <c r="AJ4259">
        <v>0.32</v>
      </c>
      <c r="AK4259" t="s">
        <v>39</v>
      </c>
    </row>
    <row r="4260" spans="1:37" x14ac:dyDescent="0.3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>
        <v>123</v>
      </c>
      <c r="H4260">
        <v>1</v>
      </c>
      <c r="I4260">
        <v>19</v>
      </c>
      <c r="J4260">
        <v>19</v>
      </c>
      <c r="K4260">
        <v>7</v>
      </c>
      <c r="L4260">
        <v>7</v>
      </c>
      <c r="M4260">
        <v>120.8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>
        <v>12.545714285714199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>
        <v>12.545714285714199</v>
      </c>
      <c r="AG4260">
        <v>0</v>
      </c>
      <c r="AH4260">
        <v>10.8</v>
      </c>
      <c r="AI4260">
        <v>1.4</v>
      </c>
      <c r="AJ4260">
        <v>1.74</v>
      </c>
      <c r="AK4260" t="s">
        <v>38</v>
      </c>
    </row>
    <row r="4261" spans="1:37" x14ac:dyDescent="0.3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>
        <v>134</v>
      </c>
      <c r="H4261">
        <v>1</v>
      </c>
      <c r="I4261">
        <v>37</v>
      </c>
      <c r="J4261">
        <v>19</v>
      </c>
      <c r="K4261">
        <v>9</v>
      </c>
      <c r="L4261">
        <v>10</v>
      </c>
      <c r="M4261">
        <v>141.4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>
        <v>13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>
        <v>14</v>
      </c>
      <c r="AG4261">
        <v>0</v>
      </c>
      <c r="AH4261">
        <v>9.4</v>
      </c>
      <c r="AI4261">
        <v>-0.8</v>
      </c>
      <c r="AJ4261">
        <v>-3.12</v>
      </c>
      <c r="AK4261" t="s">
        <v>37</v>
      </c>
    </row>
    <row r="4262" spans="1:37" x14ac:dyDescent="0.3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>
        <v>123</v>
      </c>
      <c r="H4262">
        <v>1</v>
      </c>
      <c r="I4262">
        <v>37</v>
      </c>
      <c r="J4262">
        <v>37</v>
      </c>
      <c r="K4262">
        <v>9</v>
      </c>
      <c r="L4262">
        <v>9</v>
      </c>
      <c r="M4262">
        <v>110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>
        <v>0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>
        <v>0</v>
      </c>
      <c r="AG4262">
        <v>0</v>
      </c>
      <c r="AH4262">
        <v>11.1</v>
      </c>
      <c r="AI4262">
        <v>0.6</v>
      </c>
      <c r="AJ4262">
        <v>2.02</v>
      </c>
      <c r="AK4262" t="s">
        <v>37</v>
      </c>
    </row>
    <row r="4263" spans="1:37" x14ac:dyDescent="0.3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>
        <v>120</v>
      </c>
      <c r="H4263">
        <v>1</v>
      </c>
      <c r="I4263">
        <v>37</v>
      </c>
      <c r="J4263">
        <v>37</v>
      </c>
      <c r="K4263">
        <v>9</v>
      </c>
      <c r="L4263">
        <v>9</v>
      </c>
      <c r="M4263">
        <v>120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>
        <v>12.2222222222222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>
        <v>13</v>
      </c>
      <c r="AG4263">
        <v>0</v>
      </c>
      <c r="AH4263">
        <v>9.4</v>
      </c>
      <c r="AI4263">
        <v>-0.8</v>
      </c>
      <c r="AJ4263">
        <v>-3.12</v>
      </c>
      <c r="AK4263" t="s">
        <v>37</v>
      </c>
    </row>
    <row r="4264" spans="1:37" x14ac:dyDescent="0.3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>
        <v>131</v>
      </c>
      <c r="H4264">
        <v>1</v>
      </c>
      <c r="I4264">
        <v>1</v>
      </c>
      <c r="J4264">
        <v>37</v>
      </c>
      <c r="K4264">
        <v>3</v>
      </c>
      <c r="L4264">
        <v>7</v>
      </c>
      <c r="M4264">
        <v>120.2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>
        <v>13.285714285714199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>
        <v>13</v>
      </c>
      <c r="AG4264">
        <v>0</v>
      </c>
      <c r="AH4264">
        <v>12.7</v>
      </c>
      <c r="AI4264">
        <v>3.7</v>
      </c>
      <c r="AJ4264">
        <v>-1.7</v>
      </c>
      <c r="AK4264" t="s">
        <v>38</v>
      </c>
    </row>
    <row r="4265" spans="1:37" x14ac:dyDescent="0.3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>
        <v>133.1</v>
      </c>
      <c r="H4265">
        <v>1</v>
      </c>
      <c r="I4265">
        <v>37</v>
      </c>
      <c r="J4265">
        <v>1</v>
      </c>
      <c r="K4265">
        <v>9</v>
      </c>
      <c r="L4265">
        <v>4</v>
      </c>
      <c r="M4265">
        <v>138.4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>
        <v>11.6666666666666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>
        <v>11</v>
      </c>
      <c r="AG4265">
        <v>0</v>
      </c>
      <c r="AH4265">
        <v>7.6</v>
      </c>
      <c r="AI4265">
        <v>2.6</v>
      </c>
      <c r="AJ4265">
        <v>0.32</v>
      </c>
      <c r="AK4265" t="s">
        <v>37</v>
      </c>
    </row>
    <row r="4266" spans="1:37" x14ac:dyDescent="0.3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>
        <v>150</v>
      </c>
      <c r="H4266">
        <v>1</v>
      </c>
      <c r="I4266">
        <v>37</v>
      </c>
      <c r="J4266">
        <v>19</v>
      </c>
      <c r="K4266">
        <v>9</v>
      </c>
      <c r="L4266">
        <v>9</v>
      </c>
      <c r="M4266">
        <v>150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>
        <v>13.5555555555555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>
        <v>12.6666666666666</v>
      </c>
      <c r="AG4266">
        <v>0</v>
      </c>
      <c r="AH4266">
        <v>13.9</v>
      </c>
      <c r="AI4266">
        <v>-0.3</v>
      </c>
      <c r="AJ4266">
        <v>0.79</v>
      </c>
      <c r="AK4266" t="s">
        <v>38</v>
      </c>
    </row>
    <row r="4267" spans="1:37" x14ac:dyDescent="0.3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>
        <v>134</v>
      </c>
      <c r="H4267">
        <v>1</v>
      </c>
      <c r="I4267">
        <v>1</v>
      </c>
      <c r="J4267">
        <v>19</v>
      </c>
      <c r="K4267">
        <v>9</v>
      </c>
      <c r="L4267">
        <v>5</v>
      </c>
      <c r="M4267">
        <v>121.8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>
        <v>13.1666666666666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>
        <v>12.4285714285714</v>
      </c>
      <c r="AG4267">
        <v>0</v>
      </c>
      <c r="AH4267">
        <v>16.2</v>
      </c>
      <c r="AI4267">
        <v>0.3</v>
      </c>
      <c r="AJ4267">
        <v>-0.92</v>
      </c>
      <c r="AK4267" t="s">
        <v>38</v>
      </c>
    </row>
    <row r="4268" spans="1:37" x14ac:dyDescent="0.3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>
        <v>140</v>
      </c>
      <c r="H4268">
        <v>1</v>
      </c>
      <c r="I4268">
        <v>1</v>
      </c>
      <c r="J4268">
        <v>1</v>
      </c>
      <c r="K4268">
        <v>9</v>
      </c>
      <c r="L4268">
        <v>9</v>
      </c>
      <c r="M4268">
        <v>140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15.5</v>
      </c>
      <c r="AI4268">
        <v>2.8</v>
      </c>
      <c r="AJ4268">
        <v>-4.0599999999999996</v>
      </c>
      <c r="AK4268" t="s">
        <v>39</v>
      </c>
    </row>
    <row r="4269" spans="1:37" x14ac:dyDescent="0.3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>
        <v>117</v>
      </c>
      <c r="H4269">
        <v>1</v>
      </c>
      <c r="I4269">
        <v>1</v>
      </c>
      <c r="J4269">
        <v>1</v>
      </c>
      <c r="K4269">
        <v>5</v>
      </c>
      <c r="L4269">
        <v>5</v>
      </c>
      <c r="M4269">
        <v>116.3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>
        <v>11.6666666666666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>
        <v>12.2</v>
      </c>
      <c r="AG4269">
        <v>0</v>
      </c>
      <c r="AH4269">
        <v>10.8</v>
      </c>
      <c r="AI4269">
        <v>1.4</v>
      </c>
      <c r="AJ4269">
        <v>1.74</v>
      </c>
      <c r="AK4269" t="s">
        <v>38</v>
      </c>
    </row>
    <row r="4270" spans="1:37" x14ac:dyDescent="0.3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>
        <v>143</v>
      </c>
      <c r="H4270">
        <v>1</v>
      </c>
      <c r="I4270">
        <v>5</v>
      </c>
      <c r="J4270">
        <v>1</v>
      </c>
      <c r="K4270">
        <v>4</v>
      </c>
      <c r="L4270">
        <v>4</v>
      </c>
      <c r="M4270">
        <v>131.5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>
        <v>11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>
        <v>12.25</v>
      </c>
      <c r="AG4270">
        <v>0</v>
      </c>
      <c r="AH4270">
        <v>15.5</v>
      </c>
      <c r="AI4270">
        <v>2.8</v>
      </c>
      <c r="AJ4270">
        <v>-4.0599999999999996</v>
      </c>
      <c r="AK4270" t="s">
        <v>37</v>
      </c>
    </row>
    <row r="4271" spans="1:37" x14ac:dyDescent="0.3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>
        <v>142</v>
      </c>
      <c r="H4271">
        <v>1</v>
      </c>
      <c r="I4271">
        <v>3</v>
      </c>
      <c r="J4271">
        <v>1</v>
      </c>
      <c r="K4271">
        <v>2</v>
      </c>
      <c r="L4271">
        <v>4</v>
      </c>
      <c r="M4271">
        <v>141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>
        <v>13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>
        <v>10</v>
      </c>
      <c r="AG4271">
        <v>0</v>
      </c>
      <c r="AH4271">
        <v>10.8</v>
      </c>
      <c r="AI4271">
        <v>1.4</v>
      </c>
      <c r="AJ4271">
        <v>1.74</v>
      </c>
      <c r="AK4271" t="s">
        <v>39</v>
      </c>
    </row>
    <row r="4272" spans="1:37" x14ac:dyDescent="0.3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>
        <v>132</v>
      </c>
      <c r="H4272">
        <v>1</v>
      </c>
      <c r="I4272">
        <v>37</v>
      </c>
      <c r="J4272">
        <v>38</v>
      </c>
      <c r="K4272">
        <v>9</v>
      </c>
      <c r="L4272">
        <v>7</v>
      </c>
      <c r="M4272">
        <v>138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>
        <v>13.6666666666666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>
        <v>12</v>
      </c>
      <c r="AG4272">
        <v>0</v>
      </c>
      <c r="AH4272">
        <v>12.4</v>
      </c>
      <c r="AI4272">
        <v>0.5</v>
      </c>
      <c r="AJ4272">
        <v>1.79</v>
      </c>
      <c r="AK4272" t="s">
        <v>38</v>
      </c>
    </row>
    <row r="4273" spans="1:37" x14ac:dyDescent="0.3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>
        <v>138</v>
      </c>
      <c r="H4273">
        <v>1</v>
      </c>
      <c r="I4273">
        <v>1</v>
      </c>
      <c r="J4273">
        <v>3</v>
      </c>
      <c r="K4273">
        <v>1</v>
      </c>
      <c r="L4273">
        <v>4</v>
      </c>
      <c r="M4273">
        <v>127.5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>
        <v>14.6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>
        <v>15.2</v>
      </c>
      <c r="AG4273">
        <v>0</v>
      </c>
      <c r="AH4273">
        <v>8.9</v>
      </c>
      <c r="AI4273">
        <v>1.4</v>
      </c>
      <c r="AJ4273">
        <v>3.51</v>
      </c>
      <c r="AK4273" t="s">
        <v>37</v>
      </c>
    </row>
    <row r="4274" spans="1:37" x14ac:dyDescent="0.3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>
        <v>131</v>
      </c>
      <c r="H4274">
        <v>1</v>
      </c>
      <c r="I4274">
        <v>1</v>
      </c>
      <c r="J4274">
        <v>19</v>
      </c>
      <c r="K4274">
        <v>9</v>
      </c>
      <c r="L4274">
        <v>9</v>
      </c>
      <c r="M4274">
        <v>127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>
        <v>12.5142857142857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>
        <v>12.5142857142857</v>
      </c>
      <c r="AG4274">
        <v>0</v>
      </c>
      <c r="AH4274">
        <v>12.7</v>
      </c>
      <c r="AI4274">
        <v>3.7</v>
      </c>
      <c r="AJ4274">
        <v>-1.7</v>
      </c>
      <c r="AK4274" t="s">
        <v>38</v>
      </c>
    </row>
    <row r="4275" spans="1:37" x14ac:dyDescent="0.3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>
        <v>123</v>
      </c>
      <c r="H4275">
        <v>1</v>
      </c>
      <c r="I4275">
        <v>3</v>
      </c>
      <c r="J4275">
        <v>19</v>
      </c>
      <c r="K4275">
        <v>2</v>
      </c>
      <c r="L4275">
        <v>9</v>
      </c>
      <c r="M4275">
        <v>118.9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>
        <v>14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>
        <v>12.6666666666666</v>
      </c>
      <c r="AG4275">
        <v>0</v>
      </c>
      <c r="AH4275">
        <v>7.6</v>
      </c>
      <c r="AI4275">
        <v>2.6</v>
      </c>
      <c r="AJ4275">
        <v>0.32</v>
      </c>
      <c r="AK4275" t="s">
        <v>39</v>
      </c>
    </row>
    <row r="4276" spans="1:37" x14ac:dyDescent="0.3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>
        <v>131</v>
      </c>
      <c r="H4276">
        <v>1</v>
      </c>
      <c r="I4276">
        <v>37</v>
      </c>
      <c r="J4276">
        <v>19</v>
      </c>
      <c r="K4276">
        <v>9</v>
      </c>
      <c r="L4276">
        <v>9</v>
      </c>
      <c r="M4276">
        <v>134.5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>
        <v>13.1666666666666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>
        <v>12.6</v>
      </c>
      <c r="AG4276">
        <v>0</v>
      </c>
      <c r="AH4276">
        <v>7.6</v>
      </c>
      <c r="AI4276">
        <v>2.6</v>
      </c>
      <c r="AJ4276">
        <v>0.32</v>
      </c>
      <c r="AK4276" t="s">
        <v>39</v>
      </c>
    </row>
    <row r="4277" spans="1:37" x14ac:dyDescent="0.3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>
        <v>141</v>
      </c>
      <c r="H4277">
        <v>1</v>
      </c>
      <c r="I4277">
        <v>37</v>
      </c>
      <c r="J4277">
        <v>1</v>
      </c>
      <c r="K4277">
        <v>9</v>
      </c>
      <c r="L4277">
        <v>2</v>
      </c>
      <c r="M4277">
        <v>133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>
        <v>13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>
        <v>12.3333333333333</v>
      </c>
      <c r="AG4277">
        <v>3</v>
      </c>
      <c r="AH4277">
        <v>7.6</v>
      </c>
      <c r="AI4277">
        <v>2.6</v>
      </c>
      <c r="AJ4277">
        <v>0.32</v>
      </c>
      <c r="AK4277" t="s">
        <v>39</v>
      </c>
    </row>
    <row r="4278" spans="1:37" x14ac:dyDescent="0.3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>
        <v>133.1</v>
      </c>
      <c r="H4278">
        <v>1</v>
      </c>
      <c r="I4278">
        <v>1</v>
      </c>
      <c r="J4278">
        <v>19</v>
      </c>
      <c r="K4278">
        <v>4</v>
      </c>
      <c r="L4278">
        <v>7</v>
      </c>
      <c r="M4278">
        <v>114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>
        <v>13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>
        <v>0</v>
      </c>
      <c r="AG4278">
        <v>0</v>
      </c>
      <c r="AH4278">
        <v>8.9</v>
      </c>
      <c r="AI4278">
        <v>1.4</v>
      </c>
      <c r="AJ4278">
        <v>3.51</v>
      </c>
      <c r="AK4278" t="s">
        <v>37</v>
      </c>
    </row>
    <row r="4279" spans="1:37" x14ac:dyDescent="0.3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>
        <v>116</v>
      </c>
      <c r="H4279">
        <v>1</v>
      </c>
      <c r="I4279">
        <v>19</v>
      </c>
      <c r="J4279">
        <v>37</v>
      </c>
      <c r="K4279">
        <v>90</v>
      </c>
      <c r="L4279">
        <v>5</v>
      </c>
      <c r="M4279">
        <v>116.7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>
        <v>10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>
        <v>13.6666666666666</v>
      </c>
      <c r="AG4279">
        <v>3</v>
      </c>
      <c r="AH4279">
        <v>7.6</v>
      </c>
      <c r="AI4279">
        <v>2.6</v>
      </c>
      <c r="AJ4279">
        <v>0.32</v>
      </c>
      <c r="AK4279" t="s">
        <v>37</v>
      </c>
    </row>
    <row r="4280" spans="1:37" x14ac:dyDescent="0.3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>
        <v>123</v>
      </c>
      <c r="H4280">
        <v>1</v>
      </c>
      <c r="I4280">
        <v>1</v>
      </c>
      <c r="J4280">
        <v>1</v>
      </c>
      <c r="K4280">
        <v>4</v>
      </c>
      <c r="L4280">
        <v>7</v>
      </c>
      <c r="M4280">
        <v>125.1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>
        <v>14.3333333333333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>
        <v>15.3333333333333</v>
      </c>
      <c r="AG4280">
        <v>0</v>
      </c>
      <c r="AH4280">
        <v>11.1</v>
      </c>
      <c r="AI4280">
        <v>0.6</v>
      </c>
      <c r="AJ4280">
        <v>2.02</v>
      </c>
      <c r="AK4280" t="s">
        <v>38</v>
      </c>
    </row>
    <row r="4281" spans="1:37" x14ac:dyDescent="0.3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>
        <v>133</v>
      </c>
      <c r="H4281">
        <v>1</v>
      </c>
      <c r="I4281">
        <v>19</v>
      </c>
      <c r="J4281">
        <v>1</v>
      </c>
      <c r="K4281">
        <v>9</v>
      </c>
      <c r="L4281">
        <v>9</v>
      </c>
      <c r="M4281">
        <v>137.19999999999999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>
        <v>0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>
        <v>0</v>
      </c>
      <c r="AG4281">
        <v>0</v>
      </c>
      <c r="AH4281">
        <v>10.8</v>
      </c>
      <c r="AI4281">
        <v>1.4</v>
      </c>
      <c r="AJ4281">
        <v>1.74</v>
      </c>
      <c r="AK4281" t="s">
        <v>37</v>
      </c>
    </row>
    <row r="4282" spans="1:37" x14ac:dyDescent="0.3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>
        <v>133.1</v>
      </c>
      <c r="H4282">
        <v>1</v>
      </c>
      <c r="I4282">
        <v>19</v>
      </c>
      <c r="J4282">
        <v>37</v>
      </c>
      <c r="K4282">
        <v>9</v>
      </c>
      <c r="L4282">
        <v>7</v>
      </c>
      <c r="M4282">
        <v>111.4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>
        <v>11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>
        <v>0</v>
      </c>
      <c r="AG4282">
        <v>0</v>
      </c>
      <c r="AH4282">
        <v>13.9</v>
      </c>
      <c r="AI4282">
        <v>-0.3</v>
      </c>
      <c r="AJ4282">
        <v>0.79</v>
      </c>
      <c r="AK4282" t="s">
        <v>37</v>
      </c>
    </row>
    <row r="4283" spans="1:37" x14ac:dyDescent="0.3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>
        <v>133.1</v>
      </c>
      <c r="H4283">
        <v>1</v>
      </c>
      <c r="I4283">
        <v>3</v>
      </c>
      <c r="J4283">
        <v>1</v>
      </c>
      <c r="K4283">
        <v>4</v>
      </c>
      <c r="L4283">
        <v>9</v>
      </c>
      <c r="M4283">
        <v>105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>
        <v>11.25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>
        <v>0</v>
      </c>
      <c r="AG4283">
        <v>0</v>
      </c>
      <c r="AH4283">
        <v>12.4</v>
      </c>
      <c r="AI4283">
        <v>0.5</v>
      </c>
      <c r="AJ4283">
        <v>1.79</v>
      </c>
      <c r="AK4283" t="s">
        <v>39</v>
      </c>
    </row>
    <row r="4284" spans="1:37" x14ac:dyDescent="0.3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>
        <v>140</v>
      </c>
      <c r="H4284">
        <v>1</v>
      </c>
      <c r="I4284">
        <v>37</v>
      </c>
      <c r="J4284">
        <v>37</v>
      </c>
      <c r="K4284">
        <v>5</v>
      </c>
      <c r="L4284">
        <v>9</v>
      </c>
      <c r="M4284">
        <v>124.3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>
        <v>10.75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>
        <v>10.5714285714285</v>
      </c>
      <c r="AG4284">
        <v>0</v>
      </c>
      <c r="AH4284">
        <v>10.8</v>
      </c>
      <c r="AI4284">
        <v>1.4</v>
      </c>
      <c r="AJ4284">
        <v>1.74</v>
      </c>
      <c r="AK4284" t="s">
        <v>37</v>
      </c>
    </row>
    <row r="4285" spans="1:37" x14ac:dyDescent="0.3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>
        <v>100</v>
      </c>
      <c r="H4285">
        <v>1</v>
      </c>
      <c r="I4285">
        <v>38</v>
      </c>
      <c r="J4285">
        <v>19</v>
      </c>
      <c r="K4285">
        <v>7</v>
      </c>
      <c r="L4285">
        <v>9</v>
      </c>
      <c r="M4285">
        <v>132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>
        <v>11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>
        <v>0</v>
      </c>
      <c r="AG4285">
        <v>0</v>
      </c>
      <c r="AH4285">
        <v>10.8</v>
      </c>
      <c r="AI4285">
        <v>1.4</v>
      </c>
      <c r="AJ4285">
        <v>1.74</v>
      </c>
      <c r="AK4285" t="s">
        <v>37</v>
      </c>
    </row>
    <row r="4286" spans="1:37" x14ac:dyDescent="0.3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>
        <v>130</v>
      </c>
      <c r="H4286">
        <v>1</v>
      </c>
      <c r="I4286">
        <v>37</v>
      </c>
      <c r="J4286">
        <v>19</v>
      </c>
      <c r="K4286">
        <v>9</v>
      </c>
      <c r="L4286">
        <v>8</v>
      </c>
      <c r="M4286">
        <v>110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>
        <v>10.857142857142801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>
        <v>11.857142857142801</v>
      </c>
      <c r="AG4286">
        <v>0</v>
      </c>
      <c r="AH4286">
        <v>12.7</v>
      </c>
      <c r="AI4286">
        <v>3.7</v>
      </c>
      <c r="AJ4286">
        <v>-1.7</v>
      </c>
      <c r="AK4286" t="s">
        <v>39</v>
      </c>
    </row>
    <row r="4287" spans="1:37" x14ac:dyDescent="0.3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>
        <v>134</v>
      </c>
      <c r="H4287">
        <v>1</v>
      </c>
      <c r="I4287">
        <v>3</v>
      </c>
      <c r="J4287">
        <v>2</v>
      </c>
      <c r="K4287">
        <v>2</v>
      </c>
      <c r="L4287">
        <v>2</v>
      </c>
      <c r="M4287">
        <v>134.69999999999999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>
        <v>11.75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>
        <v>11</v>
      </c>
      <c r="AG4287">
        <v>0</v>
      </c>
      <c r="AH4287">
        <v>7.6</v>
      </c>
      <c r="AI4287">
        <v>2.6</v>
      </c>
      <c r="AJ4287">
        <v>0.32</v>
      </c>
      <c r="AK4287" t="s">
        <v>39</v>
      </c>
    </row>
    <row r="4288" spans="1:37" x14ac:dyDescent="0.3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>
        <v>134</v>
      </c>
      <c r="H4288">
        <v>1</v>
      </c>
      <c r="I4288">
        <v>37</v>
      </c>
      <c r="J4288">
        <v>19</v>
      </c>
      <c r="K4288">
        <v>9</v>
      </c>
      <c r="L4288">
        <v>9</v>
      </c>
      <c r="M4288">
        <v>136.80000000000001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>
        <v>12.8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>
        <v>13.6666666666666</v>
      </c>
      <c r="AG4288">
        <v>1</v>
      </c>
      <c r="AH4288">
        <v>10.8</v>
      </c>
      <c r="AI4288">
        <v>1.4</v>
      </c>
      <c r="AJ4288">
        <v>1.74</v>
      </c>
      <c r="AK4288" t="s">
        <v>38</v>
      </c>
    </row>
    <row r="4289" spans="1:37" x14ac:dyDescent="0.3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>
        <v>160</v>
      </c>
      <c r="H4289">
        <v>1</v>
      </c>
      <c r="I4289">
        <v>1</v>
      </c>
      <c r="J4289">
        <v>1</v>
      </c>
      <c r="K4289">
        <v>4</v>
      </c>
      <c r="L4289">
        <v>4</v>
      </c>
      <c r="M4289">
        <v>160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>
        <v>12.3333333333333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>
        <v>11.4</v>
      </c>
      <c r="AG4289">
        <v>0</v>
      </c>
      <c r="AH4289">
        <v>9.4</v>
      </c>
      <c r="AI4289">
        <v>-0.8</v>
      </c>
      <c r="AJ4289">
        <v>-3.12</v>
      </c>
      <c r="AK4289" t="s">
        <v>38</v>
      </c>
    </row>
    <row r="4290" spans="1:37" x14ac:dyDescent="0.3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>
        <v>130</v>
      </c>
      <c r="H4290">
        <v>1</v>
      </c>
      <c r="I4290">
        <v>1</v>
      </c>
      <c r="J4290">
        <v>3</v>
      </c>
      <c r="K4290">
        <v>9</v>
      </c>
      <c r="L4290">
        <v>2</v>
      </c>
      <c r="M4290">
        <v>130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>
        <v>11.3333333333333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>
        <v>13</v>
      </c>
      <c r="AG4290">
        <v>0</v>
      </c>
      <c r="AH4290">
        <v>13.9</v>
      </c>
      <c r="AI4290">
        <v>-0.3</v>
      </c>
      <c r="AJ4290">
        <v>0.79</v>
      </c>
      <c r="AK4290" t="s">
        <v>37</v>
      </c>
    </row>
    <row r="4291" spans="1:37" x14ac:dyDescent="0.3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>
        <v>141</v>
      </c>
      <c r="H4291">
        <v>1</v>
      </c>
      <c r="I4291">
        <v>19</v>
      </c>
      <c r="J4291">
        <v>1</v>
      </c>
      <c r="K4291">
        <v>7</v>
      </c>
      <c r="L4291">
        <v>3</v>
      </c>
      <c r="M4291">
        <v>128.80000000000001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>
        <v>11.6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>
        <v>11.1666666666666</v>
      </c>
      <c r="AG4291">
        <v>0</v>
      </c>
      <c r="AH4291">
        <v>10.8</v>
      </c>
      <c r="AI4291">
        <v>1.4</v>
      </c>
      <c r="AJ4291">
        <v>1.74</v>
      </c>
      <c r="AK4291" t="s">
        <v>38</v>
      </c>
    </row>
    <row r="4292" spans="1:37" x14ac:dyDescent="0.3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>
        <v>147</v>
      </c>
      <c r="H4292">
        <v>1</v>
      </c>
      <c r="I4292">
        <v>1</v>
      </c>
      <c r="J4292">
        <v>12</v>
      </c>
      <c r="K4292">
        <v>4</v>
      </c>
      <c r="L4292">
        <v>4</v>
      </c>
      <c r="M4292">
        <v>148.4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>
        <v>10.9230769230769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>
        <v>12.1818181818181</v>
      </c>
      <c r="AG4292">
        <v>0</v>
      </c>
      <c r="AH4292">
        <v>11.1</v>
      </c>
      <c r="AI4292">
        <v>0.6</v>
      </c>
      <c r="AJ4292">
        <v>2.02</v>
      </c>
      <c r="AK4292" t="s">
        <v>38</v>
      </c>
    </row>
    <row r="4293" spans="1:37" x14ac:dyDescent="0.3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>
        <v>137</v>
      </c>
      <c r="H4293">
        <v>1</v>
      </c>
      <c r="I4293">
        <v>1</v>
      </c>
      <c r="J4293">
        <v>38</v>
      </c>
      <c r="K4293">
        <v>4</v>
      </c>
      <c r="L4293">
        <v>5</v>
      </c>
      <c r="M4293">
        <v>130.4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15.5</v>
      </c>
      <c r="AI4293">
        <v>2.8</v>
      </c>
      <c r="AJ4293">
        <v>-4.0599999999999996</v>
      </c>
      <c r="AK4293" t="s">
        <v>38</v>
      </c>
    </row>
    <row r="4294" spans="1:37" x14ac:dyDescent="0.3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>
        <v>130</v>
      </c>
      <c r="H4294">
        <v>1</v>
      </c>
      <c r="I4294">
        <v>1</v>
      </c>
      <c r="J4294">
        <v>1</v>
      </c>
      <c r="K4294">
        <v>4</v>
      </c>
      <c r="L4294">
        <v>6</v>
      </c>
      <c r="M4294">
        <v>126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>
        <v>13.6285714285714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>
        <v>13.9125</v>
      </c>
      <c r="AG4294">
        <v>0</v>
      </c>
      <c r="AH4294">
        <v>13.9</v>
      </c>
      <c r="AI4294">
        <v>-0.3</v>
      </c>
      <c r="AJ4294">
        <v>0.79</v>
      </c>
      <c r="AK4294" t="s">
        <v>38</v>
      </c>
    </row>
    <row r="4295" spans="1:37" x14ac:dyDescent="0.3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>
        <v>119</v>
      </c>
      <c r="H4295">
        <v>1</v>
      </c>
      <c r="I4295">
        <v>19</v>
      </c>
      <c r="J4295">
        <v>19</v>
      </c>
      <c r="K4295">
        <v>9</v>
      </c>
      <c r="L4295">
        <v>9</v>
      </c>
      <c r="M4295">
        <v>118.7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>
        <v>10.3333333333333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>
        <v>11</v>
      </c>
      <c r="AG4295">
        <v>0</v>
      </c>
      <c r="AH4295">
        <v>10.8</v>
      </c>
      <c r="AI4295">
        <v>1.4</v>
      </c>
      <c r="AJ4295">
        <v>1.74</v>
      </c>
      <c r="AK4295" t="s">
        <v>37</v>
      </c>
    </row>
    <row r="4296" spans="1:37" x14ac:dyDescent="0.3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>
        <v>130</v>
      </c>
      <c r="H4296">
        <v>1</v>
      </c>
      <c r="I4296">
        <v>38</v>
      </c>
      <c r="J4296">
        <v>37</v>
      </c>
      <c r="K4296">
        <v>7</v>
      </c>
      <c r="L4296">
        <v>7</v>
      </c>
      <c r="M4296">
        <v>120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>
        <v>13.736842105263101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>
        <v>13.75</v>
      </c>
      <c r="AG4296">
        <v>1</v>
      </c>
      <c r="AH4296">
        <v>15.5</v>
      </c>
      <c r="AI4296">
        <v>2.8</v>
      </c>
      <c r="AJ4296">
        <v>-4.0599999999999996</v>
      </c>
      <c r="AK4296" t="s">
        <v>38</v>
      </c>
    </row>
    <row r="4297" spans="1:37" x14ac:dyDescent="0.3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>
        <v>130</v>
      </c>
      <c r="H4297">
        <v>1</v>
      </c>
      <c r="I4297">
        <v>38</v>
      </c>
      <c r="J4297">
        <v>19</v>
      </c>
      <c r="K4297">
        <v>9</v>
      </c>
      <c r="L4297">
        <v>6</v>
      </c>
      <c r="M4297">
        <v>120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>
        <v>11.625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>
        <v>11</v>
      </c>
      <c r="AG4297">
        <v>0</v>
      </c>
      <c r="AH4297">
        <v>15.5</v>
      </c>
      <c r="AI4297">
        <v>2.8</v>
      </c>
      <c r="AJ4297">
        <v>-4.0599999999999996</v>
      </c>
      <c r="AK4297" t="s">
        <v>39</v>
      </c>
    </row>
    <row r="4298" spans="1:37" x14ac:dyDescent="0.3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>
        <v>120</v>
      </c>
      <c r="H4298">
        <v>1</v>
      </c>
      <c r="I4298">
        <v>1</v>
      </c>
      <c r="J4298">
        <v>38</v>
      </c>
      <c r="K4298">
        <v>5</v>
      </c>
      <c r="L4298">
        <v>5</v>
      </c>
      <c r="M4298">
        <v>116.3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>
        <v>11.5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>
        <v>12.1428571428571</v>
      </c>
      <c r="AG4298">
        <v>0</v>
      </c>
      <c r="AH4298">
        <v>12.4</v>
      </c>
      <c r="AI4298">
        <v>0.5</v>
      </c>
      <c r="AJ4298">
        <v>1.79</v>
      </c>
      <c r="AK4298" t="s">
        <v>38</v>
      </c>
    </row>
    <row r="4299" spans="1:37" x14ac:dyDescent="0.3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>
        <v>130</v>
      </c>
      <c r="H4299">
        <v>1</v>
      </c>
      <c r="I4299">
        <v>38</v>
      </c>
      <c r="J4299">
        <v>37</v>
      </c>
      <c r="K4299">
        <v>9</v>
      </c>
      <c r="L4299">
        <v>6</v>
      </c>
      <c r="M4299">
        <v>133.9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>
        <v>14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>
        <v>13</v>
      </c>
      <c r="AG4299">
        <v>0</v>
      </c>
      <c r="AH4299">
        <v>10.8</v>
      </c>
      <c r="AI4299">
        <v>1.4</v>
      </c>
      <c r="AJ4299">
        <v>1.74</v>
      </c>
      <c r="AK4299" t="s">
        <v>38</v>
      </c>
    </row>
    <row r="4300" spans="1:37" x14ac:dyDescent="0.3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>
        <v>150</v>
      </c>
      <c r="H4300">
        <v>1</v>
      </c>
      <c r="I4300">
        <v>19</v>
      </c>
      <c r="J4300">
        <v>19</v>
      </c>
      <c r="K4300">
        <v>9</v>
      </c>
      <c r="L4300">
        <v>9</v>
      </c>
      <c r="M4300">
        <v>150.30000000000001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>
        <v>11.3333333333333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>
        <v>0</v>
      </c>
      <c r="AG4300">
        <v>0</v>
      </c>
      <c r="AH4300">
        <v>10.8</v>
      </c>
      <c r="AI4300">
        <v>1.4</v>
      </c>
      <c r="AJ4300">
        <v>1.74</v>
      </c>
      <c r="AK4300" t="s">
        <v>37</v>
      </c>
    </row>
    <row r="4301" spans="1:37" x14ac:dyDescent="0.3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>
        <v>120</v>
      </c>
      <c r="H4301">
        <v>1</v>
      </c>
      <c r="I4301">
        <v>38</v>
      </c>
      <c r="J4301">
        <v>38</v>
      </c>
      <c r="K4301">
        <v>9</v>
      </c>
      <c r="L4301">
        <v>8</v>
      </c>
      <c r="M4301">
        <v>118.3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>
        <v>10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>
        <v>10</v>
      </c>
      <c r="AG4301">
        <v>0</v>
      </c>
      <c r="AH4301">
        <v>12.7</v>
      </c>
      <c r="AI4301">
        <v>3.7</v>
      </c>
      <c r="AJ4301">
        <v>-1.7</v>
      </c>
      <c r="AK4301" t="s">
        <v>37</v>
      </c>
    </row>
    <row r="4302" spans="1:37" x14ac:dyDescent="0.3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>
        <v>130</v>
      </c>
      <c r="H4302">
        <v>1</v>
      </c>
      <c r="I4302">
        <v>1</v>
      </c>
      <c r="J4302">
        <v>37</v>
      </c>
      <c r="K4302">
        <v>6</v>
      </c>
      <c r="L4302">
        <v>6</v>
      </c>
      <c r="M4302">
        <v>130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>
        <v>11.714285714285699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>
        <v>12</v>
      </c>
      <c r="AG4302">
        <v>0</v>
      </c>
      <c r="AH4302">
        <v>16.2</v>
      </c>
      <c r="AI4302">
        <v>0.3</v>
      </c>
      <c r="AJ4302">
        <v>-0.92</v>
      </c>
      <c r="AK4302" t="s">
        <v>38</v>
      </c>
    </row>
    <row r="4303" spans="1:37" x14ac:dyDescent="0.3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>
        <v>140</v>
      </c>
      <c r="H4303">
        <v>1</v>
      </c>
      <c r="I4303">
        <v>38</v>
      </c>
      <c r="J4303">
        <v>37</v>
      </c>
      <c r="K4303">
        <v>9</v>
      </c>
      <c r="L4303">
        <v>7</v>
      </c>
      <c r="M4303">
        <v>140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15.5</v>
      </c>
      <c r="AI4303">
        <v>2.8</v>
      </c>
      <c r="AJ4303">
        <v>-4.0599999999999996</v>
      </c>
      <c r="AK4303" t="s">
        <v>37</v>
      </c>
    </row>
    <row r="4304" spans="1:37" x14ac:dyDescent="0.3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>
        <v>130</v>
      </c>
      <c r="H4304">
        <v>1</v>
      </c>
      <c r="I4304">
        <v>37</v>
      </c>
      <c r="J4304">
        <v>37</v>
      </c>
      <c r="K4304">
        <v>9</v>
      </c>
      <c r="L4304">
        <v>9</v>
      </c>
      <c r="M4304">
        <v>110.4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>
        <v>10.769230769230701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>
        <v>11.8333333333333</v>
      </c>
      <c r="AG4304">
        <v>0</v>
      </c>
      <c r="AH4304">
        <v>7.6</v>
      </c>
      <c r="AI4304">
        <v>2.6</v>
      </c>
      <c r="AJ4304">
        <v>0.32</v>
      </c>
      <c r="AK4304" t="s">
        <v>37</v>
      </c>
    </row>
    <row r="4305" spans="1:37" x14ac:dyDescent="0.3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>
        <v>147</v>
      </c>
      <c r="H4305">
        <v>1</v>
      </c>
      <c r="I4305">
        <v>1</v>
      </c>
      <c r="J4305">
        <v>1</v>
      </c>
      <c r="K4305">
        <v>4</v>
      </c>
      <c r="L4305">
        <v>5</v>
      </c>
      <c r="M4305">
        <v>139.69999999999999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>
        <v>11.6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>
        <v>12</v>
      </c>
      <c r="AG4305">
        <v>0</v>
      </c>
      <c r="AH4305">
        <v>9.4</v>
      </c>
      <c r="AI4305">
        <v>-0.8</v>
      </c>
      <c r="AJ4305">
        <v>-3.12</v>
      </c>
      <c r="AK4305" t="s">
        <v>37</v>
      </c>
    </row>
    <row r="4306" spans="1:37" x14ac:dyDescent="0.3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>
        <v>148</v>
      </c>
      <c r="H4306">
        <v>1</v>
      </c>
      <c r="I4306">
        <v>19</v>
      </c>
      <c r="J4306">
        <v>1</v>
      </c>
      <c r="K4306">
        <v>7</v>
      </c>
      <c r="L4306">
        <v>5</v>
      </c>
      <c r="M4306">
        <v>138.30000000000001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>
        <v>13.75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>
        <v>0</v>
      </c>
      <c r="AG4306">
        <v>0</v>
      </c>
      <c r="AH4306">
        <v>12.4</v>
      </c>
      <c r="AI4306">
        <v>0.5</v>
      </c>
      <c r="AJ4306">
        <v>1.79</v>
      </c>
      <c r="AK4306" t="s">
        <v>37</v>
      </c>
    </row>
    <row r="4307" spans="1:37" x14ac:dyDescent="0.3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>
        <v>133</v>
      </c>
      <c r="H4307">
        <v>1</v>
      </c>
      <c r="I4307">
        <v>19</v>
      </c>
      <c r="J4307">
        <v>3</v>
      </c>
      <c r="K4307">
        <v>9</v>
      </c>
      <c r="L4307">
        <v>9</v>
      </c>
      <c r="M4307">
        <v>123.2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>
        <v>11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>
        <v>10.5</v>
      </c>
      <c r="AG4307">
        <v>0</v>
      </c>
      <c r="AH4307">
        <v>13.9</v>
      </c>
      <c r="AI4307">
        <v>-0.3</v>
      </c>
      <c r="AJ4307">
        <v>0.79</v>
      </c>
      <c r="AK4307" t="s">
        <v>37</v>
      </c>
    </row>
    <row r="4308" spans="1:37" x14ac:dyDescent="0.3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>
        <v>135</v>
      </c>
      <c r="H4308">
        <v>1</v>
      </c>
      <c r="I4308">
        <v>19</v>
      </c>
      <c r="J4308">
        <v>1</v>
      </c>
      <c r="K4308">
        <v>4</v>
      </c>
      <c r="L4308">
        <v>4</v>
      </c>
      <c r="M4308">
        <v>120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>
        <v>0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>
        <v>0</v>
      </c>
      <c r="AG4308">
        <v>0</v>
      </c>
      <c r="AH4308">
        <v>15.5</v>
      </c>
      <c r="AI4308">
        <v>2.8</v>
      </c>
      <c r="AJ4308">
        <v>-4.0599999999999996</v>
      </c>
      <c r="AK4308" t="s">
        <v>37</v>
      </c>
    </row>
    <row r="4309" spans="1:37" x14ac:dyDescent="0.3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>
        <v>116</v>
      </c>
      <c r="H4309">
        <v>1</v>
      </c>
      <c r="I4309">
        <v>34</v>
      </c>
      <c r="J4309">
        <v>34</v>
      </c>
      <c r="K4309">
        <v>0</v>
      </c>
      <c r="L4309">
        <v>0</v>
      </c>
      <c r="M4309">
        <v>127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7.6</v>
      </c>
      <c r="AI4309">
        <v>2.6</v>
      </c>
      <c r="AJ4309">
        <v>0.32</v>
      </c>
      <c r="AK4309" t="s">
        <v>37</v>
      </c>
    </row>
    <row r="4310" spans="1:37" x14ac:dyDescent="0.3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>
        <v>110</v>
      </c>
      <c r="H4310">
        <v>1</v>
      </c>
      <c r="I4310">
        <v>1</v>
      </c>
      <c r="J4310">
        <v>1</v>
      </c>
      <c r="K4310">
        <v>1</v>
      </c>
      <c r="L4310">
        <v>7</v>
      </c>
      <c r="M4310">
        <v>114.2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12.4</v>
      </c>
      <c r="AI4310">
        <v>0.5</v>
      </c>
      <c r="AJ4310">
        <v>1.79</v>
      </c>
      <c r="AK4310" t="s">
        <v>37</v>
      </c>
    </row>
    <row r="4311" spans="1:37" x14ac:dyDescent="0.3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>
        <v>133</v>
      </c>
      <c r="H4311">
        <v>1</v>
      </c>
      <c r="I4311">
        <v>1</v>
      </c>
      <c r="J4311">
        <v>19</v>
      </c>
      <c r="K4311">
        <v>9</v>
      </c>
      <c r="L4311">
        <v>9</v>
      </c>
      <c r="M4311">
        <v>119.7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>
        <v>12.3333333333333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>
        <v>13.2</v>
      </c>
      <c r="AG4311">
        <v>0</v>
      </c>
      <c r="AH4311">
        <v>16.2</v>
      </c>
      <c r="AI4311">
        <v>0.3</v>
      </c>
      <c r="AJ4311">
        <v>-0.92</v>
      </c>
      <c r="AK4311" t="s">
        <v>38</v>
      </c>
    </row>
    <row r="4312" spans="1:37" x14ac:dyDescent="0.3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>
        <v>150</v>
      </c>
      <c r="H4312">
        <v>1</v>
      </c>
      <c r="I4312">
        <v>38</v>
      </c>
      <c r="J4312">
        <v>37</v>
      </c>
      <c r="K4312">
        <v>9</v>
      </c>
      <c r="L4312">
        <v>4</v>
      </c>
      <c r="M4312">
        <v>150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>
        <v>13.4285714285714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>
        <v>13.625</v>
      </c>
      <c r="AG4312">
        <v>0</v>
      </c>
      <c r="AH4312">
        <v>12.4</v>
      </c>
      <c r="AI4312">
        <v>0.5</v>
      </c>
      <c r="AJ4312">
        <v>1.79</v>
      </c>
      <c r="AK4312" t="s">
        <v>38</v>
      </c>
    </row>
    <row r="4313" spans="1:37" x14ac:dyDescent="0.3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>
        <v>135</v>
      </c>
      <c r="H4313">
        <v>1</v>
      </c>
      <c r="I4313">
        <v>2</v>
      </c>
      <c r="J4313">
        <v>1</v>
      </c>
      <c r="K4313">
        <v>3</v>
      </c>
      <c r="L4313">
        <v>5</v>
      </c>
      <c r="M4313">
        <v>123.5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>
        <v>0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>
        <v>10</v>
      </c>
      <c r="AG4313">
        <v>3</v>
      </c>
      <c r="AH4313">
        <v>7.6</v>
      </c>
      <c r="AI4313">
        <v>2.6</v>
      </c>
      <c r="AJ4313">
        <v>0.32</v>
      </c>
      <c r="AK4313" t="s">
        <v>39</v>
      </c>
    </row>
    <row r="4314" spans="1:37" x14ac:dyDescent="0.3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>
        <v>130</v>
      </c>
      <c r="H4314">
        <v>1</v>
      </c>
      <c r="I4314">
        <v>19</v>
      </c>
      <c r="J4314">
        <v>19</v>
      </c>
      <c r="K4314">
        <v>3</v>
      </c>
      <c r="L4314">
        <v>9</v>
      </c>
      <c r="M4314">
        <v>130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>
        <v>14.75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>
        <v>15</v>
      </c>
      <c r="AG4314">
        <v>0</v>
      </c>
      <c r="AH4314">
        <v>16.2</v>
      </c>
      <c r="AI4314">
        <v>0.3</v>
      </c>
      <c r="AJ4314">
        <v>-0.92</v>
      </c>
      <c r="AK4314" t="s">
        <v>37</v>
      </c>
    </row>
    <row r="4315" spans="1:37" x14ac:dyDescent="0.3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>
        <v>130</v>
      </c>
      <c r="H4315">
        <v>1</v>
      </c>
      <c r="I4315">
        <v>2</v>
      </c>
      <c r="J4315">
        <v>39</v>
      </c>
      <c r="K4315">
        <v>2</v>
      </c>
      <c r="L4315">
        <v>5</v>
      </c>
      <c r="M4315">
        <v>124.6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>
        <v>12.4761904761904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>
        <v>12.2105263157894</v>
      </c>
      <c r="AG4315">
        <v>0</v>
      </c>
      <c r="AH4315">
        <v>12.4</v>
      </c>
      <c r="AI4315">
        <v>0.5</v>
      </c>
      <c r="AJ4315">
        <v>1.79</v>
      </c>
      <c r="AK4315" t="s">
        <v>38</v>
      </c>
    </row>
    <row r="4316" spans="1:37" x14ac:dyDescent="0.3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>
        <v>132</v>
      </c>
      <c r="H4316">
        <v>1</v>
      </c>
      <c r="I4316">
        <v>37</v>
      </c>
      <c r="J4316">
        <v>37</v>
      </c>
      <c r="K4316">
        <v>9</v>
      </c>
      <c r="L4316">
        <v>6</v>
      </c>
      <c r="M4316">
        <v>119.4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>
        <v>0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>
        <v>0</v>
      </c>
      <c r="AG4316">
        <v>0</v>
      </c>
      <c r="AH4316">
        <v>7.6</v>
      </c>
      <c r="AI4316">
        <v>2.6</v>
      </c>
      <c r="AJ4316">
        <v>0.32</v>
      </c>
      <c r="AK4316" t="s">
        <v>37</v>
      </c>
    </row>
    <row r="4317" spans="1:37" x14ac:dyDescent="0.3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>
        <v>125</v>
      </c>
      <c r="H4317">
        <v>1</v>
      </c>
      <c r="I4317">
        <v>1</v>
      </c>
      <c r="J4317">
        <v>3</v>
      </c>
      <c r="K4317">
        <v>4</v>
      </c>
      <c r="L4317">
        <v>1</v>
      </c>
      <c r="M4317">
        <v>121.9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>
        <v>11.6666666666666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>
        <v>12.5</v>
      </c>
      <c r="AG4317">
        <v>0</v>
      </c>
      <c r="AH4317">
        <v>10.8</v>
      </c>
      <c r="AI4317">
        <v>1.4</v>
      </c>
      <c r="AJ4317">
        <v>1.74</v>
      </c>
      <c r="AK4317" t="s">
        <v>37</v>
      </c>
    </row>
    <row r="4318" spans="1:37" x14ac:dyDescent="0.3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>
        <v>118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>
        <v>110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>
        <v>12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>
        <v>13.5714285714285</v>
      </c>
      <c r="AG4318">
        <v>0</v>
      </c>
      <c r="AH4318">
        <v>8.9</v>
      </c>
      <c r="AI4318">
        <v>1.4</v>
      </c>
      <c r="AJ4318">
        <v>3.51</v>
      </c>
      <c r="AK4318" t="s">
        <v>38</v>
      </c>
    </row>
    <row r="4319" spans="1:37" x14ac:dyDescent="0.3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>
        <v>118</v>
      </c>
      <c r="H4319">
        <v>1</v>
      </c>
      <c r="I4319">
        <v>1</v>
      </c>
      <c r="J4319">
        <v>19</v>
      </c>
      <c r="K4319">
        <v>4</v>
      </c>
      <c r="L4319">
        <v>8</v>
      </c>
      <c r="M4319">
        <v>118.7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>
        <v>12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>
        <v>14</v>
      </c>
      <c r="AG4319">
        <v>0</v>
      </c>
      <c r="AH4319">
        <v>12.4</v>
      </c>
      <c r="AI4319">
        <v>0.5</v>
      </c>
      <c r="AJ4319">
        <v>1.79</v>
      </c>
      <c r="AK4319" t="s">
        <v>38</v>
      </c>
    </row>
    <row r="4320" spans="1:37" x14ac:dyDescent="0.3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>
        <v>161</v>
      </c>
      <c r="H4320">
        <v>41</v>
      </c>
      <c r="I4320">
        <v>1</v>
      </c>
      <c r="J4320">
        <v>1</v>
      </c>
      <c r="K4320">
        <v>9</v>
      </c>
      <c r="L4320">
        <v>7</v>
      </c>
      <c r="M4320">
        <v>163.1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>
        <v>15.25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>
        <v>15</v>
      </c>
      <c r="AG4320">
        <v>0</v>
      </c>
      <c r="AH4320">
        <v>8.9</v>
      </c>
      <c r="AI4320">
        <v>1.4</v>
      </c>
      <c r="AJ4320">
        <v>3.51</v>
      </c>
      <c r="AK4320" t="s">
        <v>38</v>
      </c>
    </row>
    <row r="4321" spans="1:37" x14ac:dyDescent="0.3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>
        <v>136</v>
      </c>
      <c r="H4321">
        <v>1</v>
      </c>
      <c r="I4321">
        <v>19</v>
      </c>
      <c r="J4321">
        <v>38</v>
      </c>
      <c r="K4321">
        <v>9</v>
      </c>
      <c r="L4321">
        <v>9</v>
      </c>
      <c r="M4321">
        <v>121.7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>
        <v>12.4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>
        <v>13.1666666666666</v>
      </c>
      <c r="AG4321">
        <v>0</v>
      </c>
      <c r="AH4321">
        <v>12.7</v>
      </c>
      <c r="AI4321">
        <v>3.7</v>
      </c>
      <c r="AJ4321">
        <v>-1.7</v>
      </c>
      <c r="AK4321" t="s">
        <v>38</v>
      </c>
    </row>
    <row r="4322" spans="1:37" x14ac:dyDescent="0.3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>
        <v>135</v>
      </c>
      <c r="H4322">
        <v>26</v>
      </c>
      <c r="I4322">
        <v>1</v>
      </c>
      <c r="J4322">
        <v>1</v>
      </c>
      <c r="K4322">
        <v>9</v>
      </c>
      <c r="L4322">
        <v>7</v>
      </c>
      <c r="M4322">
        <v>135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>
        <v>12.3333333333333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>
        <v>11.25</v>
      </c>
      <c r="AG4322">
        <v>0</v>
      </c>
      <c r="AH4322">
        <v>8.9</v>
      </c>
      <c r="AI4322">
        <v>1.4</v>
      </c>
      <c r="AJ4322">
        <v>3.51</v>
      </c>
      <c r="AK4322" t="s">
        <v>39</v>
      </c>
    </row>
    <row r="4323" spans="1:37" x14ac:dyDescent="0.3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>
        <v>147</v>
      </c>
      <c r="H4323">
        <v>1</v>
      </c>
      <c r="I4323">
        <v>19</v>
      </c>
      <c r="J4323">
        <v>19</v>
      </c>
      <c r="K4323">
        <v>7</v>
      </c>
      <c r="L4323">
        <v>8</v>
      </c>
      <c r="M4323">
        <v>147.9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>
        <v>11.5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>
        <v>12</v>
      </c>
      <c r="AG4323">
        <v>0</v>
      </c>
      <c r="AH4323">
        <v>10.8</v>
      </c>
      <c r="AI4323">
        <v>1.4</v>
      </c>
      <c r="AJ4323">
        <v>1.74</v>
      </c>
      <c r="AK4323" t="s">
        <v>39</v>
      </c>
    </row>
    <row r="4324" spans="1:37" x14ac:dyDescent="0.3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>
        <v>124</v>
      </c>
      <c r="H4324">
        <v>17</v>
      </c>
      <c r="I4324">
        <v>1</v>
      </c>
      <c r="J4324">
        <v>1</v>
      </c>
      <c r="K4324">
        <v>3</v>
      </c>
      <c r="L4324">
        <v>5</v>
      </c>
      <c r="M4324">
        <v>118.1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>
        <v>12.2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>
        <v>11.75</v>
      </c>
      <c r="AG4324">
        <v>0</v>
      </c>
      <c r="AH4324">
        <v>16.2</v>
      </c>
      <c r="AI4324">
        <v>0.3</v>
      </c>
      <c r="AJ4324">
        <v>-0.92</v>
      </c>
      <c r="AK4324" t="s">
        <v>37</v>
      </c>
    </row>
    <row r="4325" spans="1:37" x14ac:dyDescent="0.3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>
        <v>133.1</v>
      </c>
      <c r="H4325">
        <v>1</v>
      </c>
      <c r="I4325">
        <v>37</v>
      </c>
      <c r="J4325">
        <v>37</v>
      </c>
      <c r="K4325">
        <v>9</v>
      </c>
      <c r="L4325">
        <v>6</v>
      </c>
      <c r="M4325">
        <v>105.3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>
        <v>10.5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>
        <v>0</v>
      </c>
      <c r="AG4325">
        <v>0</v>
      </c>
      <c r="AH4325">
        <v>12.4</v>
      </c>
      <c r="AI4325">
        <v>0.5</v>
      </c>
      <c r="AJ4325">
        <v>1.79</v>
      </c>
      <c r="AK4325" t="s">
        <v>37</v>
      </c>
    </row>
    <row r="4326" spans="1:37" x14ac:dyDescent="0.3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>
        <v>141</v>
      </c>
      <c r="H4326">
        <v>1</v>
      </c>
      <c r="I4326">
        <v>19</v>
      </c>
      <c r="J4326">
        <v>19</v>
      </c>
      <c r="K4326">
        <v>7</v>
      </c>
      <c r="L4326">
        <v>9</v>
      </c>
      <c r="M4326">
        <v>139.80000000000001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>
        <v>14.4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>
        <v>14.4</v>
      </c>
      <c r="AG4326">
        <v>0</v>
      </c>
      <c r="AH4326">
        <v>12.7</v>
      </c>
      <c r="AI4326">
        <v>3.7</v>
      </c>
      <c r="AJ4326">
        <v>-1.7</v>
      </c>
      <c r="AK4326" t="s">
        <v>38</v>
      </c>
    </row>
    <row r="4327" spans="1:37" x14ac:dyDescent="0.3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>
        <v>130</v>
      </c>
      <c r="H4327">
        <v>1</v>
      </c>
      <c r="I4327">
        <v>19</v>
      </c>
      <c r="J4327">
        <v>38</v>
      </c>
      <c r="K4327">
        <v>3</v>
      </c>
      <c r="L4327">
        <v>7</v>
      </c>
      <c r="M4327">
        <v>130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>
        <v>12.846153846153801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>
        <v>12.8</v>
      </c>
      <c r="AG4327">
        <v>0</v>
      </c>
      <c r="AH4327">
        <v>10.8</v>
      </c>
      <c r="AI4327">
        <v>1.4</v>
      </c>
      <c r="AJ4327">
        <v>1.74</v>
      </c>
      <c r="AK4327" t="s">
        <v>38</v>
      </c>
    </row>
    <row r="4328" spans="1:37" x14ac:dyDescent="0.3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>
        <v>110</v>
      </c>
      <c r="H4328">
        <v>1</v>
      </c>
      <c r="I4328">
        <v>19</v>
      </c>
      <c r="J4328">
        <v>37</v>
      </c>
      <c r="K4328">
        <v>9</v>
      </c>
      <c r="L4328">
        <v>8</v>
      </c>
      <c r="M4328">
        <v>127.5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>
        <v>12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>
        <v>13.2</v>
      </c>
      <c r="AG4328">
        <v>0</v>
      </c>
      <c r="AH4328">
        <v>16.2</v>
      </c>
      <c r="AI4328">
        <v>0.3</v>
      </c>
      <c r="AJ4328">
        <v>-0.92</v>
      </c>
      <c r="AK4328" t="s">
        <v>37</v>
      </c>
    </row>
    <row r="4329" spans="1:37" x14ac:dyDescent="0.3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>
        <v>133.1</v>
      </c>
      <c r="H4329">
        <v>1</v>
      </c>
      <c r="I4329">
        <v>37</v>
      </c>
      <c r="J4329">
        <v>37</v>
      </c>
      <c r="K4329">
        <v>9</v>
      </c>
      <c r="L4329">
        <v>9</v>
      </c>
      <c r="M4329">
        <v>120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>
        <v>0</v>
      </c>
      <c r="AG4329">
        <v>0</v>
      </c>
      <c r="AH4329">
        <v>9.4</v>
      </c>
      <c r="AI4329">
        <v>-0.8</v>
      </c>
      <c r="AJ4329">
        <v>-3.12</v>
      </c>
      <c r="AK4329" t="s">
        <v>37</v>
      </c>
    </row>
    <row r="4330" spans="1:37" x14ac:dyDescent="0.3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>
        <v>130</v>
      </c>
      <c r="H4330">
        <v>1</v>
      </c>
      <c r="I4330">
        <v>38</v>
      </c>
      <c r="J4330">
        <v>31</v>
      </c>
      <c r="K4330">
        <v>4</v>
      </c>
      <c r="L4330">
        <v>1</v>
      </c>
      <c r="M4330">
        <v>124.2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>
        <v>13.6666666666666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>
        <v>13.5</v>
      </c>
      <c r="AG4330">
        <v>0</v>
      </c>
      <c r="AH4330">
        <v>9.4</v>
      </c>
      <c r="AI4330">
        <v>-0.8</v>
      </c>
      <c r="AJ4330">
        <v>-3.12</v>
      </c>
      <c r="AK4330" t="s">
        <v>37</v>
      </c>
    </row>
    <row r="4331" spans="1:37" x14ac:dyDescent="0.3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>
        <v>120</v>
      </c>
      <c r="H4331">
        <v>1</v>
      </c>
      <c r="I4331">
        <v>37</v>
      </c>
      <c r="J4331">
        <v>1</v>
      </c>
      <c r="K4331">
        <v>9</v>
      </c>
      <c r="L4331">
        <v>5</v>
      </c>
      <c r="M4331">
        <v>113.4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>
        <v>11.857142857142801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>
        <v>11.6666666666666</v>
      </c>
      <c r="AG4331">
        <v>0</v>
      </c>
      <c r="AH4331">
        <v>12.7</v>
      </c>
      <c r="AI4331">
        <v>3.7</v>
      </c>
      <c r="AJ4331">
        <v>-1.7</v>
      </c>
      <c r="AK4331" t="s">
        <v>38</v>
      </c>
    </row>
    <row r="4332" spans="1:37" x14ac:dyDescent="0.3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>
        <v>133.1</v>
      </c>
      <c r="H4332">
        <v>1</v>
      </c>
      <c r="I4332">
        <v>1</v>
      </c>
      <c r="J4332">
        <v>37</v>
      </c>
      <c r="K4332">
        <v>8</v>
      </c>
      <c r="L4332">
        <v>9</v>
      </c>
      <c r="M4332">
        <v>118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>
        <v>0</v>
      </c>
      <c r="AG4332">
        <v>0</v>
      </c>
      <c r="AH4332">
        <v>12.7</v>
      </c>
      <c r="AI4332">
        <v>3.7</v>
      </c>
      <c r="AJ4332">
        <v>-1.7</v>
      </c>
      <c r="AK4332" t="s">
        <v>37</v>
      </c>
    </row>
    <row r="4333" spans="1:37" x14ac:dyDescent="0.3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>
        <v>145</v>
      </c>
      <c r="H4333">
        <v>1</v>
      </c>
      <c r="I4333">
        <v>37</v>
      </c>
      <c r="J4333">
        <v>19</v>
      </c>
      <c r="K4333">
        <v>5</v>
      </c>
      <c r="L4333">
        <v>9</v>
      </c>
      <c r="M4333">
        <v>130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11.1</v>
      </c>
      <c r="AI4333">
        <v>0.6</v>
      </c>
      <c r="AJ4333">
        <v>2.02</v>
      </c>
      <c r="AK4333" t="s">
        <v>37</v>
      </c>
    </row>
    <row r="4334" spans="1:37" x14ac:dyDescent="0.3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>
        <v>131</v>
      </c>
      <c r="H4334">
        <v>1</v>
      </c>
      <c r="I4334">
        <v>37</v>
      </c>
      <c r="J4334">
        <v>1</v>
      </c>
      <c r="K4334">
        <v>9</v>
      </c>
      <c r="L4334">
        <v>9</v>
      </c>
      <c r="M4334">
        <v>135.9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>
        <v>13.2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>
        <v>11.3333333333333</v>
      </c>
      <c r="AG4334">
        <v>0</v>
      </c>
      <c r="AH4334">
        <v>9.4</v>
      </c>
      <c r="AI4334">
        <v>-0.8</v>
      </c>
      <c r="AJ4334">
        <v>-3.12</v>
      </c>
      <c r="AK4334" t="s">
        <v>38</v>
      </c>
    </row>
    <row r="4335" spans="1:37" x14ac:dyDescent="0.3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>
        <v>147</v>
      </c>
      <c r="H4335">
        <v>1</v>
      </c>
      <c r="I4335">
        <v>19</v>
      </c>
      <c r="J4335">
        <v>38</v>
      </c>
      <c r="K4335">
        <v>9</v>
      </c>
      <c r="L4335">
        <v>8</v>
      </c>
      <c r="M4335">
        <v>135.80000000000001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>
        <v>12.714285714285699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>
        <v>11</v>
      </c>
      <c r="AG4335">
        <v>0</v>
      </c>
      <c r="AH4335">
        <v>13.9</v>
      </c>
      <c r="AI4335">
        <v>-0.3</v>
      </c>
      <c r="AJ4335">
        <v>0.79</v>
      </c>
      <c r="AK4335" t="s">
        <v>37</v>
      </c>
    </row>
    <row r="4336" spans="1:37" x14ac:dyDescent="0.3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>
        <v>138</v>
      </c>
      <c r="H4336">
        <v>1</v>
      </c>
      <c r="I4336">
        <v>38</v>
      </c>
      <c r="J4336">
        <v>19</v>
      </c>
      <c r="K4336">
        <v>9</v>
      </c>
      <c r="L4336">
        <v>10</v>
      </c>
      <c r="M4336">
        <v>133.1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>
        <v>12.5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>
        <v>12.6666666666666</v>
      </c>
      <c r="AG4336">
        <v>0</v>
      </c>
      <c r="AH4336">
        <v>15.5</v>
      </c>
      <c r="AI4336">
        <v>2.8</v>
      </c>
      <c r="AJ4336">
        <v>-4.0599999999999996</v>
      </c>
      <c r="AK4336" t="s">
        <v>38</v>
      </c>
    </row>
    <row r="4337" spans="1:37" x14ac:dyDescent="0.3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>
        <v>123</v>
      </c>
      <c r="H4337">
        <v>1</v>
      </c>
      <c r="I4337">
        <v>1</v>
      </c>
      <c r="J4337">
        <v>1</v>
      </c>
      <c r="K4337">
        <v>4</v>
      </c>
      <c r="L4337">
        <v>6</v>
      </c>
      <c r="M4337">
        <v>118.8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>
        <v>10.6666666666666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>
        <v>12.5</v>
      </c>
      <c r="AG4337">
        <v>0</v>
      </c>
      <c r="AH4337">
        <v>7.6</v>
      </c>
      <c r="AI4337">
        <v>2.6</v>
      </c>
      <c r="AJ4337">
        <v>0.32</v>
      </c>
      <c r="AK4337" t="s">
        <v>39</v>
      </c>
    </row>
    <row r="4338" spans="1:37" x14ac:dyDescent="0.3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>
        <v>129</v>
      </c>
      <c r="H4338">
        <v>1</v>
      </c>
      <c r="I4338">
        <v>37</v>
      </c>
      <c r="J4338">
        <v>37</v>
      </c>
      <c r="K4338">
        <v>9</v>
      </c>
      <c r="L4338">
        <v>7</v>
      </c>
      <c r="M4338">
        <v>117.1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>
        <v>17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>
        <v>17</v>
      </c>
      <c r="AG4338">
        <v>0</v>
      </c>
      <c r="AH4338">
        <v>9.4</v>
      </c>
      <c r="AI4338">
        <v>-0.8</v>
      </c>
      <c r="AJ4338">
        <v>-3.12</v>
      </c>
      <c r="AK4338" t="s">
        <v>39</v>
      </c>
    </row>
    <row r="4339" spans="1:37" x14ac:dyDescent="0.3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>
        <v>125</v>
      </c>
      <c r="H4339">
        <v>1</v>
      </c>
      <c r="I4339">
        <v>1</v>
      </c>
      <c r="J4339">
        <v>19</v>
      </c>
      <c r="K4339">
        <v>4</v>
      </c>
      <c r="L4339">
        <v>9</v>
      </c>
      <c r="M4339">
        <v>114.5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>
        <v>13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>
        <v>13.25</v>
      </c>
      <c r="AG4339">
        <v>0</v>
      </c>
      <c r="AH4339">
        <v>12.7</v>
      </c>
      <c r="AI4339">
        <v>3.7</v>
      </c>
      <c r="AJ4339">
        <v>-1.7</v>
      </c>
      <c r="AK4339" t="s">
        <v>38</v>
      </c>
    </row>
    <row r="4340" spans="1:37" x14ac:dyDescent="0.3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>
        <v>131</v>
      </c>
      <c r="H4340">
        <v>1</v>
      </c>
      <c r="I4340">
        <v>37</v>
      </c>
      <c r="J4340">
        <v>37</v>
      </c>
      <c r="K4340">
        <v>9</v>
      </c>
      <c r="L4340">
        <v>6</v>
      </c>
      <c r="M4340">
        <v>127.2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>
        <v>12.6666666666666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>
        <v>12.5</v>
      </c>
      <c r="AG4340">
        <v>0</v>
      </c>
      <c r="AH4340">
        <v>9.4</v>
      </c>
      <c r="AI4340">
        <v>-0.8</v>
      </c>
      <c r="AJ4340">
        <v>-3.12</v>
      </c>
      <c r="AK4340" t="s">
        <v>39</v>
      </c>
    </row>
    <row r="4341" spans="1:37" x14ac:dyDescent="0.3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>
        <v>100</v>
      </c>
      <c r="H4341">
        <v>1</v>
      </c>
      <c r="I4341">
        <v>3</v>
      </c>
      <c r="J4341">
        <v>37</v>
      </c>
      <c r="K4341">
        <v>2</v>
      </c>
      <c r="L4341">
        <v>6</v>
      </c>
      <c r="M4341">
        <v>130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>
        <v>13.2916666666666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>
        <v>13.2916666666666</v>
      </c>
      <c r="AG4341">
        <v>1</v>
      </c>
      <c r="AH4341">
        <v>7.6</v>
      </c>
      <c r="AI4341">
        <v>2.6</v>
      </c>
      <c r="AJ4341">
        <v>0.32</v>
      </c>
      <c r="AK4341" t="s">
        <v>38</v>
      </c>
    </row>
    <row r="4342" spans="1:37" x14ac:dyDescent="0.3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>
        <v>120</v>
      </c>
      <c r="H4342">
        <v>1</v>
      </c>
      <c r="I4342">
        <v>2</v>
      </c>
      <c r="J4342">
        <v>3</v>
      </c>
      <c r="K4342">
        <v>2</v>
      </c>
      <c r="L4342">
        <v>2</v>
      </c>
      <c r="M4342">
        <v>116.1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>
        <v>11.6666666666666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>
        <v>11.5</v>
      </c>
      <c r="AG4342">
        <v>1</v>
      </c>
      <c r="AH4342">
        <v>9.4</v>
      </c>
      <c r="AI4342">
        <v>-0.8</v>
      </c>
      <c r="AJ4342">
        <v>-3.12</v>
      </c>
      <c r="AK4342" t="s">
        <v>38</v>
      </c>
    </row>
    <row r="4343" spans="1:37" x14ac:dyDescent="0.3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>
        <v>145</v>
      </c>
      <c r="H4343">
        <v>1</v>
      </c>
      <c r="I4343">
        <v>19</v>
      </c>
      <c r="J4343">
        <v>37</v>
      </c>
      <c r="K4343">
        <v>5</v>
      </c>
      <c r="L4343">
        <v>9</v>
      </c>
      <c r="M4343">
        <v>130.5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>
        <v>14.24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>
        <v>14.24</v>
      </c>
      <c r="AG4343">
        <v>0</v>
      </c>
      <c r="AH4343">
        <v>10.8</v>
      </c>
      <c r="AI4343">
        <v>1.4</v>
      </c>
      <c r="AJ4343">
        <v>1.74</v>
      </c>
      <c r="AK4343" t="s">
        <v>38</v>
      </c>
    </row>
    <row r="4344" spans="1:37" x14ac:dyDescent="0.3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>
        <v>120</v>
      </c>
      <c r="H4344">
        <v>1</v>
      </c>
      <c r="I4344">
        <v>34</v>
      </c>
      <c r="J4344">
        <v>34</v>
      </c>
      <c r="K4344">
        <v>0</v>
      </c>
      <c r="L4344">
        <v>0</v>
      </c>
      <c r="M4344">
        <v>104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>
        <v>13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>
        <v>11.3333333333333</v>
      </c>
      <c r="AG4344">
        <v>0</v>
      </c>
      <c r="AH4344">
        <v>7.6</v>
      </c>
      <c r="AI4344">
        <v>2.6</v>
      </c>
      <c r="AJ4344">
        <v>0.32</v>
      </c>
      <c r="AK4344" t="s">
        <v>37</v>
      </c>
    </row>
    <row r="4345" spans="1:37" x14ac:dyDescent="0.3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>
        <v>140</v>
      </c>
      <c r="H4345">
        <v>1</v>
      </c>
      <c r="I4345">
        <v>1</v>
      </c>
      <c r="J4345">
        <v>1</v>
      </c>
      <c r="K4345">
        <v>5</v>
      </c>
      <c r="L4345">
        <v>10</v>
      </c>
      <c r="M4345">
        <v>128.5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>
        <v>14.06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>
        <v>12.5714285714285</v>
      </c>
      <c r="AG4345">
        <v>0</v>
      </c>
      <c r="AH4345">
        <v>12.4</v>
      </c>
      <c r="AI4345">
        <v>0.5</v>
      </c>
      <c r="AJ4345">
        <v>1.79</v>
      </c>
      <c r="AK4345" t="s">
        <v>39</v>
      </c>
    </row>
    <row r="4346" spans="1:37" x14ac:dyDescent="0.3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>
        <v>134</v>
      </c>
      <c r="H4346">
        <v>1</v>
      </c>
      <c r="I4346">
        <v>38</v>
      </c>
      <c r="J4346">
        <v>37</v>
      </c>
      <c r="K4346">
        <v>9</v>
      </c>
      <c r="L4346">
        <v>9</v>
      </c>
      <c r="M4346">
        <v>126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>
        <v>11.8333333333333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>
        <v>13.2</v>
      </c>
      <c r="AG4346">
        <v>0</v>
      </c>
      <c r="AH4346">
        <v>13.9</v>
      </c>
      <c r="AI4346">
        <v>-0.3</v>
      </c>
      <c r="AJ4346">
        <v>0.79</v>
      </c>
      <c r="AK4346" t="s">
        <v>37</v>
      </c>
    </row>
    <row r="4347" spans="1:37" x14ac:dyDescent="0.3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>
        <v>140</v>
      </c>
      <c r="H4347">
        <v>1</v>
      </c>
      <c r="I4347">
        <v>1</v>
      </c>
      <c r="J4347">
        <v>19</v>
      </c>
      <c r="K4347">
        <v>5</v>
      </c>
      <c r="L4347">
        <v>10</v>
      </c>
      <c r="M4347">
        <v>141.1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>
        <v>12.8333333333333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>
        <v>13.3333333333333</v>
      </c>
      <c r="AG4347">
        <v>0</v>
      </c>
      <c r="AH4347">
        <v>9.4</v>
      </c>
      <c r="AI4347">
        <v>-0.8</v>
      </c>
      <c r="AJ4347">
        <v>-3.12</v>
      </c>
      <c r="AK4347" t="s">
        <v>38</v>
      </c>
    </row>
    <row r="4348" spans="1:37" x14ac:dyDescent="0.3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>
        <v>107</v>
      </c>
      <c r="H4348">
        <v>1</v>
      </c>
      <c r="I4348">
        <v>12</v>
      </c>
      <c r="J4348">
        <v>19</v>
      </c>
      <c r="K4348">
        <v>5</v>
      </c>
      <c r="L4348">
        <v>5</v>
      </c>
      <c r="M4348">
        <v>102.8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>
        <v>10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>
        <v>0</v>
      </c>
      <c r="AG4348">
        <v>0</v>
      </c>
      <c r="AH4348">
        <v>10.8</v>
      </c>
      <c r="AI4348">
        <v>1.4</v>
      </c>
      <c r="AJ4348">
        <v>1.74</v>
      </c>
      <c r="AK4348" t="s">
        <v>37</v>
      </c>
    </row>
    <row r="4349" spans="1:37" x14ac:dyDescent="0.3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>
        <v>133</v>
      </c>
      <c r="H4349">
        <v>1</v>
      </c>
      <c r="I4349">
        <v>1</v>
      </c>
      <c r="J4349">
        <v>1</v>
      </c>
      <c r="K4349">
        <v>4</v>
      </c>
      <c r="L4349">
        <v>4</v>
      </c>
      <c r="M4349">
        <v>129.19999999999999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>
        <v>11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>
        <v>10</v>
      </c>
      <c r="AG4349">
        <v>0</v>
      </c>
      <c r="AH4349">
        <v>7.6</v>
      </c>
      <c r="AI4349">
        <v>2.6</v>
      </c>
      <c r="AJ4349">
        <v>0.32</v>
      </c>
      <c r="AK4349" t="s">
        <v>37</v>
      </c>
    </row>
    <row r="4350" spans="1:37" x14ac:dyDescent="0.3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>
        <v>127</v>
      </c>
      <c r="H4350">
        <v>1</v>
      </c>
      <c r="I4350">
        <v>3</v>
      </c>
      <c r="J4350">
        <v>1</v>
      </c>
      <c r="K4350">
        <v>2</v>
      </c>
      <c r="L4350">
        <v>9</v>
      </c>
      <c r="M4350">
        <v>119.3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>
        <v>14.1057142857142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>
        <v>13.6625</v>
      </c>
      <c r="AG4350">
        <v>0</v>
      </c>
      <c r="AH4350">
        <v>11.1</v>
      </c>
      <c r="AI4350">
        <v>0.6</v>
      </c>
      <c r="AJ4350">
        <v>2.02</v>
      </c>
      <c r="AK4350" t="s">
        <v>38</v>
      </c>
    </row>
    <row r="4351" spans="1:37" x14ac:dyDescent="0.3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>
        <v>141</v>
      </c>
      <c r="H4351">
        <v>1</v>
      </c>
      <c r="I4351">
        <v>38</v>
      </c>
      <c r="J4351">
        <v>19</v>
      </c>
      <c r="K4351">
        <v>9</v>
      </c>
      <c r="L4351">
        <v>6</v>
      </c>
      <c r="M4351">
        <v>126.3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>
        <v>12.4714285714285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>
        <v>12.4714285714285</v>
      </c>
      <c r="AG4351">
        <v>0</v>
      </c>
      <c r="AH4351">
        <v>12.7</v>
      </c>
      <c r="AI4351">
        <v>3.7</v>
      </c>
      <c r="AJ4351">
        <v>-1.7</v>
      </c>
      <c r="AK4351" t="s">
        <v>38</v>
      </c>
    </row>
    <row r="4352" spans="1:37" x14ac:dyDescent="0.3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>
        <v>140</v>
      </c>
      <c r="H4352">
        <v>1</v>
      </c>
      <c r="I4352">
        <v>3</v>
      </c>
      <c r="J4352">
        <v>1</v>
      </c>
      <c r="K4352">
        <v>4</v>
      </c>
      <c r="L4352">
        <v>3</v>
      </c>
      <c r="M4352">
        <v>140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>
        <v>11.8333333333333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>
        <v>11.857142857142801</v>
      </c>
      <c r="AG4352">
        <v>0</v>
      </c>
      <c r="AH4352">
        <v>12.4</v>
      </c>
      <c r="AI4352">
        <v>0.5</v>
      </c>
      <c r="AJ4352">
        <v>1.79</v>
      </c>
      <c r="AK4352" t="s">
        <v>38</v>
      </c>
    </row>
    <row r="4353" spans="1:37" x14ac:dyDescent="0.3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>
        <v>150</v>
      </c>
      <c r="H4353">
        <v>1</v>
      </c>
      <c r="I4353">
        <v>1</v>
      </c>
      <c r="J4353">
        <v>1</v>
      </c>
      <c r="K4353">
        <v>4</v>
      </c>
      <c r="L4353">
        <v>8</v>
      </c>
      <c r="M4353">
        <v>131.5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>
        <v>12.5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>
        <v>12.8333333333333</v>
      </c>
      <c r="AG4353">
        <v>0</v>
      </c>
      <c r="AH4353">
        <v>7.6</v>
      </c>
      <c r="AI4353">
        <v>2.6</v>
      </c>
      <c r="AJ4353">
        <v>0.32</v>
      </c>
      <c r="AK4353" t="s">
        <v>38</v>
      </c>
    </row>
    <row r="4354" spans="1:37" x14ac:dyDescent="0.3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>
        <v>140</v>
      </c>
      <c r="H4354">
        <v>1</v>
      </c>
      <c r="I4354">
        <v>38</v>
      </c>
      <c r="J4354">
        <v>38</v>
      </c>
      <c r="K4354">
        <v>9</v>
      </c>
      <c r="L4354">
        <v>7</v>
      </c>
      <c r="M4354">
        <v>137.6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>
        <v>11.6666666666666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>
        <v>12.3333333333333</v>
      </c>
      <c r="AG4354">
        <v>0</v>
      </c>
      <c r="AH4354">
        <v>10.8</v>
      </c>
      <c r="AI4354">
        <v>1.4</v>
      </c>
      <c r="AJ4354">
        <v>1.74</v>
      </c>
      <c r="AK4354" t="s">
        <v>37</v>
      </c>
    </row>
    <row r="4355" spans="1:37" x14ac:dyDescent="0.3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>
        <v>141</v>
      </c>
      <c r="H4355">
        <v>1</v>
      </c>
      <c r="I4355">
        <v>3</v>
      </c>
      <c r="J4355">
        <v>1</v>
      </c>
      <c r="K4355">
        <v>4</v>
      </c>
      <c r="L4355">
        <v>4</v>
      </c>
      <c r="M4355">
        <v>142.80000000000001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12.4</v>
      </c>
      <c r="AI4355">
        <v>0.5</v>
      </c>
      <c r="AJ4355">
        <v>1.79</v>
      </c>
      <c r="AK4355" t="s">
        <v>38</v>
      </c>
    </row>
    <row r="4356" spans="1:37" x14ac:dyDescent="0.3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>
        <v>150</v>
      </c>
      <c r="H4356">
        <v>1</v>
      </c>
      <c r="I4356">
        <v>37</v>
      </c>
      <c r="J4356">
        <v>38</v>
      </c>
      <c r="K4356">
        <v>9</v>
      </c>
      <c r="L4356">
        <v>9</v>
      </c>
      <c r="M4356">
        <v>146.19999999999999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>
        <v>10.3333333333333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>
        <v>12.8</v>
      </c>
      <c r="AG4356">
        <v>0</v>
      </c>
      <c r="AH4356">
        <v>12.4</v>
      </c>
      <c r="AI4356">
        <v>0.5</v>
      </c>
      <c r="AJ4356">
        <v>1.79</v>
      </c>
      <c r="AK4356" t="s">
        <v>39</v>
      </c>
    </row>
    <row r="4357" spans="1:37" x14ac:dyDescent="0.3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>
        <v>160</v>
      </c>
      <c r="H4357">
        <v>1</v>
      </c>
      <c r="I4357">
        <v>4</v>
      </c>
      <c r="J4357">
        <v>19</v>
      </c>
      <c r="K4357">
        <v>2</v>
      </c>
      <c r="L4357">
        <v>5</v>
      </c>
      <c r="M4357">
        <v>162.1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>
        <v>16.1666666666666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>
        <v>14.285714285714199</v>
      </c>
      <c r="AG4357">
        <v>1</v>
      </c>
      <c r="AH4357">
        <v>9.4</v>
      </c>
      <c r="AI4357">
        <v>-0.8</v>
      </c>
      <c r="AJ4357">
        <v>-3.12</v>
      </c>
      <c r="AK4357" t="s">
        <v>38</v>
      </c>
    </row>
    <row r="4358" spans="1:37" x14ac:dyDescent="0.3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>
        <v>133.1</v>
      </c>
      <c r="H4358">
        <v>1</v>
      </c>
      <c r="I4358">
        <v>37</v>
      </c>
      <c r="J4358">
        <v>37</v>
      </c>
      <c r="K4358">
        <v>4</v>
      </c>
      <c r="L4358">
        <v>8</v>
      </c>
      <c r="M4358">
        <v>140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>
        <v>12.6666666666666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>
        <v>0</v>
      </c>
      <c r="AG4358">
        <v>0</v>
      </c>
      <c r="AH4358">
        <v>11.1</v>
      </c>
      <c r="AI4358">
        <v>0.6</v>
      </c>
      <c r="AJ4358">
        <v>2.02</v>
      </c>
      <c r="AK4358" t="s">
        <v>37</v>
      </c>
    </row>
    <row r="4359" spans="1:37" x14ac:dyDescent="0.3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>
        <v>133.1</v>
      </c>
      <c r="H4359">
        <v>1</v>
      </c>
      <c r="I4359">
        <v>19</v>
      </c>
      <c r="J4359">
        <v>37</v>
      </c>
      <c r="K4359">
        <v>7</v>
      </c>
      <c r="L4359">
        <v>8</v>
      </c>
      <c r="M4359">
        <v>120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>
        <v>10.5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>
        <v>12.3333333333333</v>
      </c>
      <c r="AG4359">
        <v>0</v>
      </c>
      <c r="AH4359">
        <v>11.1</v>
      </c>
      <c r="AI4359">
        <v>0.6</v>
      </c>
      <c r="AJ4359">
        <v>2.02</v>
      </c>
      <c r="AK4359" t="s">
        <v>37</v>
      </c>
    </row>
    <row r="4360" spans="1:37" x14ac:dyDescent="0.3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>
        <v>134</v>
      </c>
      <c r="H4360">
        <v>1</v>
      </c>
      <c r="I4360">
        <v>37</v>
      </c>
      <c r="J4360">
        <v>37</v>
      </c>
      <c r="K4360">
        <v>9</v>
      </c>
      <c r="L4360">
        <v>9</v>
      </c>
      <c r="M4360">
        <v>133.30000000000001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>
        <v>11.5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>
        <v>11</v>
      </c>
      <c r="AG4360">
        <v>0</v>
      </c>
      <c r="AH4360">
        <v>7.6</v>
      </c>
      <c r="AI4360">
        <v>2.6</v>
      </c>
      <c r="AJ4360">
        <v>0.32</v>
      </c>
      <c r="AK4360" t="s">
        <v>37</v>
      </c>
    </row>
    <row r="4361" spans="1:37" x14ac:dyDescent="0.3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>
        <v>130</v>
      </c>
      <c r="H4361">
        <v>1</v>
      </c>
      <c r="I4361">
        <v>1</v>
      </c>
      <c r="J4361">
        <v>19</v>
      </c>
      <c r="K4361">
        <v>4</v>
      </c>
      <c r="L4361">
        <v>5</v>
      </c>
      <c r="M4361">
        <v>124.8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>
        <v>13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>
        <v>13.4</v>
      </c>
      <c r="AG4361">
        <v>0</v>
      </c>
      <c r="AH4361">
        <v>8.9</v>
      </c>
      <c r="AI4361">
        <v>1.4</v>
      </c>
      <c r="AJ4361">
        <v>3.51</v>
      </c>
      <c r="AK4361" t="s">
        <v>38</v>
      </c>
    </row>
    <row r="4362" spans="1:37" x14ac:dyDescent="0.3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>
        <v>140</v>
      </c>
      <c r="H4362">
        <v>1</v>
      </c>
      <c r="I4362">
        <v>19</v>
      </c>
      <c r="J4362">
        <v>37</v>
      </c>
      <c r="K4362">
        <v>4</v>
      </c>
      <c r="L4362">
        <v>8</v>
      </c>
      <c r="M4362">
        <v>133.30000000000001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>
        <v>11.966666666666599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>
        <v>11.966666666666599</v>
      </c>
      <c r="AG4362">
        <v>0</v>
      </c>
      <c r="AH4362">
        <v>7.6</v>
      </c>
      <c r="AI4362">
        <v>2.6</v>
      </c>
      <c r="AJ4362">
        <v>0.32</v>
      </c>
      <c r="AK4362" t="s">
        <v>38</v>
      </c>
    </row>
    <row r="4363" spans="1:37" x14ac:dyDescent="0.3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>
        <v>145</v>
      </c>
      <c r="H4363">
        <v>1</v>
      </c>
      <c r="I4363">
        <v>3</v>
      </c>
      <c r="J4363">
        <v>3</v>
      </c>
      <c r="K4363">
        <v>2</v>
      </c>
      <c r="L4363">
        <v>3</v>
      </c>
      <c r="M4363">
        <v>141.80000000000001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>
        <v>13.3475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>
        <v>13.3475</v>
      </c>
      <c r="AG4363">
        <v>0</v>
      </c>
      <c r="AH4363">
        <v>9.4</v>
      </c>
      <c r="AI4363">
        <v>-0.8</v>
      </c>
      <c r="AJ4363">
        <v>-3.12</v>
      </c>
      <c r="AK4363" t="s">
        <v>38</v>
      </c>
    </row>
    <row r="4364" spans="1:37" x14ac:dyDescent="0.3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>
        <v>133</v>
      </c>
      <c r="H4364">
        <v>1</v>
      </c>
      <c r="I4364">
        <v>1</v>
      </c>
      <c r="J4364">
        <v>38</v>
      </c>
      <c r="K4364">
        <v>9</v>
      </c>
      <c r="L4364">
        <v>90</v>
      </c>
      <c r="M4364">
        <v>128.19999999999999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>
        <v>12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>
        <v>12.5</v>
      </c>
      <c r="AG4364">
        <v>0</v>
      </c>
      <c r="AH4364">
        <v>7.6</v>
      </c>
      <c r="AI4364">
        <v>2.6</v>
      </c>
      <c r="AJ4364">
        <v>0.32</v>
      </c>
      <c r="AK4364" t="s">
        <v>38</v>
      </c>
    </row>
    <row r="4365" spans="1:37" x14ac:dyDescent="0.3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>
        <v>133.1</v>
      </c>
      <c r="H4365">
        <v>1</v>
      </c>
      <c r="I4365">
        <v>34</v>
      </c>
      <c r="J4365">
        <v>34</v>
      </c>
      <c r="K4365">
        <v>0</v>
      </c>
      <c r="L4365">
        <v>0</v>
      </c>
      <c r="M4365">
        <v>115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>
        <v>10.5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>
        <v>0</v>
      </c>
      <c r="AG4365">
        <v>0</v>
      </c>
      <c r="AH4365">
        <v>7.6</v>
      </c>
      <c r="AI4365">
        <v>2.6</v>
      </c>
      <c r="AJ4365">
        <v>0.32</v>
      </c>
      <c r="AK4365" t="s">
        <v>37</v>
      </c>
    </row>
    <row r="4366" spans="1:37" x14ac:dyDescent="0.3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>
        <v>132</v>
      </c>
      <c r="H4366">
        <v>1</v>
      </c>
      <c r="I4366">
        <v>37</v>
      </c>
      <c r="J4366">
        <v>37</v>
      </c>
      <c r="K4366">
        <v>9</v>
      </c>
      <c r="L4366">
        <v>9</v>
      </c>
      <c r="M4366">
        <v>123.6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>
        <v>11.5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>
        <v>10.75</v>
      </c>
      <c r="AG4366">
        <v>0</v>
      </c>
      <c r="AH4366">
        <v>7.6</v>
      </c>
      <c r="AI4366">
        <v>2.6</v>
      </c>
      <c r="AJ4366">
        <v>0.32</v>
      </c>
      <c r="AK4366" t="s">
        <v>39</v>
      </c>
    </row>
    <row r="4367" spans="1:37" x14ac:dyDescent="0.3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>
        <v>117</v>
      </c>
      <c r="H4367">
        <v>1</v>
      </c>
      <c r="I4367">
        <v>38</v>
      </c>
      <c r="J4367">
        <v>38</v>
      </c>
      <c r="K4367">
        <v>4</v>
      </c>
      <c r="L4367">
        <v>9</v>
      </c>
      <c r="M4367">
        <v>120.2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7.6</v>
      </c>
      <c r="AI4367">
        <v>2.6</v>
      </c>
      <c r="AJ4367">
        <v>0.32</v>
      </c>
      <c r="AK4367" t="s">
        <v>38</v>
      </c>
    </row>
    <row r="4368" spans="1:37" x14ac:dyDescent="0.3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>
        <v>127</v>
      </c>
      <c r="H4368">
        <v>1</v>
      </c>
      <c r="I4368">
        <v>3</v>
      </c>
      <c r="J4368">
        <v>19</v>
      </c>
      <c r="K4368">
        <v>3</v>
      </c>
      <c r="L4368">
        <v>9</v>
      </c>
      <c r="M4368">
        <v>127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>
        <v>13.5714285714285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>
        <v>14</v>
      </c>
      <c r="AG4368">
        <v>0</v>
      </c>
      <c r="AH4368">
        <v>12.4</v>
      </c>
      <c r="AI4368">
        <v>0.5</v>
      </c>
      <c r="AJ4368">
        <v>1.79</v>
      </c>
      <c r="AK4368" t="s">
        <v>38</v>
      </c>
    </row>
    <row r="4369" spans="1:37" x14ac:dyDescent="0.3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>
        <v>134</v>
      </c>
      <c r="H4369">
        <v>1</v>
      </c>
      <c r="I4369">
        <v>19</v>
      </c>
      <c r="J4369">
        <v>19</v>
      </c>
      <c r="K4369">
        <v>1</v>
      </c>
      <c r="L4369">
        <v>1</v>
      </c>
      <c r="M4369">
        <v>120.4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>
        <v>14.7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>
        <v>12</v>
      </c>
      <c r="AG4369">
        <v>0</v>
      </c>
      <c r="AH4369">
        <v>16.2</v>
      </c>
      <c r="AI4369">
        <v>0.3</v>
      </c>
      <c r="AJ4369">
        <v>-0.92</v>
      </c>
      <c r="AK4369" t="s">
        <v>38</v>
      </c>
    </row>
    <row r="4370" spans="1:37" x14ac:dyDescent="0.3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>
        <v>120</v>
      </c>
      <c r="H4370">
        <v>1</v>
      </c>
      <c r="I4370">
        <v>37</v>
      </c>
      <c r="J4370">
        <v>37</v>
      </c>
      <c r="K4370">
        <v>9</v>
      </c>
      <c r="L4370">
        <v>9</v>
      </c>
      <c r="M4370">
        <v>120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>
        <v>0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>
        <v>0</v>
      </c>
      <c r="AG4370">
        <v>0</v>
      </c>
      <c r="AH4370">
        <v>9.4</v>
      </c>
      <c r="AI4370">
        <v>-0.8</v>
      </c>
      <c r="AJ4370">
        <v>-3.12</v>
      </c>
      <c r="AK4370" t="s">
        <v>37</v>
      </c>
    </row>
    <row r="4371" spans="1:37" x14ac:dyDescent="0.3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>
        <v>136</v>
      </c>
      <c r="H4371">
        <v>1</v>
      </c>
      <c r="I4371">
        <v>2</v>
      </c>
      <c r="J4371">
        <v>2</v>
      </c>
      <c r="K4371">
        <v>3</v>
      </c>
      <c r="L4371">
        <v>3</v>
      </c>
      <c r="M4371">
        <v>120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>
        <v>11.8333333333333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>
        <v>11.8333333333333</v>
      </c>
      <c r="AG4371">
        <v>0</v>
      </c>
      <c r="AH4371">
        <v>7.6</v>
      </c>
      <c r="AI4371">
        <v>2.6</v>
      </c>
      <c r="AJ4371">
        <v>0.32</v>
      </c>
      <c r="AK4371" t="s">
        <v>39</v>
      </c>
    </row>
    <row r="4372" spans="1:37" x14ac:dyDescent="0.3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>
        <v>137</v>
      </c>
      <c r="H4372">
        <v>1</v>
      </c>
      <c r="I4372">
        <v>1</v>
      </c>
      <c r="J4372">
        <v>3</v>
      </c>
      <c r="K4372">
        <v>5</v>
      </c>
      <c r="L4372">
        <v>2</v>
      </c>
      <c r="M4372">
        <v>133.9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12.7</v>
      </c>
      <c r="AI4372">
        <v>3.7</v>
      </c>
      <c r="AJ4372">
        <v>-1.7</v>
      </c>
      <c r="AK4372" t="s">
        <v>38</v>
      </c>
    </row>
    <row r="4373" spans="1:37" x14ac:dyDescent="0.3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>
        <v>118</v>
      </c>
      <c r="H4373">
        <v>1</v>
      </c>
      <c r="I4373">
        <v>38</v>
      </c>
      <c r="J4373">
        <v>19</v>
      </c>
      <c r="K4373">
        <v>3</v>
      </c>
      <c r="L4373">
        <v>3</v>
      </c>
      <c r="M4373">
        <v>113.5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>
        <v>13.1757142857142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>
        <v>14.925000000000001</v>
      </c>
      <c r="AG4373">
        <v>0</v>
      </c>
      <c r="AH4373">
        <v>12.4</v>
      </c>
      <c r="AI4373">
        <v>0.5</v>
      </c>
      <c r="AJ4373">
        <v>1.79</v>
      </c>
      <c r="AK4373" t="s">
        <v>38</v>
      </c>
    </row>
    <row r="4374" spans="1:37" x14ac:dyDescent="0.3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>
        <v>130</v>
      </c>
      <c r="H4374">
        <v>1</v>
      </c>
      <c r="I4374">
        <v>12</v>
      </c>
      <c r="J4374">
        <v>12</v>
      </c>
      <c r="K4374">
        <v>9</v>
      </c>
      <c r="L4374">
        <v>9</v>
      </c>
      <c r="M4374">
        <v>126.1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>
        <v>0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>
        <v>0</v>
      </c>
      <c r="AG4374">
        <v>0</v>
      </c>
      <c r="AH4374">
        <v>12.4</v>
      </c>
      <c r="AI4374">
        <v>0.5</v>
      </c>
      <c r="AJ4374">
        <v>1.79</v>
      </c>
      <c r="AK4374" t="s">
        <v>37</v>
      </c>
    </row>
    <row r="4375" spans="1:37" x14ac:dyDescent="0.3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>
        <v>124</v>
      </c>
      <c r="H4375">
        <v>1</v>
      </c>
      <c r="I4375">
        <v>37</v>
      </c>
      <c r="J4375">
        <v>37</v>
      </c>
      <c r="K4375">
        <v>7</v>
      </c>
      <c r="L4375">
        <v>9</v>
      </c>
      <c r="M4375">
        <v>121.2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>
        <v>13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>
        <v>10.8333333333333</v>
      </c>
      <c r="AG4375">
        <v>0</v>
      </c>
      <c r="AH4375">
        <v>7.6</v>
      </c>
      <c r="AI4375">
        <v>2.6</v>
      </c>
      <c r="AJ4375">
        <v>0.32</v>
      </c>
      <c r="AK4375" t="s">
        <v>39</v>
      </c>
    </row>
    <row r="4376" spans="1:37" x14ac:dyDescent="0.3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>
        <v>150</v>
      </c>
      <c r="H4376">
        <v>1</v>
      </c>
      <c r="I4376">
        <v>37</v>
      </c>
      <c r="J4376">
        <v>37</v>
      </c>
      <c r="K4376">
        <v>4</v>
      </c>
      <c r="L4376">
        <v>9</v>
      </c>
      <c r="M4376">
        <v>150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>
        <v>13.742857142857099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>
        <v>13.742857142857099</v>
      </c>
      <c r="AG4376">
        <v>0</v>
      </c>
      <c r="AH4376">
        <v>12.7</v>
      </c>
      <c r="AI4376">
        <v>3.7</v>
      </c>
      <c r="AJ4376">
        <v>-1.7</v>
      </c>
      <c r="AK4376" t="s">
        <v>38</v>
      </c>
    </row>
    <row r="4377" spans="1:37" x14ac:dyDescent="0.3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>
        <v>161</v>
      </c>
      <c r="H4377">
        <v>1</v>
      </c>
      <c r="I4377">
        <v>37</v>
      </c>
      <c r="J4377">
        <v>37</v>
      </c>
      <c r="K4377">
        <v>9</v>
      </c>
      <c r="L4377">
        <v>9</v>
      </c>
      <c r="M4377">
        <v>100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>
        <v>0</v>
      </c>
      <c r="AG4377">
        <v>0</v>
      </c>
      <c r="AH4377">
        <v>7.6</v>
      </c>
      <c r="AI4377">
        <v>2.6</v>
      </c>
      <c r="AJ4377">
        <v>0.32</v>
      </c>
      <c r="AK4377" t="s">
        <v>37</v>
      </c>
    </row>
    <row r="4378" spans="1:37" x14ac:dyDescent="0.3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>
        <v>143</v>
      </c>
      <c r="H4378">
        <v>1</v>
      </c>
      <c r="I4378">
        <v>38</v>
      </c>
      <c r="J4378">
        <v>1</v>
      </c>
      <c r="K4378">
        <v>9</v>
      </c>
      <c r="L4378">
        <v>10</v>
      </c>
      <c r="M4378">
        <v>127.3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>
        <v>12.2171428571428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>
        <v>12.11875</v>
      </c>
      <c r="AG4378">
        <v>0</v>
      </c>
      <c r="AH4378">
        <v>11.1</v>
      </c>
      <c r="AI4378">
        <v>0.6</v>
      </c>
      <c r="AJ4378">
        <v>2.02</v>
      </c>
      <c r="AK4378" t="s">
        <v>38</v>
      </c>
    </row>
    <row r="4379" spans="1:37" x14ac:dyDescent="0.3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>
        <v>130</v>
      </c>
      <c r="H4379">
        <v>1</v>
      </c>
      <c r="I4379">
        <v>37</v>
      </c>
      <c r="J4379">
        <v>37</v>
      </c>
      <c r="K4379">
        <v>9</v>
      </c>
      <c r="L4379">
        <v>9</v>
      </c>
      <c r="M4379">
        <v>103.8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>
        <v>11.0714285714285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>
        <v>11.3333333333333</v>
      </c>
      <c r="AG4379">
        <v>1</v>
      </c>
      <c r="AH4379">
        <v>9.4</v>
      </c>
      <c r="AI4379">
        <v>-0.8</v>
      </c>
      <c r="AJ4379">
        <v>-3.12</v>
      </c>
      <c r="AK4379" t="s">
        <v>37</v>
      </c>
    </row>
    <row r="4380" spans="1:37" x14ac:dyDescent="0.3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>
        <v>133.1</v>
      </c>
      <c r="H4380">
        <v>1</v>
      </c>
      <c r="I4380">
        <v>37</v>
      </c>
      <c r="J4380">
        <v>37</v>
      </c>
      <c r="K4380">
        <v>9</v>
      </c>
      <c r="L4380">
        <v>9</v>
      </c>
      <c r="M4380">
        <v>131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>
        <v>13.4285714285714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>
        <v>13.25</v>
      </c>
      <c r="AG4380">
        <v>0</v>
      </c>
      <c r="AH4380">
        <v>13.9</v>
      </c>
      <c r="AI4380">
        <v>-0.3</v>
      </c>
      <c r="AJ4380">
        <v>0.79</v>
      </c>
      <c r="AK4380" t="s">
        <v>38</v>
      </c>
    </row>
    <row r="4381" spans="1:37" x14ac:dyDescent="0.3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>
        <v>110</v>
      </c>
      <c r="H4381">
        <v>1</v>
      </c>
      <c r="I4381">
        <v>37</v>
      </c>
      <c r="J4381">
        <v>37</v>
      </c>
      <c r="K4381">
        <v>7</v>
      </c>
      <c r="L4381">
        <v>7</v>
      </c>
      <c r="M4381">
        <v>133.9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>
        <v>11.4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>
        <v>13.6666666666666</v>
      </c>
      <c r="AG4381">
        <v>0</v>
      </c>
      <c r="AH4381">
        <v>10.8</v>
      </c>
      <c r="AI4381">
        <v>1.4</v>
      </c>
      <c r="AJ4381">
        <v>1.74</v>
      </c>
      <c r="AK4381" t="s">
        <v>37</v>
      </c>
    </row>
    <row r="4382" spans="1:37" x14ac:dyDescent="0.3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>
        <v>140</v>
      </c>
      <c r="H4382">
        <v>1</v>
      </c>
      <c r="I4382">
        <v>38</v>
      </c>
      <c r="J4382">
        <v>37</v>
      </c>
      <c r="K4382">
        <v>7</v>
      </c>
      <c r="L4382">
        <v>8</v>
      </c>
      <c r="M4382">
        <v>140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>
        <v>11.324999999999999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>
        <v>11.324999999999999</v>
      </c>
      <c r="AG4382">
        <v>1</v>
      </c>
      <c r="AH4382">
        <v>12.7</v>
      </c>
      <c r="AI4382">
        <v>3.7</v>
      </c>
      <c r="AJ4382">
        <v>-1.7</v>
      </c>
      <c r="AK4382" t="s">
        <v>37</v>
      </c>
    </row>
    <row r="4383" spans="1:37" x14ac:dyDescent="0.3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>
        <v>145</v>
      </c>
      <c r="H4383">
        <v>1</v>
      </c>
      <c r="I4383">
        <v>1</v>
      </c>
      <c r="J4383">
        <v>19</v>
      </c>
      <c r="K4383">
        <v>4</v>
      </c>
      <c r="L4383">
        <v>8</v>
      </c>
      <c r="M4383">
        <v>121.4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>
        <v>0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>
        <v>0</v>
      </c>
      <c r="AG4383">
        <v>0</v>
      </c>
      <c r="AH4383">
        <v>9.4</v>
      </c>
      <c r="AI4383">
        <v>-0.8</v>
      </c>
      <c r="AJ4383">
        <v>-3.12</v>
      </c>
      <c r="AK4383" t="s">
        <v>39</v>
      </c>
    </row>
    <row r="4384" spans="1:37" x14ac:dyDescent="0.3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>
        <v>131</v>
      </c>
      <c r="H4384">
        <v>1</v>
      </c>
      <c r="I4384">
        <v>1</v>
      </c>
      <c r="J4384">
        <v>1</v>
      </c>
      <c r="K4384">
        <v>9</v>
      </c>
      <c r="L4384">
        <v>9</v>
      </c>
      <c r="M4384">
        <v>122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>
        <v>15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>
        <v>15</v>
      </c>
      <c r="AG4384">
        <v>0</v>
      </c>
      <c r="AH4384">
        <v>12.7</v>
      </c>
      <c r="AI4384">
        <v>3.7</v>
      </c>
      <c r="AJ4384">
        <v>-1.7</v>
      </c>
      <c r="AK4384" t="s">
        <v>38</v>
      </c>
    </row>
    <row r="4385" spans="1:37" x14ac:dyDescent="0.3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>
        <v>141</v>
      </c>
      <c r="H4385">
        <v>1</v>
      </c>
      <c r="I4385">
        <v>37</v>
      </c>
      <c r="J4385">
        <v>37</v>
      </c>
      <c r="K4385">
        <v>9</v>
      </c>
      <c r="L4385">
        <v>9</v>
      </c>
      <c r="M4385">
        <v>150.5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>
        <v>13.1666666666666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>
        <v>15.625</v>
      </c>
      <c r="AG4385">
        <v>0</v>
      </c>
      <c r="AH4385">
        <v>12.4</v>
      </c>
      <c r="AI4385">
        <v>0.5</v>
      </c>
      <c r="AJ4385">
        <v>1.79</v>
      </c>
      <c r="AK4385" t="s">
        <v>38</v>
      </c>
    </row>
    <row r="4386" spans="1:37" x14ac:dyDescent="0.3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>
        <v>145</v>
      </c>
      <c r="H4386">
        <v>1</v>
      </c>
      <c r="I4386">
        <v>37</v>
      </c>
      <c r="J4386">
        <v>34</v>
      </c>
      <c r="K4386">
        <v>9</v>
      </c>
      <c r="L4386">
        <v>7</v>
      </c>
      <c r="M4386">
        <v>139.4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>
        <v>11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>
        <v>10.5</v>
      </c>
      <c r="AG4386">
        <v>0</v>
      </c>
      <c r="AH4386">
        <v>9.4</v>
      </c>
      <c r="AI4386">
        <v>-0.8</v>
      </c>
      <c r="AJ4386">
        <v>-3.12</v>
      </c>
      <c r="AK4386" t="s">
        <v>37</v>
      </c>
    </row>
    <row r="4387" spans="1:37" x14ac:dyDescent="0.3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>
        <v>122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>
        <v>112.6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>
        <v>0</v>
      </c>
      <c r="AG4387">
        <v>0</v>
      </c>
      <c r="AH4387">
        <v>12.4</v>
      </c>
      <c r="AI4387">
        <v>0.5</v>
      </c>
      <c r="AJ4387">
        <v>1.79</v>
      </c>
      <c r="AK4387" t="s">
        <v>37</v>
      </c>
    </row>
    <row r="4388" spans="1:37" x14ac:dyDescent="0.3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>
        <v>118</v>
      </c>
      <c r="H4388">
        <v>1</v>
      </c>
      <c r="I4388">
        <v>37</v>
      </c>
      <c r="J4388">
        <v>38</v>
      </c>
      <c r="K4388">
        <v>8</v>
      </c>
      <c r="L4388">
        <v>7</v>
      </c>
      <c r="M4388">
        <v>115.2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>
        <v>12.3333333333333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>
        <v>12.5</v>
      </c>
      <c r="AG4388">
        <v>0</v>
      </c>
      <c r="AH4388">
        <v>7.6</v>
      </c>
      <c r="AI4388">
        <v>2.6</v>
      </c>
      <c r="AJ4388">
        <v>0.32</v>
      </c>
      <c r="AK4388" t="s">
        <v>37</v>
      </c>
    </row>
    <row r="4389" spans="1:37" x14ac:dyDescent="0.3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>
        <v>150</v>
      </c>
      <c r="H4389">
        <v>1</v>
      </c>
      <c r="I4389">
        <v>37</v>
      </c>
      <c r="J4389">
        <v>37</v>
      </c>
      <c r="K4389">
        <v>9</v>
      </c>
      <c r="L4389">
        <v>9</v>
      </c>
      <c r="M4389">
        <v>131.80000000000001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>
        <v>12.25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>
        <v>10.1666666666666</v>
      </c>
      <c r="AG4389">
        <v>0</v>
      </c>
      <c r="AH4389">
        <v>10.8</v>
      </c>
      <c r="AI4389">
        <v>1.4</v>
      </c>
      <c r="AJ4389">
        <v>1.74</v>
      </c>
      <c r="AK4389" t="s">
        <v>37</v>
      </c>
    </row>
    <row r="4390" spans="1:37" x14ac:dyDescent="0.3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>
        <v>120</v>
      </c>
      <c r="H4390">
        <v>1</v>
      </c>
      <c r="I4390">
        <v>37</v>
      </c>
      <c r="J4390">
        <v>37</v>
      </c>
      <c r="K4390">
        <v>9</v>
      </c>
      <c r="L4390">
        <v>9</v>
      </c>
      <c r="M4390">
        <v>122.8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>
        <v>11.9230769230769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>
        <v>12.5</v>
      </c>
      <c r="AG4390">
        <v>0</v>
      </c>
      <c r="AH4390">
        <v>15.5</v>
      </c>
      <c r="AI4390">
        <v>2.8</v>
      </c>
      <c r="AJ4390">
        <v>-4.0599999999999996</v>
      </c>
      <c r="AK4390" t="s">
        <v>37</v>
      </c>
    </row>
    <row r="4391" spans="1:37" x14ac:dyDescent="0.3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>
        <v>167</v>
      </c>
      <c r="H4391">
        <v>1</v>
      </c>
      <c r="I4391">
        <v>19</v>
      </c>
      <c r="J4391">
        <v>19</v>
      </c>
      <c r="K4391">
        <v>9</v>
      </c>
      <c r="L4391">
        <v>7</v>
      </c>
      <c r="M4391">
        <v>156.19999999999999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>
        <v>14.3333333333333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>
        <v>14.1428571428571</v>
      </c>
      <c r="AG4391">
        <v>0</v>
      </c>
      <c r="AH4391">
        <v>15.5</v>
      </c>
      <c r="AI4391">
        <v>2.8</v>
      </c>
      <c r="AJ4391">
        <v>-4.0599999999999996</v>
      </c>
      <c r="AK4391" t="s">
        <v>38</v>
      </c>
    </row>
    <row r="4392" spans="1:37" x14ac:dyDescent="0.3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>
        <v>150</v>
      </c>
      <c r="H4392">
        <v>1</v>
      </c>
      <c r="I4392">
        <v>38</v>
      </c>
      <c r="J4392">
        <v>38</v>
      </c>
      <c r="K4392">
        <v>9</v>
      </c>
      <c r="L4392">
        <v>9</v>
      </c>
      <c r="M4392">
        <v>132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>
        <v>12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>
        <v>13</v>
      </c>
      <c r="AG4392">
        <v>0</v>
      </c>
      <c r="AH4392">
        <v>10.8</v>
      </c>
      <c r="AI4392">
        <v>1.4</v>
      </c>
      <c r="AJ4392">
        <v>1.74</v>
      </c>
      <c r="AK4392" t="s">
        <v>38</v>
      </c>
    </row>
    <row r="4393" spans="1:37" x14ac:dyDescent="0.3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>
        <v>130</v>
      </c>
      <c r="H4393">
        <v>1</v>
      </c>
      <c r="I4393">
        <v>37</v>
      </c>
      <c r="J4393">
        <v>37</v>
      </c>
      <c r="K4393">
        <v>9</v>
      </c>
      <c r="L4393">
        <v>5</v>
      </c>
      <c r="M4393">
        <v>130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>
        <v>13.7611111111111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>
        <v>12.063750000000001</v>
      </c>
      <c r="AG4393">
        <v>0</v>
      </c>
      <c r="AH4393">
        <v>15.5</v>
      </c>
      <c r="AI4393">
        <v>2.8</v>
      </c>
      <c r="AJ4393">
        <v>-4.0599999999999996</v>
      </c>
      <c r="AK4393" t="s">
        <v>39</v>
      </c>
    </row>
    <row r="4394" spans="1:37" x14ac:dyDescent="0.3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>
        <v>151</v>
      </c>
      <c r="H4394">
        <v>1</v>
      </c>
      <c r="I4394">
        <v>37</v>
      </c>
      <c r="J4394">
        <v>1</v>
      </c>
      <c r="K4394">
        <v>4</v>
      </c>
      <c r="L4394">
        <v>10</v>
      </c>
      <c r="M4394">
        <v>138.4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>
        <v>11.25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>
        <v>11</v>
      </c>
      <c r="AG4394">
        <v>0</v>
      </c>
      <c r="AH4394">
        <v>10.8</v>
      </c>
      <c r="AI4394">
        <v>1.4</v>
      </c>
      <c r="AJ4394">
        <v>1.74</v>
      </c>
      <c r="AK4394" t="s">
        <v>39</v>
      </c>
    </row>
    <row r="4395" spans="1:37" x14ac:dyDescent="0.3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>
        <v>120</v>
      </c>
      <c r="H4395">
        <v>1</v>
      </c>
      <c r="I4395">
        <v>38</v>
      </c>
      <c r="J4395">
        <v>38</v>
      </c>
      <c r="K4395">
        <v>5</v>
      </c>
      <c r="L4395">
        <v>7</v>
      </c>
      <c r="M4395">
        <v>146.19999999999999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>
        <v>12.3333333333333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>
        <v>10.6666666666666</v>
      </c>
      <c r="AG4395">
        <v>0</v>
      </c>
      <c r="AH4395">
        <v>11.1</v>
      </c>
      <c r="AI4395">
        <v>0.6</v>
      </c>
      <c r="AJ4395">
        <v>2.02</v>
      </c>
      <c r="AK4395" t="s">
        <v>38</v>
      </c>
    </row>
    <row r="4396" spans="1:37" x14ac:dyDescent="0.3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>
        <v>168</v>
      </c>
      <c r="H4396">
        <v>1</v>
      </c>
      <c r="I4396">
        <v>38</v>
      </c>
      <c r="J4396">
        <v>1</v>
      </c>
      <c r="K4396">
        <v>9</v>
      </c>
      <c r="L4396">
        <v>10</v>
      </c>
      <c r="M4396">
        <v>166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>
        <v>14.88875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>
        <v>14.88875</v>
      </c>
      <c r="AG4396">
        <v>0</v>
      </c>
      <c r="AH4396">
        <v>9.4</v>
      </c>
      <c r="AI4396">
        <v>-0.8</v>
      </c>
      <c r="AJ4396">
        <v>-3.12</v>
      </c>
      <c r="AK4396" t="s">
        <v>38</v>
      </c>
    </row>
    <row r="4397" spans="1:37" x14ac:dyDescent="0.3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>
        <v>153</v>
      </c>
      <c r="H4397">
        <v>1</v>
      </c>
      <c r="I4397">
        <v>34</v>
      </c>
      <c r="J4397">
        <v>34</v>
      </c>
      <c r="K4397">
        <v>99</v>
      </c>
      <c r="L4397">
        <v>99</v>
      </c>
      <c r="M4397">
        <v>133.1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>
        <v>12.1666666666666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>
        <v>12.4</v>
      </c>
      <c r="AG4397">
        <v>0</v>
      </c>
      <c r="AH4397">
        <v>9.4</v>
      </c>
      <c r="AI4397">
        <v>-0.8</v>
      </c>
      <c r="AJ4397">
        <v>-3.12</v>
      </c>
      <c r="AK4397" t="s">
        <v>37</v>
      </c>
    </row>
    <row r="4398" spans="1:37" x14ac:dyDescent="0.3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>
        <v>131</v>
      </c>
      <c r="H4398">
        <v>1</v>
      </c>
      <c r="I4398">
        <v>19</v>
      </c>
      <c r="J4398">
        <v>37</v>
      </c>
      <c r="K4398">
        <v>9</v>
      </c>
      <c r="L4398">
        <v>10</v>
      </c>
      <c r="M4398">
        <v>121.9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>
        <v>12.6666666666666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>
        <v>13.3333333333333</v>
      </c>
      <c r="AG4398">
        <v>0</v>
      </c>
      <c r="AH4398">
        <v>11.1</v>
      </c>
      <c r="AI4398">
        <v>0.6</v>
      </c>
      <c r="AJ4398">
        <v>2.02</v>
      </c>
      <c r="AK4398" t="s">
        <v>38</v>
      </c>
    </row>
    <row r="4399" spans="1:37" x14ac:dyDescent="0.3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>
        <v>116</v>
      </c>
      <c r="H4399">
        <v>1</v>
      </c>
      <c r="I4399">
        <v>3</v>
      </c>
      <c r="J4399">
        <v>38</v>
      </c>
      <c r="K4399">
        <v>3</v>
      </c>
      <c r="L4399">
        <v>8</v>
      </c>
      <c r="M4399">
        <v>110.4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>
        <v>12.6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>
        <v>11.6666666666666</v>
      </c>
      <c r="AG4399">
        <v>0</v>
      </c>
      <c r="AH4399">
        <v>9.4</v>
      </c>
      <c r="AI4399">
        <v>-0.8</v>
      </c>
      <c r="AJ4399">
        <v>-3.12</v>
      </c>
      <c r="AK4399" t="s">
        <v>39</v>
      </c>
    </row>
    <row r="4400" spans="1:37" x14ac:dyDescent="0.3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>
        <v>160</v>
      </c>
      <c r="H4400">
        <v>1</v>
      </c>
      <c r="I4400">
        <v>38</v>
      </c>
      <c r="J4400">
        <v>38</v>
      </c>
      <c r="K4400">
        <v>7</v>
      </c>
      <c r="L4400">
        <v>9</v>
      </c>
      <c r="M4400">
        <v>121.4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>
        <v>13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>
        <v>12.25</v>
      </c>
      <c r="AG4400">
        <v>2</v>
      </c>
      <c r="AH4400">
        <v>16.2</v>
      </c>
      <c r="AI4400">
        <v>0.3</v>
      </c>
      <c r="AJ4400">
        <v>-0.92</v>
      </c>
      <c r="AK4400" t="s">
        <v>38</v>
      </c>
    </row>
    <row r="4401" spans="1:37" x14ac:dyDescent="0.3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>
        <v>152</v>
      </c>
      <c r="H4401">
        <v>1</v>
      </c>
      <c r="I4401">
        <v>37</v>
      </c>
      <c r="J4401">
        <v>19</v>
      </c>
      <c r="K4401">
        <v>9</v>
      </c>
      <c r="L4401">
        <v>9</v>
      </c>
      <c r="M4401">
        <v>137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>
        <v>13.875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>
        <v>14.3333333333333</v>
      </c>
      <c r="AG4401">
        <v>0</v>
      </c>
      <c r="AH4401">
        <v>9.4</v>
      </c>
      <c r="AI4401">
        <v>-0.8</v>
      </c>
      <c r="AJ4401">
        <v>-3.12</v>
      </c>
      <c r="AK4401" t="s">
        <v>38</v>
      </c>
    </row>
    <row r="4402" spans="1:37" x14ac:dyDescent="0.3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>
        <v>133.1</v>
      </c>
      <c r="H4402">
        <v>1</v>
      </c>
      <c r="I4402">
        <v>37</v>
      </c>
      <c r="J4402">
        <v>37</v>
      </c>
      <c r="K4402">
        <v>6</v>
      </c>
      <c r="L4402">
        <v>3</v>
      </c>
      <c r="M4402">
        <v>140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>
        <v>10.75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>
        <v>13.3333333333333</v>
      </c>
      <c r="AG4402">
        <v>0</v>
      </c>
      <c r="AH4402">
        <v>9.4</v>
      </c>
      <c r="AI4402">
        <v>-0.8</v>
      </c>
      <c r="AJ4402">
        <v>-3.12</v>
      </c>
      <c r="AK4402" t="s">
        <v>37</v>
      </c>
    </row>
    <row r="4403" spans="1:37" x14ac:dyDescent="0.3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>
        <v>150</v>
      </c>
      <c r="H4403">
        <v>1</v>
      </c>
      <c r="I4403">
        <v>19</v>
      </c>
      <c r="J4403">
        <v>37</v>
      </c>
      <c r="K4403">
        <v>90</v>
      </c>
      <c r="L4403">
        <v>90</v>
      </c>
      <c r="M4403">
        <v>140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>
        <v>14.6666666666666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>
        <v>0</v>
      </c>
      <c r="AG4403">
        <v>0</v>
      </c>
      <c r="AH4403">
        <v>7.6</v>
      </c>
      <c r="AI4403">
        <v>2.6</v>
      </c>
      <c r="AJ4403">
        <v>0.32</v>
      </c>
      <c r="AK4403" t="s">
        <v>37</v>
      </c>
    </row>
    <row r="4404" spans="1:37" x14ac:dyDescent="0.3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>
        <v>168</v>
      </c>
      <c r="H4404">
        <v>1</v>
      </c>
      <c r="I4404">
        <v>1</v>
      </c>
      <c r="J4404">
        <v>19</v>
      </c>
      <c r="K4404">
        <v>3</v>
      </c>
      <c r="L4404">
        <v>9</v>
      </c>
      <c r="M4404">
        <v>126.8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>
        <v>12.6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>
        <v>13</v>
      </c>
      <c r="AG4404">
        <v>0</v>
      </c>
      <c r="AH4404">
        <v>10.8</v>
      </c>
      <c r="AI4404">
        <v>1.4</v>
      </c>
      <c r="AJ4404">
        <v>1.74</v>
      </c>
      <c r="AK4404" t="s">
        <v>39</v>
      </c>
    </row>
    <row r="4405" spans="1:37" x14ac:dyDescent="0.3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>
        <v>137</v>
      </c>
      <c r="H4405">
        <v>1</v>
      </c>
      <c r="I4405">
        <v>1</v>
      </c>
      <c r="J4405">
        <v>1</v>
      </c>
      <c r="K4405">
        <v>4</v>
      </c>
      <c r="L4405">
        <v>10</v>
      </c>
      <c r="M4405">
        <v>124.8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>
        <v>12.4125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>
        <v>11.262499999999999</v>
      </c>
      <c r="AG4405">
        <v>0</v>
      </c>
      <c r="AH4405">
        <v>15.5</v>
      </c>
      <c r="AI4405">
        <v>2.8</v>
      </c>
      <c r="AJ4405">
        <v>-4.0599999999999996</v>
      </c>
      <c r="AK4405" t="s">
        <v>38</v>
      </c>
    </row>
    <row r="4406" spans="1:37" x14ac:dyDescent="0.3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>
        <v>133.1</v>
      </c>
      <c r="H4406">
        <v>1</v>
      </c>
      <c r="I4406">
        <v>2</v>
      </c>
      <c r="J4406">
        <v>1</v>
      </c>
      <c r="K4406">
        <v>8</v>
      </c>
      <c r="L4406">
        <v>8</v>
      </c>
      <c r="M4406">
        <v>120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>
        <v>11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>
        <v>10.5</v>
      </c>
      <c r="AG4406">
        <v>0</v>
      </c>
      <c r="AH4406">
        <v>16.2</v>
      </c>
      <c r="AI4406">
        <v>0.3</v>
      </c>
      <c r="AJ4406">
        <v>-0.92</v>
      </c>
      <c r="AK4406" t="s">
        <v>37</v>
      </c>
    </row>
    <row r="4407" spans="1:37" x14ac:dyDescent="0.3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>
        <v>160</v>
      </c>
      <c r="H4407">
        <v>1</v>
      </c>
      <c r="I4407">
        <v>37</v>
      </c>
      <c r="J4407">
        <v>37</v>
      </c>
      <c r="K4407">
        <v>7</v>
      </c>
      <c r="L4407">
        <v>7</v>
      </c>
      <c r="M4407">
        <v>133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>
        <v>14.314285714285701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>
        <v>14.314285714285701</v>
      </c>
      <c r="AG4407">
        <v>0</v>
      </c>
      <c r="AH4407">
        <v>12.7</v>
      </c>
      <c r="AI4407">
        <v>3.7</v>
      </c>
      <c r="AJ4407">
        <v>-1.7</v>
      </c>
      <c r="AK4407" t="s">
        <v>38</v>
      </c>
    </row>
    <row r="4408" spans="1:37" x14ac:dyDescent="0.3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>
        <v>145</v>
      </c>
      <c r="H4408">
        <v>1</v>
      </c>
      <c r="I4408">
        <v>1</v>
      </c>
      <c r="J4408">
        <v>38</v>
      </c>
      <c r="K4408">
        <v>5</v>
      </c>
      <c r="L4408">
        <v>7</v>
      </c>
      <c r="M4408">
        <v>127.5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>
        <v>12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>
        <v>11.3333333333333</v>
      </c>
      <c r="AG4408">
        <v>0</v>
      </c>
      <c r="AH4408">
        <v>10.8</v>
      </c>
      <c r="AI4408">
        <v>1.4</v>
      </c>
      <c r="AJ4408">
        <v>1.74</v>
      </c>
      <c r="AK4408" t="s">
        <v>39</v>
      </c>
    </row>
    <row r="4409" spans="1:37" x14ac:dyDescent="0.3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>
        <v>138</v>
      </c>
      <c r="H4409">
        <v>1</v>
      </c>
      <c r="I4409">
        <v>1</v>
      </c>
      <c r="J4409">
        <v>19</v>
      </c>
      <c r="K4409">
        <v>4</v>
      </c>
      <c r="L4409">
        <v>4</v>
      </c>
      <c r="M4409">
        <v>131.69999999999999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>
        <v>12.8333333333333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>
        <v>13.285714285714199</v>
      </c>
      <c r="AG4409">
        <v>0</v>
      </c>
      <c r="AH4409">
        <v>15.5</v>
      </c>
      <c r="AI4409">
        <v>2.8</v>
      </c>
      <c r="AJ4409">
        <v>-4.0599999999999996</v>
      </c>
      <c r="AK4409" t="s">
        <v>38</v>
      </c>
    </row>
    <row r="4410" spans="1:37" x14ac:dyDescent="0.3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>
        <v>100</v>
      </c>
      <c r="H4410">
        <v>1</v>
      </c>
      <c r="I4410">
        <v>37</v>
      </c>
      <c r="J4410">
        <v>37</v>
      </c>
      <c r="K4410">
        <v>9</v>
      </c>
      <c r="L4410">
        <v>9</v>
      </c>
      <c r="M4410">
        <v>133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>
        <v>11.4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>
        <v>11.6666666666666</v>
      </c>
      <c r="AG4410">
        <v>0</v>
      </c>
      <c r="AH4410">
        <v>12.7</v>
      </c>
      <c r="AI4410">
        <v>3.7</v>
      </c>
      <c r="AJ4410">
        <v>-1.7</v>
      </c>
      <c r="AK4410" t="s">
        <v>37</v>
      </c>
    </row>
    <row r="4411" spans="1:37" x14ac:dyDescent="0.3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>
        <v>140</v>
      </c>
      <c r="H4411">
        <v>1</v>
      </c>
      <c r="I4411">
        <v>37</v>
      </c>
      <c r="J4411">
        <v>37</v>
      </c>
      <c r="K4411">
        <v>4</v>
      </c>
      <c r="L4411">
        <v>1</v>
      </c>
      <c r="M4411">
        <v>122.7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>
        <v>14.6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>
        <v>14.3333333333333</v>
      </c>
      <c r="AG4411">
        <v>0</v>
      </c>
      <c r="AH4411">
        <v>13.9</v>
      </c>
      <c r="AI4411">
        <v>-0.3</v>
      </c>
      <c r="AJ4411">
        <v>0.79</v>
      </c>
      <c r="AK4411" t="s">
        <v>38</v>
      </c>
    </row>
    <row r="4412" spans="1:37" x14ac:dyDescent="0.3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>
        <v>124</v>
      </c>
      <c r="H4412">
        <v>1</v>
      </c>
      <c r="I4412">
        <v>37</v>
      </c>
      <c r="J4412">
        <v>19</v>
      </c>
      <c r="K4412">
        <v>9</v>
      </c>
      <c r="L4412">
        <v>4</v>
      </c>
      <c r="M4412">
        <v>121.2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>
        <v>13.5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>
        <v>12.5</v>
      </c>
      <c r="AG4412">
        <v>0</v>
      </c>
      <c r="AH4412">
        <v>10.8</v>
      </c>
      <c r="AI4412">
        <v>1.4</v>
      </c>
      <c r="AJ4412">
        <v>1.74</v>
      </c>
      <c r="AK4412" t="s">
        <v>38</v>
      </c>
    </row>
    <row r="4413" spans="1:37" x14ac:dyDescent="0.3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>
        <v>150</v>
      </c>
      <c r="H4413">
        <v>1</v>
      </c>
      <c r="I4413">
        <v>37</v>
      </c>
      <c r="J4413">
        <v>37</v>
      </c>
      <c r="K4413">
        <v>9</v>
      </c>
      <c r="L4413">
        <v>3</v>
      </c>
      <c r="M4413">
        <v>150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>
        <v>12.5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>
        <v>13.3333333333333</v>
      </c>
      <c r="AG4413">
        <v>0</v>
      </c>
      <c r="AH4413">
        <v>13.9</v>
      </c>
      <c r="AI4413">
        <v>-0.3</v>
      </c>
      <c r="AJ4413">
        <v>0.79</v>
      </c>
      <c r="AK4413" t="s">
        <v>37</v>
      </c>
    </row>
    <row r="4414" spans="1:37" x14ac:dyDescent="0.3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>
        <v>125</v>
      </c>
      <c r="H4414">
        <v>1</v>
      </c>
      <c r="I4414">
        <v>19</v>
      </c>
      <c r="J4414">
        <v>19</v>
      </c>
      <c r="K4414">
        <v>7</v>
      </c>
      <c r="L4414">
        <v>8</v>
      </c>
      <c r="M4414">
        <v>133.4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>
        <v>13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>
        <v>12.2</v>
      </c>
      <c r="AG4414">
        <v>0</v>
      </c>
      <c r="AH4414">
        <v>13.9</v>
      </c>
      <c r="AI4414">
        <v>-0.3</v>
      </c>
      <c r="AJ4414">
        <v>0.79</v>
      </c>
      <c r="AK4414" t="s">
        <v>39</v>
      </c>
    </row>
    <row r="4415" spans="1:37" x14ac:dyDescent="0.3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>
        <v>143</v>
      </c>
      <c r="H4415">
        <v>1</v>
      </c>
      <c r="I4415">
        <v>37</v>
      </c>
      <c r="J4415">
        <v>1</v>
      </c>
      <c r="K4415">
        <v>9</v>
      </c>
      <c r="L4415">
        <v>10</v>
      </c>
      <c r="M4415">
        <v>121.2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>
        <v>11.6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>
        <v>13</v>
      </c>
      <c r="AG4415">
        <v>0</v>
      </c>
      <c r="AH4415">
        <v>12.4</v>
      </c>
      <c r="AI4415">
        <v>0.5</v>
      </c>
      <c r="AJ4415">
        <v>1.79</v>
      </c>
      <c r="AK4415" t="s">
        <v>39</v>
      </c>
    </row>
    <row r="4416" spans="1:37" x14ac:dyDescent="0.3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>
        <v>137</v>
      </c>
      <c r="H4416">
        <v>1</v>
      </c>
      <c r="I4416">
        <v>3</v>
      </c>
      <c r="J4416">
        <v>38</v>
      </c>
      <c r="K4416">
        <v>3</v>
      </c>
      <c r="L4416">
        <v>5</v>
      </c>
      <c r="M4416">
        <v>129.30000000000001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>
        <v>11.8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>
        <v>11.6</v>
      </c>
      <c r="AG4416">
        <v>0</v>
      </c>
      <c r="AH4416">
        <v>9.4</v>
      </c>
      <c r="AI4416">
        <v>-0.8</v>
      </c>
      <c r="AJ4416">
        <v>-3.12</v>
      </c>
      <c r="AK4416" t="s">
        <v>38</v>
      </c>
    </row>
    <row r="4417" spans="1:37" x14ac:dyDescent="0.3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>
        <v>133.1</v>
      </c>
      <c r="H4417">
        <v>1</v>
      </c>
      <c r="I4417">
        <v>37</v>
      </c>
      <c r="J4417">
        <v>37</v>
      </c>
      <c r="K4417">
        <v>6</v>
      </c>
      <c r="L4417">
        <v>6</v>
      </c>
      <c r="M4417">
        <v>117.8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>
        <v>12.3333333333333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>
        <v>11.0833333333333</v>
      </c>
      <c r="AG4417">
        <v>0</v>
      </c>
      <c r="AH4417">
        <v>11.1</v>
      </c>
      <c r="AI4417">
        <v>0.6</v>
      </c>
      <c r="AJ4417">
        <v>2.02</v>
      </c>
      <c r="AK4417" t="s">
        <v>37</v>
      </c>
    </row>
    <row r="4418" spans="1:37" x14ac:dyDescent="0.3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>
        <v>136</v>
      </c>
      <c r="H4418">
        <v>1</v>
      </c>
      <c r="I4418">
        <v>38</v>
      </c>
      <c r="J4418">
        <v>38</v>
      </c>
      <c r="K4418">
        <v>9</v>
      </c>
      <c r="L4418">
        <v>5</v>
      </c>
      <c r="M4418">
        <v>131.30000000000001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>
        <v>12.625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>
        <v>12.625</v>
      </c>
      <c r="AG4418">
        <v>1</v>
      </c>
      <c r="AH4418">
        <v>7.6</v>
      </c>
      <c r="AI4418">
        <v>2.6</v>
      </c>
      <c r="AJ4418">
        <v>0.32</v>
      </c>
      <c r="AK4418" t="s">
        <v>38</v>
      </c>
    </row>
    <row r="4419" spans="1:37" x14ac:dyDescent="0.3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>
        <v>132</v>
      </c>
      <c r="H4419">
        <v>1</v>
      </c>
      <c r="I4419">
        <v>1</v>
      </c>
      <c r="J4419">
        <v>1</v>
      </c>
      <c r="K4419">
        <v>9</v>
      </c>
      <c r="L4419">
        <v>9</v>
      </c>
      <c r="M4419">
        <v>133.80000000000001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>
        <v>13.8333333333333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>
        <v>13.5</v>
      </c>
      <c r="AG4419">
        <v>0</v>
      </c>
      <c r="AH4419">
        <v>16.2</v>
      </c>
      <c r="AI4419">
        <v>0.3</v>
      </c>
      <c r="AJ4419">
        <v>-0.92</v>
      </c>
      <c r="AK4419" t="s">
        <v>38</v>
      </c>
    </row>
    <row r="4420" spans="1:37" x14ac:dyDescent="0.3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>
        <v>120</v>
      </c>
      <c r="H4420">
        <v>1</v>
      </c>
      <c r="I4420">
        <v>3</v>
      </c>
      <c r="J4420">
        <v>38</v>
      </c>
      <c r="K4420">
        <v>3</v>
      </c>
      <c r="L4420">
        <v>9</v>
      </c>
      <c r="M4420">
        <v>120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>
        <v>12.5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>
        <v>13.1428571428571</v>
      </c>
      <c r="AG4420">
        <v>1</v>
      </c>
      <c r="AH4420">
        <v>16.2</v>
      </c>
      <c r="AI4420">
        <v>0.3</v>
      </c>
      <c r="AJ4420">
        <v>-0.92</v>
      </c>
      <c r="AK4420" t="s">
        <v>38</v>
      </c>
    </row>
    <row r="4421" spans="1:37" x14ac:dyDescent="0.3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>
        <v>125</v>
      </c>
      <c r="H4421">
        <v>1</v>
      </c>
      <c r="I4421">
        <v>1</v>
      </c>
      <c r="J4421">
        <v>1</v>
      </c>
      <c r="K4421">
        <v>5</v>
      </c>
      <c r="L4421">
        <v>4</v>
      </c>
      <c r="M4421">
        <v>122.2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>
        <v>13.6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>
        <v>12.6666666666666</v>
      </c>
      <c r="AG4421">
        <v>0</v>
      </c>
      <c r="AH4421">
        <v>15.5</v>
      </c>
      <c r="AI4421">
        <v>2.8</v>
      </c>
      <c r="AJ4421">
        <v>-4.0599999999999996</v>
      </c>
      <c r="AK4421" t="s">
        <v>38</v>
      </c>
    </row>
    <row r="4422" spans="1:37" x14ac:dyDescent="0.3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>
        <v>120</v>
      </c>
      <c r="H4422">
        <v>105</v>
      </c>
      <c r="I4422">
        <v>1</v>
      </c>
      <c r="J4422">
        <v>1</v>
      </c>
      <c r="K4422">
        <v>9</v>
      </c>
      <c r="L4422">
        <v>9</v>
      </c>
      <c r="M4422">
        <v>119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>
        <v>12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>
        <v>11</v>
      </c>
      <c r="AG4422">
        <v>0</v>
      </c>
      <c r="AH4422">
        <v>11.1</v>
      </c>
      <c r="AI4422">
        <v>0.6</v>
      </c>
      <c r="AJ4422">
        <v>2.02</v>
      </c>
      <c r="AK4422" t="s">
        <v>37</v>
      </c>
    </row>
    <row r="4423" spans="1:37" x14ac:dyDescent="0.3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>
        <v>154</v>
      </c>
      <c r="H4423">
        <v>1</v>
      </c>
      <c r="I4423">
        <v>37</v>
      </c>
      <c r="J4423">
        <v>37</v>
      </c>
      <c r="K4423">
        <v>9</v>
      </c>
      <c r="L4423">
        <v>9</v>
      </c>
      <c r="M4423">
        <v>149.5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>
        <v>14.9125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>
        <v>13.5</v>
      </c>
      <c r="AG4423">
        <v>0</v>
      </c>
      <c r="AH4423">
        <v>13.9</v>
      </c>
      <c r="AI4423">
        <v>-0.3</v>
      </c>
      <c r="AJ4423">
        <v>0.79</v>
      </c>
      <c r="AK4423" t="s">
        <v>37</v>
      </c>
    </row>
    <row r="4424" spans="1:37" x14ac:dyDescent="0.3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>
        <v>180</v>
      </c>
      <c r="H4424">
        <v>1</v>
      </c>
      <c r="I4424">
        <v>37</v>
      </c>
      <c r="J4424">
        <v>37</v>
      </c>
      <c r="K4424">
        <v>7</v>
      </c>
      <c r="L4424">
        <v>4</v>
      </c>
      <c r="M4424">
        <v>153.80000000000001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>
        <v>13.8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>
        <v>12</v>
      </c>
      <c r="AG4424">
        <v>0</v>
      </c>
      <c r="AH4424">
        <v>9.4</v>
      </c>
      <c r="AI4424">
        <v>-0.8</v>
      </c>
      <c r="AJ4424">
        <v>-3.12</v>
      </c>
      <c r="AK4424" t="s">
        <v>38</v>
      </c>
    </row>
    <row r="4425" spans="1:37" x14ac:dyDescent="0.3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>
        <v>152</v>
      </c>
      <c r="H4425">
        <v>22</v>
      </c>
      <c r="I4425">
        <v>38</v>
      </c>
      <c r="J4425">
        <v>37</v>
      </c>
      <c r="K4425">
        <v>5</v>
      </c>
      <c r="L4425">
        <v>9</v>
      </c>
      <c r="M4425">
        <v>152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>
        <v>11.6666666666666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>
        <v>13</v>
      </c>
      <c r="AG4425">
        <v>0</v>
      </c>
      <c r="AH4425">
        <v>12.7</v>
      </c>
      <c r="AI4425">
        <v>3.7</v>
      </c>
      <c r="AJ4425">
        <v>-1.7</v>
      </c>
      <c r="AK4425" t="s">
        <v>38</v>
      </c>
    </row>
  </sheetData>
  <autoFilter ref="AK1:AK4425" xr:uid="{BA288B0E-7356-46F1-B368-0CC4307BDF5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8B0E-7356-46F1-B368-0CC4307BDF5B}">
  <dimension ref="A1:X3631"/>
  <sheetViews>
    <sheetView tabSelected="1" workbookViewId="0">
      <selection activeCell="G19" sqref="G19"/>
    </sheetView>
  </sheetViews>
  <sheetFormatPr defaultRowHeight="14.4" x14ac:dyDescent="0.3"/>
  <cols>
    <col min="1" max="1" width="5" bestFit="1" customWidth="1"/>
    <col min="2" max="2" width="26" customWidth="1"/>
    <col min="4" max="4" width="20" customWidth="1"/>
    <col min="5" max="5" width="32.44140625" bestFit="1" customWidth="1"/>
    <col min="6" max="6" width="19.5546875" customWidth="1"/>
    <col min="7" max="7" width="32" bestFit="1" customWidth="1"/>
    <col min="8" max="8" width="8.33203125" customWidth="1"/>
    <col min="9" max="9" width="20.109375" customWidth="1"/>
    <col min="10" max="10" width="8.88671875" customWidth="1"/>
    <col min="11" max="11" width="17.77734375" customWidth="1"/>
    <col min="12" max="12" width="13" customWidth="1"/>
    <col min="13" max="13" width="12.88671875" customWidth="1"/>
    <col min="14" max="14" width="6.5546875" customWidth="1"/>
    <col min="15" max="15" width="8.5546875" bestFit="1" customWidth="1"/>
    <col min="16" max="16" width="17.33203125" bestFit="1" customWidth="1"/>
    <col min="17" max="17" width="17.33203125" customWidth="1"/>
    <col min="20" max="20" width="9.88671875" bestFit="1" customWidth="1"/>
  </cols>
  <sheetData>
    <row r="1" spans="1:24" x14ac:dyDescent="0.3">
      <c r="A1" t="s">
        <v>48</v>
      </c>
      <c r="B1" t="s">
        <v>6</v>
      </c>
      <c r="C1" t="s">
        <v>40</v>
      </c>
      <c r="D1" t="s">
        <v>8</v>
      </c>
      <c r="E1" t="s">
        <v>41</v>
      </c>
      <c r="F1" t="s">
        <v>9</v>
      </c>
      <c r="G1" t="s">
        <v>42</v>
      </c>
      <c r="H1" t="s">
        <v>15</v>
      </c>
      <c r="I1" t="s">
        <v>16</v>
      </c>
      <c r="J1" t="s">
        <v>17</v>
      </c>
      <c r="K1" t="s">
        <v>18</v>
      </c>
      <c r="L1" t="s">
        <v>20</v>
      </c>
      <c r="M1" t="s">
        <v>34</v>
      </c>
      <c r="N1" t="s">
        <v>35</v>
      </c>
      <c r="O1" t="s">
        <v>36</v>
      </c>
      <c r="P1" t="s">
        <v>45</v>
      </c>
      <c r="T1" t="s">
        <v>43</v>
      </c>
      <c r="U1" t="s">
        <v>44</v>
      </c>
      <c r="W1" t="s">
        <v>46</v>
      </c>
      <c r="X1" t="s">
        <v>47</v>
      </c>
    </row>
    <row r="2" spans="1:24" x14ac:dyDescent="0.3">
      <c r="A2">
        <f t="shared" ref="A2:A65" si="0">ROW()-1</f>
        <v>1</v>
      </c>
      <c r="B2">
        <v>122</v>
      </c>
      <c r="C2">
        <f>(B2 - $R$2) / $R$3</f>
        <v>-0.82503422987999875</v>
      </c>
      <c r="D2">
        <v>19</v>
      </c>
      <c r="E2">
        <f t="shared" ref="E2:E33" si="1">VLOOKUP(D2, $T$2:$U$36, 2, FALSE)</f>
        <v>2</v>
      </c>
      <c r="F2">
        <v>12</v>
      </c>
      <c r="G2">
        <f t="shared" ref="G2:G65" si="2">VLOOKUP(F2, $T$2:$U$36, 2, FALSE)</f>
        <v>2</v>
      </c>
      <c r="H2">
        <v>0</v>
      </c>
      <c r="I2">
        <v>1</v>
      </c>
      <c r="J2">
        <v>1</v>
      </c>
      <c r="K2">
        <v>0</v>
      </c>
      <c r="L2">
        <v>0</v>
      </c>
      <c r="M2">
        <v>1.4</v>
      </c>
      <c r="N2">
        <v>1.74</v>
      </c>
      <c r="O2" t="s">
        <v>37</v>
      </c>
      <c r="P2">
        <f t="shared" ref="P2:P65" si="3">VLOOKUP(O2, $W$2:$X$3, 2, FALSE)</f>
        <v>1</v>
      </c>
      <c r="R2">
        <f>AVERAGE(B2:B3631)</f>
        <v>132.92060606060494</v>
      </c>
      <c r="T2">
        <v>34</v>
      </c>
      <c r="U2">
        <v>0</v>
      </c>
      <c r="W2" t="s">
        <v>38</v>
      </c>
      <c r="X2">
        <v>0</v>
      </c>
    </row>
    <row r="3" spans="1:24" x14ac:dyDescent="0.3">
      <c r="A3">
        <f t="shared" si="0"/>
        <v>2</v>
      </c>
      <c r="B3">
        <v>160</v>
      </c>
      <c r="C3">
        <f>(B3 - $R$2) / $R$3</f>
        <v>2.0458046742479348</v>
      </c>
      <c r="D3">
        <v>1</v>
      </c>
      <c r="E3">
        <f t="shared" si="1"/>
        <v>2</v>
      </c>
      <c r="F3">
        <v>3</v>
      </c>
      <c r="G3">
        <f t="shared" si="2"/>
        <v>3</v>
      </c>
      <c r="H3">
        <v>0</v>
      </c>
      <c r="I3">
        <v>0</v>
      </c>
      <c r="J3">
        <v>1</v>
      </c>
      <c r="K3">
        <v>0</v>
      </c>
      <c r="L3">
        <v>0</v>
      </c>
      <c r="M3">
        <v>-0.3</v>
      </c>
      <c r="N3">
        <v>0.79</v>
      </c>
      <c r="O3" t="s">
        <v>38</v>
      </c>
      <c r="P3">
        <f t="shared" si="3"/>
        <v>0</v>
      </c>
      <c r="R3">
        <f>_xlfn.STDEV.P(B2:B3631)</f>
        <v>13.236549060750294</v>
      </c>
      <c r="T3">
        <v>11</v>
      </c>
      <c r="U3">
        <v>1</v>
      </c>
      <c r="W3" t="s">
        <v>37</v>
      </c>
      <c r="X3">
        <v>1</v>
      </c>
    </row>
    <row r="4" spans="1:24" x14ac:dyDescent="0.3">
      <c r="A4">
        <f t="shared" si="0"/>
        <v>3</v>
      </c>
      <c r="B4">
        <v>122</v>
      </c>
      <c r="C4">
        <f>(B4 - $R$2) / $R$3</f>
        <v>-0.82503422987999875</v>
      </c>
      <c r="D4">
        <v>37</v>
      </c>
      <c r="E4">
        <f t="shared" si="1"/>
        <v>1</v>
      </c>
      <c r="F4">
        <v>37</v>
      </c>
      <c r="G4">
        <f t="shared" si="2"/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1.4</v>
      </c>
      <c r="N4">
        <v>1.74</v>
      </c>
      <c r="O4" t="s">
        <v>37</v>
      </c>
      <c r="P4">
        <f t="shared" si="3"/>
        <v>1</v>
      </c>
      <c r="T4">
        <v>26</v>
      </c>
      <c r="U4">
        <v>1</v>
      </c>
    </row>
    <row r="5" spans="1:24" x14ac:dyDescent="0.3">
      <c r="A5">
        <f t="shared" si="0"/>
        <v>4</v>
      </c>
      <c r="B5">
        <v>122</v>
      </c>
      <c r="C5">
        <f>(B5 - $R$2) / $R$3</f>
        <v>-0.82503422987999875</v>
      </c>
      <c r="D5">
        <v>38</v>
      </c>
      <c r="E5">
        <f t="shared" si="1"/>
        <v>1</v>
      </c>
      <c r="F5">
        <v>37</v>
      </c>
      <c r="G5">
        <f t="shared" si="2"/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-0.8</v>
      </c>
      <c r="N5">
        <v>-3.12</v>
      </c>
      <c r="O5" t="s">
        <v>38</v>
      </c>
      <c r="P5">
        <f t="shared" si="3"/>
        <v>0</v>
      </c>
      <c r="T5">
        <v>29</v>
      </c>
      <c r="U5">
        <v>1</v>
      </c>
    </row>
    <row r="6" spans="1:24" x14ac:dyDescent="0.3">
      <c r="A6">
        <f t="shared" si="0"/>
        <v>5</v>
      </c>
      <c r="B6">
        <v>100</v>
      </c>
      <c r="C6">
        <f>(B6 - $R$2) / $R$3</f>
        <v>-2.4870988585856444</v>
      </c>
      <c r="D6">
        <v>37</v>
      </c>
      <c r="E6">
        <f t="shared" si="1"/>
        <v>1</v>
      </c>
      <c r="F6">
        <v>38</v>
      </c>
      <c r="G6">
        <f t="shared" si="2"/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-0.3</v>
      </c>
      <c r="N6">
        <v>0.79</v>
      </c>
      <c r="O6" t="s">
        <v>38</v>
      </c>
      <c r="P6">
        <f t="shared" si="3"/>
        <v>0</v>
      </c>
      <c r="T6">
        <v>30</v>
      </c>
      <c r="U6">
        <v>1</v>
      </c>
    </row>
    <row r="7" spans="1:24" x14ac:dyDescent="0.3">
      <c r="A7">
        <f t="shared" si="0"/>
        <v>6</v>
      </c>
      <c r="B7">
        <v>133.1</v>
      </c>
      <c r="C7">
        <f>(B7 - $R$2) / $R$3</f>
        <v>1.3552923694212978E-2</v>
      </c>
      <c r="D7">
        <v>37</v>
      </c>
      <c r="E7">
        <f t="shared" si="1"/>
        <v>1</v>
      </c>
      <c r="F7">
        <v>37</v>
      </c>
      <c r="G7">
        <f t="shared" si="2"/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0.3</v>
      </c>
      <c r="N7">
        <v>-0.92</v>
      </c>
      <c r="O7" t="s">
        <v>38</v>
      </c>
      <c r="P7">
        <f t="shared" si="3"/>
        <v>0</v>
      </c>
      <c r="T7">
        <v>35</v>
      </c>
      <c r="U7">
        <v>1</v>
      </c>
    </row>
    <row r="8" spans="1:24" x14ac:dyDescent="0.3">
      <c r="A8">
        <f t="shared" si="0"/>
        <v>7</v>
      </c>
      <c r="B8">
        <v>142</v>
      </c>
      <c r="C8">
        <f>(B8 - $R$2) / $R$3</f>
        <v>0.68593361439786094</v>
      </c>
      <c r="D8">
        <v>19</v>
      </c>
      <c r="E8">
        <f t="shared" si="1"/>
        <v>2</v>
      </c>
      <c r="F8">
        <v>38</v>
      </c>
      <c r="G8">
        <f t="shared" si="2"/>
        <v>1</v>
      </c>
      <c r="H8">
        <v>0</v>
      </c>
      <c r="I8">
        <v>1</v>
      </c>
      <c r="J8">
        <v>0</v>
      </c>
      <c r="K8">
        <v>1</v>
      </c>
      <c r="L8">
        <v>0</v>
      </c>
      <c r="M8">
        <v>2.8</v>
      </c>
      <c r="N8">
        <v>-4.0599999999999996</v>
      </c>
      <c r="O8" t="s">
        <v>38</v>
      </c>
      <c r="P8">
        <f t="shared" si="3"/>
        <v>0</v>
      </c>
      <c r="T8">
        <v>36</v>
      </c>
      <c r="U8">
        <v>1</v>
      </c>
    </row>
    <row r="9" spans="1:24" x14ac:dyDescent="0.3">
      <c r="A9">
        <f t="shared" si="0"/>
        <v>8</v>
      </c>
      <c r="B9">
        <v>119</v>
      </c>
      <c r="C9">
        <f>(B9 - $R$2) / $R$3</f>
        <v>-1.0516794065216777</v>
      </c>
      <c r="D9">
        <v>37</v>
      </c>
      <c r="E9">
        <f t="shared" si="1"/>
        <v>1</v>
      </c>
      <c r="F9">
        <v>37</v>
      </c>
      <c r="G9">
        <f t="shared" si="2"/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2.8</v>
      </c>
      <c r="N9">
        <v>-4.0599999999999996</v>
      </c>
      <c r="O9" t="s">
        <v>37</v>
      </c>
      <c r="P9">
        <f t="shared" si="3"/>
        <v>1</v>
      </c>
      <c r="T9">
        <v>37</v>
      </c>
      <c r="U9">
        <v>1</v>
      </c>
    </row>
    <row r="10" spans="1:24" x14ac:dyDescent="0.3">
      <c r="A10">
        <f t="shared" si="0"/>
        <v>9</v>
      </c>
      <c r="B10">
        <v>137</v>
      </c>
      <c r="C10">
        <f>(B10 - $R$2) / $R$3</f>
        <v>0.30819165332839604</v>
      </c>
      <c r="D10">
        <v>1</v>
      </c>
      <c r="E10">
        <f t="shared" si="1"/>
        <v>2</v>
      </c>
      <c r="F10">
        <v>1</v>
      </c>
      <c r="G10">
        <f t="shared" si="2"/>
        <v>2</v>
      </c>
      <c r="H10">
        <v>0</v>
      </c>
      <c r="I10">
        <v>1</v>
      </c>
      <c r="J10">
        <v>0</v>
      </c>
      <c r="K10">
        <v>1</v>
      </c>
      <c r="L10">
        <v>1</v>
      </c>
      <c r="M10">
        <v>0.3</v>
      </c>
      <c r="N10">
        <v>-0.92</v>
      </c>
      <c r="O10" t="s">
        <v>38</v>
      </c>
      <c r="P10">
        <f t="shared" si="3"/>
        <v>0</v>
      </c>
      <c r="T10">
        <v>38</v>
      </c>
      <c r="U10">
        <v>1</v>
      </c>
    </row>
    <row r="11" spans="1:24" x14ac:dyDescent="0.3">
      <c r="A11">
        <f t="shared" si="0"/>
        <v>10</v>
      </c>
      <c r="B11">
        <v>138</v>
      </c>
      <c r="C11">
        <f>(B11 - $R$2) / $R$3</f>
        <v>0.38374004554228902</v>
      </c>
      <c r="D11">
        <v>1</v>
      </c>
      <c r="E11">
        <f t="shared" si="1"/>
        <v>2</v>
      </c>
      <c r="F11">
        <v>19</v>
      </c>
      <c r="G11">
        <f t="shared" si="2"/>
        <v>2</v>
      </c>
      <c r="H11">
        <v>1</v>
      </c>
      <c r="I11">
        <v>0</v>
      </c>
      <c r="J11">
        <v>0</v>
      </c>
      <c r="K11">
        <v>0</v>
      </c>
      <c r="L11">
        <v>0</v>
      </c>
      <c r="M11">
        <v>1.4</v>
      </c>
      <c r="N11">
        <v>3.51</v>
      </c>
      <c r="O11" t="s">
        <v>37</v>
      </c>
      <c r="P11">
        <f t="shared" si="3"/>
        <v>1</v>
      </c>
      <c r="T11">
        <v>1</v>
      </c>
      <c r="U11">
        <v>2</v>
      </c>
    </row>
    <row r="12" spans="1:24" x14ac:dyDescent="0.3">
      <c r="A12">
        <f t="shared" si="0"/>
        <v>11</v>
      </c>
      <c r="B12">
        <v>139</v>
      </c>
      <c r="C12">
        <f>(B12 - $R$2) / $R$3</f>
        <v>0.459288437756182</v>
      </c>
      <c r="D12">
        <v>38</v>
      </c>
      <c r="E12">
        <f t="shared" si="1"/>
        <v>1</v>
      </c>
      <c r="F12">
        <v>19</v>
      </c>
      <c r="G12">
        <f t="shared" si="2"/>
        <v>2</v>
      </c>
      <c r="H12">
        <v>0</v>
      </c>
      <c r="I12">
        <v>1</v>
      </c>
      <c r="J12">
        <v>0</v>
      </c>
      <c r="K12">
        <v>0</v>
      </c>
      <c r="L12">
        <v>0</v>
      </c>
      <c r="M12">
        <v>-0.3</v>
      </c>
      <c r="N12">
        <v>0.79</v>
      </c>
      <c r="O12" t="s">
        <v>38</v>
      </c>
      <c r="P12">
        <f t="shared" si="3"/>
        <v>0</v>
      </c>
      <c r="T12">
        <v>6</v>
      </c>
      <c r="U12">
        <v>2</v>
      </c>
    </row>
    <row r="13" spans="1:24" x14ac:dyDescent="0.3">
      <c r="A13">
        <f t="shared" si="0"/>
        <v>12</v>
      </c>
      <c r="B13">
        <v>136</v>
      </c>
      <c r="C13">
        <f>(B13 - $R$2) / $R$3</f>
        <v>0.23264326111450306</v>
      </c>
      <c r="D13">
        <v>19</v>
      </c>
      <c r="E13">
        <f t="shared" si="1"/>
        <v>2</v>
      </c>
      <c r="F13">
        <v>38</v>
      </c>
      <c r="G13">
        <f t="shared" si="2"/>
        <v>1</v>
      </c>
      <c r="H13">
        <v>0</v>
      </c>
      <c r="I13">
        <v>1</v>
      </c>
      <c r="J13">
        <v>0</v>
      </c>
      <c r="K13">
        <v>1</v>
      </c>
      <c r="L13">
        <v>0</v>
      </c>
      <c r="M13">
        <v>3.7</v>
      </c>
      <c r="N13">
        <v>-1.7</v>
      </c>
      <c r="O13" t="s">
        <v>38</v>
      </c>
      <c r="P13">
        <f t="shared" si="3"/>
        <v>0</v>
      </c>
      <c r="T13">
        <v>9</v>
      </c>
      <c r="U13">
        <v>2</v>
      </c>
    </row>
    <row r="14" spans="1:24" x14ac:dyDescent="0.3">
      <c r="A14">
        <f t="shared" si="0"/>
        <v>13</v>
      </c>
      <c r="B14">
        <v>133</v>
      </c>
      <c r="C14">
        <f>(B14 - $R$2) / $R$3</f>
        <v>5.9980844728241105E-3</v>
      </c>
      <c r="D14">
        <v>19</v>
      </c>
      <c r="E14">
        <f t="shared" si="1"/>
        <v>2</v>
      </c>
      <c r="F14">
        <v>37</v>
      </c>
      <c r="G14">
        <f t="shared" si="2"/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3.7</v>
      </c>
      <c r="N14">
        <v>-1.7</v>
      </c>
      <c r="O14" t="s">
        <v>37</v>
      </c>
      <c r="P14">
        <f t="shared" si="3"/>
        <v>1</v>
      </c>
      <c r="T14">
        <v>10</v>
      </c>
      <c r="U14">
        <v>2</v>
      </c>
    </row>
    <row r="15" spans="1:24" x14ac:dyDescent="0.3">
      <c r="A15">
        <f t="shared" si="0"/>
        <v>14</v>
      </c>
      <c r="B15">
        <v>110</v>
      </c>
      <c r="C15">
        <f>(B15 - $R$2) / $R$3</f>
        <v>-1.7316149364467146</v>
      </c>
      <c r="D15">
        <v>1</v>
      </c>
      <c r="E15">
        <f t="shared" si="1"/>
        <v>2</v>
      </c>
      <c r="F15">
        <v>1</v>
      </c>
      <c r="G15">
        <f t="shared" si="2"/>
        <v>2</v>
      </c>
      <c r="H15">
        <v>0</v>
      </c>
      <c r="I15">
        <v>1</v>
      </c>
      <c r="J15">
        <v>0</v>
      </c>
      <c r="K15">
        <v>1</v>
      </c>
      <c r="L15">
        <v>0</v>
      </c>
      <c r="M15">
        <v>1.4</v>
      </c>
      <c r="N15">
        <v>3.51</v>
      </c>
      <c r="O15" t="s">
        <v>38</v>
      </c>
      <c r="P15">
        <f t="shared" si="3"/>
        <v>0</v>
      </c>
      <c r="T15">
        <v>12</v>
      </c>
      <c r="U15">
        <v>2</v>
      </c>
    </row>
    <row r="16" spans="1:24" x14ac:dyDescent="0.3">
      <c r="A16">
        <f t="shared" si="0"/>
        <v>15</v>
      </c>
      <c r="B16">
        <v>149</v>
      </c>
      <c r="C16">
        <f>(B16 - $R$2) / $R$3</f>
        <v>1.2147723598951119</v>
      </c>
      <c r="D16">
        <v>38</v>
      </c>
      <c r="E16">
        <f t="shared" si="1"/>
        <v>1</v>
      </c>
      <c r="F16">
        <v>37</v>
      </c>
      <c r="G16">
        <f t="shared" si="2"/>
        <v>1</v>
      </c>
      <c r="H16">
        <v>0</v>
      </c>
      <c r="I16">
        <v>1</v>
      </c>
      <c r="J16">
        <v>0</v>
      </c>
      <c r="K16">
        <v>1</v>
      </c>
      <c r="L16">
        <v>0</v>
      </c>
      <c r="M16">
        <v>1.4</v>
      </c>
      <c r="N16">
        <v>1.74</v>
      </c>
      <c r="O16" t="s">
        <v>38</v>
      </c>
      <c r="P16">
        <f t="shared" si="3"/>
        <v>0</v>
      </c>
      <c r="T16">
        <v>13</v>
      </c>
      <c r="U16">
        <v>2</v>
      </c>
    </row>
    <row r="17" spans="1:21" x14ac:dyDescent="0.3">
      <c r="A17">
        <f t="shared" si="0"/>
        <v>16</v>
      </c>
      <c r="B17">
        <v>127</v>
      </c>
      <c r="C17">
        <f>(B17 - $R$2) / $R$3</f>
        <v>-0.4472922688105338</v>
      </c>
      <c r="D17">
        <v>19</v>
      </c>
      <c r="E17">
        <f t="shared" si="1"/>
        <v>2</v>
      </c>
      <c r="F17">
        <v>37</v>
      </c>
      <c r="G17">
        <f t="shared" si="2"/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2.8</v>
      </c>
      <c r="N17">
        <v>-4.0599999999999996</v>
      </c>
      <c r="O17" t="s">
        <v>37</v>
      </c>
      <c r="P17">
        <f t="shared" si="3"/>
        <v>1</v>
      </c>
      <c r="T17">
        <v>14</v>
      </c>
      <c r="U17">
        <v>2</v>
      </c>
    </row>
    <row r="18" spans="1:21" x14ac:dyDescent="0.3">
      <c r="A18">
        <f t="shared" si="0"/>
        <v>17</v>
      </c>
      <c r="B18">
        <v>135</v>
      </c>
      <c r="C18">
        <f>(B18 - $R$2) / $R$3</f>
        <v>0.15709486890061009</v>
      </c>
      <c r="D18">
        <v>19</v>
      </c>
      <c r="E18">
        <f t="shared" si="1"/>
        <v>2</v>
      </c>
      <c r="F18">
        <v>1</v>
      </c>
      <c r="G18">
        <f t="shared" si="2"/>
        <v>2</v>
      </c>
      <c r="H18">
        <v>0</v>
      </c>
      <c r="I18">
        <v>1</v>
      </c>
      <c r="J18">
        <v>0</v>
      </c>
      <c r="K18">
        <v>0</v>
      </c>
      <c r="L18">
        <v>0</v>
      </c>
      <c r="M18">
        <v>2.8</v>
      </c>
      <c r="N18">
        <v>-4.0599999999999996</v>
      </c>
      <c r="O18" t="s">
        <v>38</v>
      </c>
      <c r="P18">
        <f t="shared" si="3"/>
        <v>0</v>
      </c>
      <c r="T18">
        <v>18</v>
      </c>
      <c r="U18">
        <v>2</v>
      </c>
    </row>
    <row r="19" spans="1:21" x14ac:dyDescent="0.3">
      <c r="A19">
        <f t="shared" si="0"/>
        <v>18</v>
      </c>
      <c r="B19">
        <v>137</v>
      </c>
      <c r="C19">
        <f>(B19 - $R$2) / $R$3</f>
        <v>0.30819165332839604</v>
      </c>
      <c r="D19">
        <v>3</v>
      </c>
      <c r="E19">
        <f t="shared" si="1"/>
        <v>3</v>
      </c>
      <c r="F19">
        <v>19</v>
      </c>
      <c r="G19">
        <f t="shared" si="2"/>
        <v>2</v>
      </c>
      <c r="H19">
        <v>0</v>
      </c>
      <c r="I19">
        <v>1</v>
      </c>
      <c r="J19">
        <v>0</v>
      </c>
      <c r="K19">
        <v>0</v>
      </c>
      <c r="L19">
        <v>0</v>
      </c>
      <c r="M19">
        <v>1.4</v>
      </c>
      <c r="N19">
        <v>1.74</v>
      </c>
      <c r="O19" t="s">
        <v>38</v>
      </c>
      <c r="P19">
        <f t="shared" si="3"/>
        <v>0</v>
      </c>
      <c r="T19">
        <v>19</v>
      </c>
      <c r="U19">
        <v>2</v>
      </c>
    </row>
    <row r="20" spans="1:21" x14ac:dyDescent="0.3">
      <c r="A20">
        <f t="shared" si="0"/>
        <v>19</v>
      </c>
      <c r="B20">
        <v>122</v>
      </c>
      <c r="C20">
        <f>(B20 - $R$2) / $R$3</f>
        <v>-0.82503422987999875</v>
      </c>
      <c r="D20">
        <v>1</v>
      </c>
      <c r="E20">
        <f t="shared" si="1"/>
        <v>2</v>
      </c>
      <c r="F20">
        <v>1</v>
      </c>
      <c r="G20">
        <f t="shared" si="2"/>
        <v>2</v>
      </c>
      <c r="H20">
        <v>0</v>
      </c>
      <c r="I20">
        <v>1</v>
      </c>
      <c r="J20">
        <v>0</v>
      </c>
      <c r="K20">
        <v>1</v>
      </c>
      <c r="L20">
        <v>0</v>
      </c>
      <c r="M20">
        <v>0.6</v>
      </c>
      <c r="N20">
        <v>2.02</v>
      </c>
      <c r="O20" t="s">
        <v>38</v>
      </c>
      <c r="P20">
        <f t="shared" si="3"/>
        <v>0</v>
      </c>
      <c r="T20">
        <v>20</v>
      </c>
      <c r="U20">
        <v>2</v>
      </c>
    </row>
    <row r="21" spans="1:21" x14ac:dyDescent="0.3">
      <c r="A21">
        <f t="shared" si="0"/>
        <v>20</v>
      </c>
      <c r="B21">
        <v>142</v>
      </c>
      <c r="C21">
        <f>(B21 - $R$2) / $R$3</f>
        <v>0.68593361439786094</v>
      </c>
      <c r="D21">
        <v>19</v>
      </c>
      <c r="E21">
        <f t="shared" si="1"/>
        <v>2</v>
      </c>
      <c r="F21">
        <v>19</v>
      </c>
      <c r="G21">
        <f t="shared" si="2"/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3.7</v>
      </c>
      <c r="N21">
        <v>-1.7</v>
      </c>
      <c r="O21" t="s">
        <v>38</v>
      </c>
      <c r="P21">
        <f t="shared" si="3"/>
        <v>0</v>
      </c>
      <c r="T21">
        <v>22</v>
      </c>
      <c r="U21">
        <v>2</v>
      </c>
    </row>
    <row r="22" spans="1:21" x14ac:dyDescent="0.3">
      <c r="A22">
        <f t="shared" si="0"/>
        <v>21</v>
      </c>
      <c r="B22">
        <v>125</v>
      </c>
      <c r="C22">
        <f>(B22 - $R$2) / $R$3</f>
        <v>-0.59838905323831981</v>
      </c>
      <c r="D22">
        <v>1</v>
      </c>
      <c r="E22">
        <f t="shared" si="1"/>
        <v>2</v>
      </c>
      <c r="F22">
        <v>38</v>
      </c>
      <c r="G22">
        <f t="shared" si="2"/>
        <v>1</v>
      </c>
      <c r="H22">
        <v>0</v>
      </c>
      <c r="I22">
        <v>1</v>
      </c>
      <c r="J22">
        <v>0</v>
      </c>
      <c r="K22">
        <v>1</v>
      </c>
      <c r="L22">
        <v>0</v>
      </c>
      <c r="M22">
        <v>0.6</v>
      </c>
      <c r="N22">
        <v>2.02</v>
      </c>
      <c r="O22" t="s">
        <v>38</v>
      </c>
      <c r="P22">
        <f t="shared" si="3"/>
        <v>0</v>
      </c>
      <c r="T22">
        <v>25</v>
      </c>
      <c r="U22">
        <v>2</v>
      </c>
    </row>
    <row r="23" spans="1:21" x14ac:dyDescent="0.3">
      <c r="A23">
        <f t="shared" si="0"/>
        <v>22</v>
      </c>
      <c r="B23">
        <v>126</v>
      </c>
      <c r="C23">
        <f>(B23 - $R$2) / $R$3</f>
        <v>-0.52284066102442683</v>
      </c>
      <c r="D23">
        <v>19</v>
      </c>
      <c r="E23">
        <f t="shared" si="1"/>
        <v>2</v>
      </c>
      <c r="F23">
        <v>19</v>
      </c>
      <c r="G23">
        <f t="shared" si="2"/>
        <v>2</v>
      </c>
      <c r="H23">
        <v>0</v>
      </c>
      <c r="I23">
        <v>1</v>
      </c>
      <c r="J23">
        <v>0</v>
      </c>
      <c r="K23">
        <v>0</v>
      </c>
      <c r="L23">
        <v>0</v>
      </c>
      <c r="M23">
        <v>0.6</v>
      </c>
      <c r="N23">
        <v>2.02</v>
      </c>
      <c r="O23" t="s">
        <v>38</v>
      </c>
      <c r="P23">
        <f t="shared" si="3"/>
        <v>0</v>
      </c>
      <c r="T23">
        <v>27</v>
      </c>
      <c r="U23">
        <v>2</v>
      </c>
    </row>
    <row r="24" spans="1:21" x14ac:dyDescent="0.3">
      <c r="A24">
        <f t="shared" si="0"/>
        <v>23</v>
      </c>
      <c r="B24">
        <v>115</v>
      </c>
      <c r="C24">
        <f>(B24 - $R$2) / $R$3</f>
        <v>-1.3538729753772496</v>
      </c>
      <c r="D24">
        <v>19</v>
      </c>
      <c r="E24">
        <f t="shared" si="1"/>
        <v>2</v>
      </c>
      <c r="F24">
        <v>38</v>
      </c>
      <c r="G24">
        <f t="shared" si="2"/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0.3</v>
      </c>
      <c r="N24">
        <v>-0.92</v>
      </c>
      <c r="O24" t="s">
        <v>38</v>
      </c>
      <c r="P24">
        <f t="shared" si="3"/>
        <v>0</v>
      </c>
      <c r="T24">
        <v>31</v>
      </c>
      <c r="U24">
        <v>2</v>
      </c>
    </row>
    <row r="25" spans="1:21" x14ac:dyDescent="0.3">
      <c r="A25">
        <f t="shared" si="0"/>
        <v>24</v>
      </c>
      <c r="B25">
        <v>135</v>
      </c>
      <c r="C25">
        <f>(B25 - $R$2) / $R$3</f>
        <v>0.15709486890061009</v>
      </c>
      <c r="D25">
        <v>19</v>
      </c>
      <c r="E25">
        <f t="shared" si="1"/>
        <v>2</v>
      </c>
      <c r="F25">
        <v>1</v>
      </c>
      <c r="G25">
        <f t="shared" si="2"/>
        <v>2</v>
      </c>
      <c r="H25">
        <v>0</v>
      </c>
      <c r="I25">
        <v>1</v>
      </c>
      <c r="J25">
        <v>0</v>
      </c>
      <c r="K25">
        <v>0</v>
      </c>
      <c r="L25">
        <v>0</v>
      </c>
      <c r="M25">
        <v>0.3</v>
      </c>
      <c r="N25">
        <v>-0.92</v>
      </c>
      <c r="O25" t="s">
        <v>38</v>
      </c>
      <c r="P25">
        <f t="shared" si="3"/>
        <v>0</v>
      </c>
      <c r="T25">
        <v>33</v>
      </c>
      <c r="U25">
        <v>2</v>
      </c>
    </row>
    <row r="26" spans="1:21" x14ac:dyDescent="0.3">
      <c r="A26">
        <f t="shared" si="0"/>
        <v>25</v>
      </c>
      <c r="B26">
        <v>125</v>
      </c>
      <c r="C26">
        <f>(B26 - $R$2) / $R$3</f>
        <v>-0.59838905323831981</v>
      </c>
      <c r="D26">
        <v>42</v>
      </c>
      <c r="E26">
        <f t="shared" si="1"/>
        <v>3</v>
      </c>
      <c r="F26">
        <v>3</v>
      </c>
      <c r="G26">
        <f t="shared" si="2"/>
        <v>3</v>
      </c>
      <c r="H26">
        <v>0</v>
      </c>
      <c r="I26">
        <v>1</v>
      </c>
      <c r="J26">
        <v>1</v>
      </c>
      <c r="K26">
        <v>0</v>
      </c>
      <c r="L26">
        <v>0</v>
      </c>
      <c r="M26">
        <v>1.4</v>
      </c>
      <c r="N26">
        <v>3.51</v>
      </c>
      <c r="O26" t="s">
        <v>38</v>
      </c>
      <c r="P26">
        <f t="shared" si="3"/>
        <v>0</v>
      </c>
      <c r="T26">
        <v>39</v>
      </c>
      <c r="U26">
        <v>2</v>
      </c>
    </row>
    <row r="27" spans="1:21" x14ac:dyDescent="0.3">
      <c r="A27">
        <f t="shared" si="0"/>
        <v>26</v>
      </c>
      <c r="B27">
        <v>138</v>
      </c>
      <c r="C27">
        <f>(B27 - $R$2) / $R$3</f>
        <v>0.38374004554228902</v>
      </c>
      <c r="D27">
        <v>19</v>
      </c>
      <c r="E27">
        <f t="shared" si="1"/>
        <v>2</v>
      </c>
      <c r="F27">
        <v>1</v>
      </c>
      <c r="G27">
        <f t="shared" si="2"/>
        <v>2</v>
      </c>
      <c r="H27">
        <v>0</v>
      </c>
      <c r="I27">
        <v>1</v>
      </c>
      <c r="J27">
        <v>0</v>
      </c>
      <c r="K27">
        <v>0</v>
      </c>
      <c r="L27">
        <v>0</v>
      </c>
      <c r="M27">
        <v>0.5</v>
      </c>
      <c r="N27">
        <v>1.79</v>
      </c>
      <c r="O27" t="s">
        <v>38</v>
      </c>
      <c r="P27">
        <f t="shared" si="3"/>
        <v>0</v>
      </c>
      <c r="T27">
        <v>2</v>
      </c>
      <c r="U27">
        <v>3</v>
      </c>
    </row>
    <row r="28" spans="1:21" x14ac:dyDescent="0.3">
      <c r="A28">
        <f t="shared" si="0"/>
        <v>27</v>
      </c>
      <c r="B28">
        <v>130</v>
      </c>
      <c r="C28">
        <f>(B28 - $R$2) / $R$3</f>
        <v>-0.22064709216885484</v>
      </c>
      <c r="D28">
        <v>2</v>
      </c>
      <c r="E28">
        <f t="shared" si="1"/>
        <v>3</v>
      </c>
      <c r="F28">
        <v>37</v>
      </c>
      <c r="G28">
        <f t="shared" si="2"/>
        <v>1</v>
      </c>
      <c r="H28">
        <v>0</v>
      </c>
      <c r="I28">
        <v>1</v>
      </c>
      <c r="J28">
        <v>1</v>
      </c>
      <c r="K28">
        <v>0</v>
      </c>
      <c r="L28">
        <v>0</v>
      </c>
      <c r="M28">
        <v>-0.3</v>
      </c>
      <c r="N28">
        <v>0.79</v>
      </c>
      <c r="O28" t="s">
        <v>38</v>
      </c>
      <c r="P28">
        <f t="shared" si="3"/>
        <v>0</v>
      </c>
      <c r="T28">
        <v>3</v>
      </c>
      <c r="U28">
        <v>3</v>
      </c>
    </row>
    <row r="29" spans="1:21" x14ac:dyDescent="0.3">
      <c r="A29">
        <f t="shared" si="0"/>
        <v>28</v>
      </c>
      <c r="B29">
        <v>130</v>
      </c>
      <c r="C29">
        <f>(B29 - $R$2) / $R$3</f>
        <v>-0.22064709216885484</v>
      </c>
      <c r="D29">
        <v>38</v>
      </c>
      <c r="E29">
        <f t="shared" si="1"/>
        <v>1</v>
      </c>
      <c r="F29">
        <v>37</v>
      </c>
      <c r="G29">
        <f t="shared" si="2"/>
        <v>1</v>
      </c>
      <c r="H29">
        <v>1</v>
      </c>
      <c r="I29">
        <v>0</v>
      </c>
      <c r="J29">
        <v>1</v>
      </c>
      <c r="K29">
        <v>0</v>
      </c>
      <c r="L29">
        <v>0</v>
      </c>
      <c r="M29">
        <v>1.4</v>
      </c>
      <c r="N29">
        <v>3.51</v>
      </c>
      <c r="O29" t="s">
        <v>37</v>
      </c>
      <c r="P29">
        <f t="shared" si="3"/>
        <v>1</v>
      </c>
      <c r="T29">
        <v>29</v>
      </c>
      <c r="U29">
        <v>3</v>
      </c>
    </row>
    <row r="30" spans="1:21" x14ac:dyDescent="0.3">
      <c r="A30">
        <f t="shared" si="0"/>
        <v>29</v>
      </c>
      <c r="B30">
        <v>133.1</v>
      </c>
      <c r="C30">
        <f>(B30 - $R$2) / $R$3</f>
        <v>1.3552923694212978E-2</v>
      </c>
      <c r="D30">
        <v>34</v>
      </c>
      <c r="E30">
        <f t="shared" si="1"/>
        <v>0</v>
      </c>
      <c r="F30">
        <v>37</v>
      </c>
      <c r="G30">
        <f t="shared" si="2"/>
        <v>1</v>
      </c>
      <c r="H30">
        <v>0</v>
      </c>
      <c r="I30">
        <v>1</v>
      </c>
      <c r="J30">
        <v>1</v>
      </c>
      <c r="K30">
        <v>0</v>
      </c>
      <c r="L30">
        <v>0</v>
      </c>
      <c r="M30">
        <v>2.6</v>
      </c>
      <c r="N30">
        <v>0.32</v>
      </c>
      <c r="O30" t="s">
        <v>37</v>
      </c>
      <c r="P30">
        <f t="shared" si="3"/>
        <v>1</v>
      </c>
      <c r="T30">
        <v>40</v>
      </c>
      <c r="U30">
        <v>3</v>
      </c>
    </row>
    <row r="31" spans="1:21" x14ac:dyDescent="0.3">
      <c r="A31">
        <f t="shared" si="0"/>
        <v>30</v>
      </c>
      <c r="B31">
        <v>140</v>
      </c>
      <c r="C31">
        <f>(B31 - $R$2) / $R$3</f>
        <v>0.53483682997007498</v>
      </c>
      <c r="D31">
        <v>37</v>
      </c>
      <c r="E31">
        <f t="shared" si="1"/>
        <v>1</v>
      </c>
      <c r="F31">
        <v>37</v>
      </c>
      <c r="G31">
        <f t="shared" si="2"/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0.3</v>
      </c>
      <c r="N31">
        <v>-0.92</v>
      </c>
      <c r="O31" t="s">
        <v>37</v>
      </c>
      <c r="P31">
        <f t="shared" si="3"/>
        <v>1</v>
      </c>
      <c r="T31">
        <v>41</v>
      </c>
      <c r="U31">
        <v>3</v>
      </c>
    </row>
    <row r="32" spans="1:21" x14ac:dyDescent="0.3">
      <c r="A32">
        <f t="shared" si="0"/>
        <v>31</v>
      </c>
      <c r="B32">
        <v>120</v>
      </c>
      <c r="C32">
        <f>(B32 - $R$2) / $R$3</f>
        <v>-0.97613101430778471</v>
      </c>
      <c r="D32">
        <v>19</v>
      </c>
      <c r="E32">
        <f t="shared" si="1"/>
        <v>2</v>
      </c>
      <c r="F32">
        <v>19</v>
      </c>
      <c r="G32">
        <f t="shared" si="2"/>
        <v>2</v>
      </c>
      <c r="H32">
        <v>0</v>
      </c>
      <c r="I32">
        <v>1</v>
      </c>
      <c r="J32">
        <v>0</v>
      </c>
      <c r="K32">
        <v>0</v>
      </c>
      <c r="L32">
        <v>0</v>
      </c>
      <c r="M32">
        <v>2.6</v>
      </c>
      <c r="N32">
        <v>0.32</v>
      </c>
      <c r="O32" t="s">
        <v>38</v>
      </c>
      <c r="P32">
        <f t="shared" si="3"/>
        <v>0</v>
      </c>
      <c r="T32">
        <v>42</v>
      </c>
      <c r="U32">
        <v>3</v>
      </c>
    </row>
    <row r="33" spans="1:21" x14ac:dyDescent="0.3">
      <c r="A33">
        <f t="shared" si="0"/>
        <v>32</v>
      </c>
      <c r="B33">
        <v>120</v>
      </c>
      <c r="C33">
        <f>(B33 - $R$2) / $R$3</f>
        <v>-0.97613101430778471</v>
      </c>
      <c r="D33">
        <v>4</v>
      </c>
      <c r="E33">
        <f t="shared" si="1"/>
        <v>4</v>
      </c>
      <c r="F33">
        <v>4</v>
      </c>
      <c r="G33">
        <f t="shared" si="2"/>
        <v>4</v>
      </c>
      <c r="H33">
        <v>1</v>
      </c>
      <c r="I33">
        <v>0</v>
      </c>
      <c r="J33">
        <v>0</v>
      </c>
      <c r="K33">
        <v>0</v>
      </c>
      <c r="L33">
        <v>1</v>
      </c>
      <c r="M33">
        <v>0.5</v>
      </c>
      <c r="N33">
        <v>1.79</v>
      </c>
      <c r="O33" t="s">
        <v>37</v>
      </c>
      <c r="P33">
        <f t="shared" si="3"/>
        <v>1</v>
      </c>
      <c r="T33">
        <v>4</v>
      </c>
      <c r="U33">
        <v>4</v>
      </c>
    </row>
    <row r="34" spans="1:21" x14ac:dyDescent="0.3">
      <c r="A34">
        <f t="shared" si="0"/>
        <v>33</v>
      </c>
      <c r="B34">
        <v>126</v>
      </c>
      <c r="C34">
        <f>(B34 - $R$2) / $R$3</f>
        <v>-0.52284066102442683</v>
      </c>
      <c r="D34">
        <v>3</v>
      </c>
      <c r="E34">
        <f t="shared" ref="E34:E65" si="4">VLOOKUP(D34, $T$2:$U$36, 2, FALSE)</f>
        <v>3</v>
      </c>
      <c r="F34">
        <v>3</v>
      </c>
      <c r="G34">
        <f t="shared" si="2"/>
        <v>3</v>
      </c>
      <c r="H34">
        <v>1</v>
      </c>
      <c r="I34">
        <v>1</v>
      </c>
      <c r="J34">
        <v>0</v>
      </c>
      <c r="K34">
        <v>0</v>
      </c>
      <c r="L34">
        <v>0</v>
      </c>
      <c r="M34">
        <v>3.7</v>
      </c>
      <c r="N34">
        <v>-1.7</v>
      </c>
      <c r="O34" t="s">
        <v>37</v>
      </c>
      <c r="P34">
        <f t="shared" si="3"/>
        <v>1</v>
      </c>
      <c r="T34">
        <v>5</v>
      </c>
      <c r="U34">
        <v>4</v>
      </c>
    </row>
    <row r="35" spans="1:21" x14ac:dyDescent="0.3">
      <c r="A35">
        <f t="shared" si="0"/>
        <v>34</v>
      </c>
      <c r="B35">
        <v>133</v>
      </c>
      <c r="C35">
        <f>(B35 - $R$2) / $R$3</f>
        <v>5.9980844728241105E-3</v>
      </c>
      <c r="D35">
        <v>3</v>
      </c>
      <c r="E35">
        <f t="shared" si="4"/>
        <v>3</v>
      </c>
      <c r="F35">
        <v>19</v>
      </c>
      <c r="G35">
        <f t="shared" si="2"/>
        <v>2</v>
      </c>
      <c r="H35">
        <v>0</v>
      </c>
      <c r="I35">
        <v>1</v>
      </c>
      <c r="J35">
        <v>0</v>
      </c>
      <c r="K35">
        <v>0</v>
      </c>
      <c r="L35">
        <v>0</v>
      </c>
      <c r="M35">
        <v>1.4</v>
      </c>
      <c r="N35">
        <v>3.51</v>
      </c>
      <c r="O35" t="s">
        <v>38</v>
      </c>
      <c r="P35">
        <f t="shared" si="3"/>
        <v>0</v>
      </c>
      <c r="T35">
        <v>43</v>
      </c>
      <c r="U35">
        <v>4</v>
      </c>
    </row>
    <row r="36" spans="1:21" x14ac:dyDescent="0.3">
      <c r="A36">
        <f t="shared" si="0"/>
        <v>35</v>
      </c>
      <c r="B36">
        <v>103</v>
      </c>
      <c r="C36">
        <f>(B36 - $R$2) / $R$3</f>
        <v>-2.2604536819439653</v>
      </c>
      <c r="D36">
        <v>1</v>
      </c>
      <c r="E36">
        <f t="shared" si="4"/>
        <v>2</v>
      </c>
      <c r="F36">
        <v>3</v>
      </c>
      <c r="G36">
        <f t="shared" si="2"/>
        <v>3</v>
      </c>
      <c r="H36">
        <v>0</v>
      </c>
      <c r="I36">
        <v>1</v>
      </c>
      <c r="J36">
        <v>0</v>
      </c>
      <c r="K36">
        <v>0</v>
      </c>
      <c r="L36">
        <v>0</v>
      </c>
      <c r="M36">
        <v>0.6</v>
      </c>
      <c r="N36">
        <v>2.02</v>
      </c>
      <c r="O36" t="s">
        <v>38</v>
      </c>
      <c r="P36">
        <f t="shared" si="3"/>
        <v>0</v>
      </c>
      <c r="T36">
        <v>44</v>
      </c>
      <c r="U36">
        <v>4</v>
      </c>
    </row>
    <row r="37" spans="1:21" x14ac:dyDescent="0.3">
      <c r="A37">
        <f t="shared" si="0"/>
        <v>36</v>
      </c>
      <c r="B37">
        <v>120</v>
      </c>
      <c r="C37">
        <f>(B37 - $R$2) / $R$3</f>
        <v>-0.97613101430778471</v>
      </c>
      <c r="D37">
        <v>1</v>
      </c>
      <c r="E37">
        <f t="shared" si="4"/>
        <v>2</v>
      </c>
      <c r="F37">
        <v>38</v>
      </c>
      <c r="G37">
        <f t="shared" si="2"/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0.5</v>
      </c>
      <c r="N37">
        <v>1.79</v>
      </c>
      <c r="O37" t="s">
        <v>37</v>
      </c>
      <c r="P37">
        <f t="shared" si="3"/>
        <v>1</v>
      </c>
    </row>
    <row r="38" spans="1:21" x14ac:dyDescent="0.3">
      <c r="A38">
        <f t="shared" si="0"/>
        <v>37</v>
      </c>
      <c r="B38">
        <v>133.1</v>
      </c>
      <c r="C38">
        <f>(B38 - $R$2) / $R$3</f>
        <v>1.3552923694212978E-2</v>
      </c>
      <c r="D38">
        <v>37</v>
      </c>
      <c r="E38">
        <f t="shared" si="4"/>
        <v>1</v>
      </c>
      <c r="F38">
        <v>37</v>
      </c>
      <c r="G38">
        <f t="shared" si="2"/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0.3</v>
      </c>
      <c r="N38">
        <v>-0.92</v>
      </c>
      <c r="O38" t="s">
        <v>37</v>
      </c>
      <c r="P38">
        <f t="shared" si="3"/>
        <v>1</v>
      </c>
    </row>
    <row r="39" spans="1:21" x14ac:dyDescent="0.3">
      <c r="A39">
        <f t="shared" si="0"/>
        <v>38</v>
      </c>
      <c r="B39">
        <v>130</v>
      </c>
      <c r="C39">
        <f>(B39 - $R$2) / $R$3</f>
        <v>-0.22064709216885484</v>
      </c>
      <c r="D39">
        <v>19</v>
      </c>
      <c r="E39">
        <f t="shared" si="4"/>
        <v>2</v>
      </c>
      <c r="F39">
        <v>19</v>
      </c>
      <c r="G39">
        <f t="shared" si="2"/>
        <v>2</v>
      </c>
      <c r="H39">
        <v>0</v>
      </c>
      <c r="I39">
        <v>1</v>
      </c>
      <c r="J39">
        <v>0</v>
      </c>
      <c r="K39">
        <v>0</v>
      </c>
      <c r="L39">
        <v>0</v>
      </c>
      <c r="M39">
        <v>0.6</v>
      </c>
      <c r="N39">
        <v>2.02</v>
      </c>
      <c r="O39" t="s">
        <v>38</v>
      </c>
      <c r="P39">
        <f t="shared" si="3"/>
        <v>0</v>
      </c>
    </row>
    <row r="40" spans="1:21" x14ac:dyDescent="0.3">
      <c r="A40">
        <f t="shared" si="0"/>
        <v>39</v>
      </c>
      <c r="B40">
        <v>132</v>
      </c>
      <c r="C40">
        <f>(B40 - $R$2) / $R$3</f>
        <v>-6.9550307741068879E-2</v>
      </c>
      <c r="D40">
        <v>37</v>
      </c>
      <c r="E40">
        <f t="shared" si="4"/>
        <v>1</v>
      </c>
      <c r="F40">
        <v>19</v>
      </c>
      <c r="G40">
        <f t="shared" si="2"/>
        <v>2</v>
      </c>
      <c r="H40">
        <v>0</v>
      </c>
      <c r="I40">
        <v>1</v>
      </c>
      <c r="J40">
        <v>0</v>
      </c>
      <c r="K40">
        <v>1</v>
      </c>
      <c r="L40">
        <v>0</v>
      </c>
      <c r="M40">
        <v>0.6</v>
      </c>
      <c r="N40">
        <v>2.02</v>
      </c>
      <c r="O40" t="s">
        <v>38</v>
      </c>
      <c r="P40">
        <f t="shared" si="3"/>
        <v>0</v>
      </c>
    </row>
    <row r="41" spans="1:21" x14ac:dyDescent="0.3">
      <c r="A41">
        <f t="shared" si="0"/>
        <v>40</v>
      </c>
      <c r="B41">
        <v>130</v>
      </c>
      <c r="C41">
        <f>(B41 - $R$2) / $R$3</f>
        <v>-0.22064709216885484</v>
      </c>
      <c r="D41">
        <v>1</v>
      </c>
      <c r="E41">
        <f t="shared" si="4"/>
        <v>2</v>
      </c>
      <c r="F41">
        <v>19</v>
      </c>
      <c r="G41">
        <f t="shared" si="2"/>
        <v>2</v>
      </c>
      <c r="H41">
        <v>0</v>
      </c>
      <c r="I41">
        <v>1</v>
      </c>
      <c r="J41">
        <v>0</v>
      </c>
      <c r="K41">
        <v>1</v>
      </c>
      <c r="L41">
        <v>0</v>
      </c>
      <c r="M41">
        <v>0.5</v>
      </c>
      <c r="N41">
        <v>1.79</v>
      </c>
      <c r="O41" t="s">
        <v>38</v>
      </c>
      <c r="P41">
        <f t="shared" si="3"/>
        <v>0</v>
      </c>
    </row>
    <row r="42" spans="1:21" x14ac:dyDescent="0.3">
      <c r="A42">
        <f t="shared" si="0"/>
        <v>41</v>
      </c>
      <c r="B42">
        <v>139</v>
      </c>
      <c r="C42">
        <f>(B42 - $R$2) / $R$3</f>
        <v>0.459288437756182</v>
      </c>
      <c r="D42">
        <v>37</v>
      </c>
      <c r="E42">
        <f t="shared" si="4"/>
        <v>1</v>
      </c>
      <c r="F42">
        <v>38</v>
      </c>
      <c r="G42">
        <f t="shared" si="2"/>
        <v>1</v>
      </c>
      <c r="H42">
        <v>0</v>
      </c>
      <c r="I42">
        <v>1</v>
      </c>
      <c r="J42">
        <v>0</v>
      </c>
      <c r="K42">
        <v>1</v>
      </c>
      <c r="L42">
        <v>0</v>
      </c>
      <c r="M42">
        <v>3.7</v>
      </c>
      <c r="N42">
        <v>-1.7</v>
      </c>
      <c r="O42" t="s">
        <v>38</v>
      </c>
      <c r="P42">
        <f t="shared" si="3"/>
        <v>0</v>
      </c>
    </row>
    <row r="43" spans="1:21" x14ac:dyDescent="0.3">
      <c r="A43">
        <f t="shared" si="0"/>
        <v>42</v>
      </c>
      <c r="B43">
        <v>130</v>
      </c>
      <c r="C43">
        <f>(B43 - $R$2) / $R$3</f>
        <v>-0.22064709216885484</v>
      </c>
      <c r="D43">
        <v>19</v>
      </c>
      <c r="E43">
        <f t="shared" si="4"/>
        <v>2</v>
      </c>
      <c r="F43">
        <v>38</v>
      </c>
      <c r="G43">
        <f t="shared" si="2"/>
        <v>1</v>
      </c>
      <c r="H43">
        <v>0</v>
      </c>
      <c r="I43">
        <v>1</v>
      </c>
      <c r="J43">
        <v>0</v>
      </c>
      <c r="K43">
        <v>1</v>
      </c>
      <c r="L43">
        <v>0</v>
      </c>
      <c r="M43">
        <v>0.5</v>
      </c>
      <c r="N43">
        <v>1.79</v>
      </c>
      <c r="O43" t="s">
        <v>38</v>
      </c>
      <c r="P43">
        <f t="shared" si="3"/>
        <v>0</v>
      </c>
    </row>
    <row r="44" spans="1:21" x14ac:dyDescent="0.3">
      <c r="A44">
        <f t="shared" si="0"/>
        <v>43</v>
      </c>
      <c r="B44">
        <v>167</v>
      </c>
      <c r="C44">
        <f>(B44 - $R$2) / $R$3</f>
        <v>2.5746434197451857</v>
      </c>
      <c r="D44">
        <v>37</v>
      </c>
      <c r="E44">
        <f t="shared" si="4"/>
        <v>1</v>
      </c>
      <c r="F44">
        <v>37</v>
      </c>
      <c r="G44">
        <f t="shared" si="2"/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2.6</v>
      </c>
      <c r="N44">
        <v>0.32</v>
      </c>
      <c r="O44" t="s">
        <v>38</v>
      </c>
      <c r="P44">
        <f t="shared" si="3"/>
        <v>0</v>
      </c>
    </row>
    <row r="45" spans="1:21" x14ac:dyDescent="0.3">
      <c r="A45">
        <f t="shared" si="0"/>
        <v>44</v>
      </c>
      <c r="B45">
        <v>130</v>
      </c>
      <c r="C45">
        <f>(B45 - $R$2) / $R$3</f>
        <v>-0.22064709216885484</v>
      </c>
      <c r="D45">
        <v>38</v>
      </c>
      <c r="E45">
        <f t="shared" si="4"/>
        <v>1</v>
      </c>
      <c r="F45">
        <v>38</v>
      </c>
      <c r="G45">
        <f t="shared" si="2"/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-0.8</v>
      </c>
      <c r="N45">
        <v>-3.12</v>
      </c>
      <c r="O45" t="s">
        <v>37</v>
      </c>
      <c r="P45">
        <f t="shared" si="3"/>
        <v>1</v>
      </c>
    </row>
    <row r="46" spans="1:21" x14ac:dyDescent="0.3">
      <c r="A46">
        <f t="shared" si="0"/>
        <v>45</v>
      </c>
      <c r="B46">
        <v>130</v>
      </c>
      <c r="C46">
        <f>(B46 - $R$2) / $R$3</f>
        <v>-0.22064709216885484</v>
      </c>
      <c r="D46">
        <v>1</v>
      </c>
      <c r="E46">
        <f t="shared" si="4"/>
        <v>2</v>
      </c>
      <c r="F46">
        <v>19</v>
      </c>
      <c r="G46">
        <f t="shared" si="2"/>
        <v>2</v>
      </c>
      <c r="H46">
        <v>0</v>
      </c>
      <c r="I46">
        <v>1</v>
      </c>
      <c r="J46">
        <v>0</v>
      </c>
      <c r="K46">
        <v>0</v>
      </c>
      <c r="L46">
        <v>0</v>
      </c>
      <c r="M46">
        <v>2.8</v>
      </c>
      <c r="N46">
        <v>-4.0599999999999996</v>
      </c>
      <c r="O46" t="s">
        <v>38</v>
      </c>
      <c r="P46">
        <f t="shared" si="3"/>
        <v>0</v>
      </c>
    </row>
    <row r="47" spans="1:21" x14ac:dyDescent="0.3">
      <c r="A47">
        <f t="shared" si="0"/>
        <v>46</v>
      </c>
      <c r="B47">
        <v>130</v>
      </c>
      <c r="C47">
        <f>(B47 - $R$2) / $R$3</f>
        <v>-0.22064709216885484</v>
      </c>
      <c r="D47">
        <v>1</v>
      </c>
      <c r="E47">
        <f t="shared" si="4"/>
        <v>2</v>
      </c>
      <c r="F47">
        <v>3</v>
      </c>
      <c r="G47">
        <f t="shared" si="2"/>
        <v>3</v>
      </c>
      <c r="H47">
        <v>0</v>
      </c>
      <c r="I47">
        <v>1</v>
      </c>
      <c r="J47">
        <v>0</v>
      </c>
      <c r="K47">
        <v>0</v>
      </c>
      <c r="L47">
        <v>0</v>
      </c>
      <c r="M47">
        <v>0.5</v>
      </c>
      <c r="N47">
        <v>1.79</v>
      </c>
      <c r="O47" t="s">
        <v>37</v>
      </c>
      <c r="P47">
        <f t="shared" si="3"/>
        <v>1</v>
      </c>
    </row>
    <row r="48" spans="1:21" x14ac:dyDescent="0.3">
      <c r="A48">
        <f t="shared" si="0"/>
        <v>47</v>
      </c>
      <c r="B48">
        <v>129</v>
      </c>
      <c r="C48">
        <f>(B48 - $R$2) / $R$3</f>
        <v>-0.29619548438274784</v>
      </c>
      <c r="D48">
        <v>3</v>
      </c>
      <c r="E48">
        <f t="shared" si="4"/>
        <v>3</v>
      </c>
      <c r="F48">
        <v>3</v>
      </c>
      <c r="G48">
        <f t="shared" si="2"/>
        <v>3</v>
      </c>
      <c r="H48">
        <v>0</v>
      </c>
      <c r="I48">
        <v>1</v>
      </c>
      <c r="J48">
        <v>0</v>
      </c>
      <c r="K48">
        <v>0</v>
      </c>
      <c r="L48">
        <v>0</v>
      </c>
      <c r="M48">
        <v>0.5</v>
      </c>
      <c r="N48">
        <v>1.79</v>
      </c>
      <c r="O48" t="s">
        <v>37</v>
      </c>
      <c r="P48">
        <f t="shared" si="3"/>
        <v>1</v>
      </c>
    </row>
    <row r="49" spans="1:16" x14ac:dyDescent="0.3">
      <c r="A49">
        <f t="shared" si="0"/>
        <v>48</v>
      </c>
      <c r="B49">
        <v>141</v>
      </c>
      <c r="C49">
        <f>(B49 - $R$2) / $R$3</f>
        <v>0.61038522218396796</v>
      </c>
      <c r="D49">
        <v>38</v>
      </c>
      <c r="E49">
        <f t="shared" si="4"/>
        <v>1</v>
      </c>
      <c r="F49">
        <v>38</v>
      </c>
      <c r="G49">
        <f t="shared" si="2"/>
        <v>1</v>
      </c>
      <c r="H49">
        <v>0</v>
      </c>
      <c r="I49">
        <v>1</v>
      </c>
      <c r="J49">
        <v>0</v>
      </c>
      <c r="K49">
        <v>0</v>
      </c>
      <c r="L49">
        <v>0</v>
      </c>
      <c r="M49">
        <v>-0.8</v>
      </c>
      <c r="N49">
        <v>-3.12</v>
      </c>
      <c r="O49" t="s">
        <v>38</v>
      </c>
      <c r="P49">
        <f t="shared" si="3"/>
        <v>0</v>
      </c>
    </row>
    <row r="50" spans="1:16" x14ac:dyDescent="0.3">
      <c r="A50">
        <f t="shared" si="0"/>
        <v>49</v>
      </c>
      <c r="B50">
        <v>125</v>
      </c>
      <c r="C50">
        <f>(B50 - $R$2) / $R$3</f>
        <v>-0.59838905323831981</v>
      </c>
      <c r="D50">
        <v>19</v>
      </c>
      <c r="E50">
        <f t="shared" si="4"/>
        <v>2</v>
      </c>
      <c r="F50">
        <v>19</v>
      </c>
      <c r="G50">
        <f t="shared" si="2"/>
        <v>2</v>
      </c>
      <c r="H50">
        <v>0</v>
      </c>
      <c r="I50">
        <v>1</v>
      </c>
      <c r="J50">
        <v>0</v>
      </c>
      <c r="K50">
        <v>0</v>
      </c>
      <c r="L50">
        <v>0</v>
      </c>
      <c r="M50">
        <v>0.3</v>
      </c>
      <c r="N50">
        <v>-0.92</v>
      </c>
      <c r="O50" t="s">
        <v>38</v>
      </c>
      <c r="P50">
        <f t="shared" si="3"/>
        <v>0</v>
      </c>
    </row>
    <row r="51" spans="1:16" x14ac:dyDescent="0.3">
      <c r="A51">
        <f t="shared" si="0"/>
        <v>50</v>
      </c>
      <c r="B51">
        <v>130</v>
      </c>
      <c r="C51">
        <f>(B51 - $R$2) / $R$3</f>
        <v>-0.22064709216885484</v>
      </c>
      <c r="D51">
        <v>19</v>
      </c>
      <c r="E51">
        <f t="shared" si="4"/>
        <v>2</v>
      </c>
      <c r="F51">
        <v>1</v>
      </c>
      <c r="G51">
        <f t="shared" si="2"/>
        <v>2</v>
      </c>
      <c r="H51">
        <v>0</v>
      </c>
      <c r="I51">
        <v>1</v>
      </c>
      <c r="J51">
        <v>0</v>
      </c>
      <c r="K51">
        <v>1</v>
      </c>
      <c r="L51">
        <v>0</v>
      </c>
      <c r="M51">
        <v>-0.3</v>
      </c>
      <c r="N51">
        <v>0.79</v>
      </c>
      <c r="O51" t="s">
        <v>38</v>
      </c>
      <c r="P51">
        <f t="shared" si="3"/>
        <v>0</v>
      </c>
    </row>
    <row r="52" spans="1:16" x14ac:dyDescent="0.3">
      <c r="A52">
        <f t="shared" si="0"/>
        <v>51</v>
      </c>
      <c r="B52">
        <v>133.1</v>
      </c>
      <c r="C52">
        <f>(B52 - $R$2) / $R$3</f>
        <v>1.3552923694212978E-2</v>
      </c>
      <c r="D52">
        <v>1</v>
      </c>
      <c r="E52">
        <f t="shared" si="4"/>
        <v>2</v>
      </c>
      <c r="F52">
        <v>1</v>
      </c>
      <c r="G52">
        <f t="shared" si="2"/>
        <v>2</v>
      </c>
      <c r="H52">
        <v>0</v>
      </c>
      <c r="I52">
        <v>1</v>
      </c>
      <c r="J52">
        <v>1</v>
      </c>
      <c r="K52">
        <v>0</v>
      </c>
      <c r="L52">
        <v>0</v>
      </c>
      <c r="M52">
        <v>-0.3</v>
      </c>
      <c r="N52">
        <v>0.79</v>
      </c>
      <c r="O52" t="s">
        <v>37</v>
      </c>
      <c r="P52">
        <f t="shared" si="3"/>
        <v>1</v>
      </c>
    </row>
    <row r="53" spans="1:16" x14ac:dyDescent="0.3">
      <c r="A53">
        <f t="shared" si="0"/>
        <v>52</v>
      </c>
      <c r="B53">
        <v>139</v>
      </c>
      <c r="C53">
        <f>(B53 - $R$2) / $R$3</f>
        <v>0.459288437756182</v>
      </c>
      <c r="D53">
        <v>19</v>
      </c>
      <c r="E53">
        <f t="shared" si="4"/>
        <v>2</v>
      </c>
      <c r="F53">
        <v>19</v>
      </c>
      <c r="G53">
        <f t="shared" si="2"/>
        <v>2</v>
      </c>
      <c r="H53">
        <v>0</v>
      </c>
      <c r="I53">
        <v>1</v>
      </c>
      <c r="J53">
        <v>1</v>
      </c>
      <c r="K53">
        <v>1</v>
      </c>
      <c r="L53">
        <v>0</v>
      </c>
      <c r="M53">
        <v>1.4</v>
      </c>
      <c r="N53">
        <v>1.74</v>
      </c>
      <c r="O53" t="s">
        <v>38</v>
      </c>
      <c r="P53">
        <f t="shared" si="3"/>
        <v>0</v>
      </c>
    </row>
    <row r="54" spans="1:16" x14ac:dyDescent="0.3">
      <c r="A54">
        <f t="shared" si="0"/>
        <v>53</v>
      </c>
      <c r="B54">
        <v>130</v>
      </c>
      <c r="C54">
        <f>(B54 - $R$2) / $R$3</f>
        <v>-0.22064709216885484</v>
      </c>
      <c r="D54">
        <v>19</v>
      </c>
      <c r="E54">
        <f t="shared" si="4"/>
        <v>2</v>
      </c>
      <c r="F54">
        <v>37</v>
      </c>
      <c r="G54">
        <f t="shared" si="2"/>
        <v>1</v>
      </c>
      <c r="H54">
        <v>0</v>
      </c>
      <c r="I54">
        <v>1</v>
      </c>
      <c r="J54">
        <v>1</v>
      </c>
      <c r="K54">
        <v>0</v>
      </c>
      <c r="L54">
        <v>0</v>
      </c>
      <c r="M54">
        <v>1.4</v>
      </c>
      <c r="N54">
        <v>3.51</v>
      </c>
      <c r="O54" t="s">
        <v>38</v>
      </c>
      <c r="P54">
        <f t="shared" si="3"/>
        <v>0</v>
      </c>
    </row>
    <row r="55" spans="1:16" x14ac:dyDescent="0.3">
      <c r="A55">
        <f t="shared" si="0"/>
        <v>54</v>
      </c>
      <c r="B55">
        <v>125</v>
      </c>
      <c r="C55">
        <f>(B55 - $R$2) / $R$3</f>
        <v>-0.59838905323831981</v>
      </c>
      <c r="D55">
        <v>1</v>
      </c>
      <c r="E55">
        <f t="shared" si="4"/>
        <v>2</v>
      </c>
      <c r="F55">
        <v>38</v>
      </c>
      <c r="G55">
        <f t="shared" si="2"/>
        <v>1</v>
      </c>
      <c r="H55">
        <v>1</v>
      </c>
      <c r="I55">
        <v>1</v>
      </c>
      <c r="J55">
        <v>1</v>
      </c>
      <c r="K55">
        <v>0</v>
      </c>
      <c r="L55">
        <v>0</v>
      </c>
      <c r="M55">
        <v>0.3</v>
      </c>
      <c r="N55">
        <v>-0.92</v>
      </c>
      <c r="O55" t="s">
        <v>37</v>
      </c>
      <c r="P55">
        <f t="shared" si="3"/>
        <v>1</v>
      </c>
    </row>
    <row r="56" spans="1:16" x14ac:dyDescent="0.3">
      <c r="A56">
        <f t="shared" si="0"/>
        <v>55</v>
      </c>
      <c r="B56">
        <v>150</v>
      </c>
      <c r="C56">
        <f>(B56 - $R$2) / $R$3</f>
        <v>1.2903207521090048</v>
      </c>
      <c r="D56">
        <v>37</v>
      </c>
      <c r="E56">
        <f t="shared" si="4"/>
        <v>1</v>
      </c>
      <c r="F56">
        <v>19</v>
      </c>
      <c r="G56">
        <f t="shared" si="2"/>
        <v>2</v>
      </c>
      <c r="H56">
        <v>0</v>
      </c>
      <c r="I56">
        <v>1</v>
      </c>
      <c r="J56">
        <v>1</v>
      </c>
      <c r="K56">
        <v>0</v>
      </c>
      <c r="L56">
        <v>0</v>
      </c>
      <c r="M56">
        <v>-0.3</v>
      </c>
      <c r="N56">
        <v>0.79</v>
      </c>
      <c r="O56" t="s">
        <v>38</v>
      </c>
      <c r="P56">
        <f t="shared" si="3"/>
        <v>0</v>
      </c>
    </row>
    <row r="57" spans="1:16" x14ac:dyDescent="0.3">
      <c r="A57">
        <f t="shared" si="0"/>
        <v>56</v>
      </c>
      <c r="B57">
        <v>141</v>
      </c>
      <c r="C57">
        <f>(B57 - $R$2) / $R$3</f>
        <v>0.61038522218396796</v>
      </c>
      <c r="D57">
        <v>19</v>
      </c>
      <c r="E57">
        <f t="shared" si="4"/>
        <v>2</v>
      </c>
      <c r="F57">
        <v>19</v>
      </c>
      <c r="G57">
        <f t="shared" si="2"/>
        <v>2</v>
      </c>
      <c r="H57">
        <v>0</v>
      </c>
      <c r="I57">
        <v>1</v>
      </c>
      <c r="J57">
        <v>1</v>
      </c>
      <c r="K57">
        <v>0</v>
      </c>
      <c r="L57">
        <v>0</v>
      </c>
      <c r="M57">
        <v>2.8</v>
      </c>
      <c r="N57">
        <v>-4.0599999999999996</v>
      </c>
      <c r="O57" t="s">
        <v>37</v>
      </c>
      <c r="P57">
        <f t="shared" si="3"/>
        <v>1</v>
      </c>
    </row>
    <row r="58" spans="1:16" x14ac:dyDescent="0.3">
      <c r="A58">
        <f t="shared" si="0"/>
        <v>57</v>
      </c>
      <c r="B58">
        <v>118</v>
      </c>
      <c r="C58">
        <f>(B58 - $R$2) / $R$3</f>
        <v>-1.1272277987355708</v>
      </c>
      <c r="D58">
        <v>38</v>
      </c>
      <c r="E58">
        <f t="shared" si="4"/>
        <v>1</v>
      </c>
      <c r="F58">
        <v>37</v>
      </c>
      <c r="G58">
        <f t="shared" si="2"/>
        <v>1</v>
      </c>
      <c r="H58">
        <v>0</v>
      </c>
      <c r="I58">
        <v>1</v>
      </c>
      <c r="J58">
        <v>1</v>
      </c>
      <c r="K58">
        <v>0</v>
      </c>
      <c r="L58">
        <v>0</v>
      </c>
      <c r="M58">
        <v>0.5</v>
      </c>
      <c r="N58">
        <v>1.79</v>
      </c>
      <c r="O58" t="s">
        <v>37</v>
      </c>
      <c r="P58">
        <f t="shared" si="3"/>
        <v>1</v>
      </c>
    </row>
    <row r="59" spans="1:16" x14ac:dyDescent="0.3">
      <c r="A59">
        <f t="shared" si="0"/>
        <v>58</v>
      </c>
      <c r="B59">
        <v>142</v>
      </c>
      <c r="C59">
        <f>(B59 - $R$2) / $R$3</f>
        <v>0.68593361439786094</v>
      </c>
      <c r="D59">
        <v>38</v>
      </c>
      <c r="E59">
        <f t="shared" si="4"/>
        <v>1</v>
      </c>
      <c r="F59">
        <v>38</v>
      </c>
      <c r="G59">
        <f t="shared" si="2"/>
        <v>1</v>
      </c>
      <c r="H59">
        <v>0</v>
      </c>
      <c r="I59">
        <v>1</v>
      </c>
      <c r="J59">
        <v>1</v>
      </c>
      <c r="K59">
        <v>0</v>
      </c>
      <c r="L59">
        <v>0</v>
      </c>
      <c r="M59">
        <v>1.4</v>
      </c>
      <c r="N59">
        <v>1.74</v>
      </c>
      <c r="O59" t="s">
        <v>38</v>
      </c>
      <c r="P59">
        <f t="shared" si="3"/>
        <v>0</v>
      </c>
    </row>
    <row r="60" spans="1:16" x14ac:dyDescent="0.3">
      <c r="A60">
        <f t="shared" si="0"/>
        <v>59</v>
      </c>
      <c r="B60">
        <v>120</v>
      </c>
      <c r="C60">
        <f>(B60 - $R$2) / $R$3</f>
        <v>-0.97613101430778471</v>
      </c>
      <c r="D60">
        <v>19</v>
      </c>
      <c r="E60">
        <f t="shared" si="4"/>
        <v>2</v>
      </c>
      <c r="F60">
        <v>19</v>
      </c>
      <c r="G60">
        <f t="shared" si="2"/>
        <v>2</v>
      </c>
      <c r="H60">
        <v>1</v>
      </c>
      <c r="I60">
        <v>1</v>
      </c>
      <c r="J60">
        <v>1</v>
      </c>
      <c r="K60">
        <v>0</v>
      </c>
      <c r="L60">
        <v>0</v>
      </c>
      <c r="M60">
        <v>1.4</v>
      </c>
      <c r="N60">
        <v>1.74</v>
      </c>
      <c r="O60" t="s">
        <v>37</v>
      </c>
      <c r="P60">
        <f t="shared" si="3"/>
        <v>1</v>
      </c>
    </row>
    <row r="61" spans="1:16" x14ac:dyDescent="0.3">
      <c r="A61">
        <f t="shared" si="0"/>
        <v>60</v>
      </c>
      <c r="B61">
        <v>106</v>
      </c>
      <c r="C61">
        <f>(B61 - $R$2) / $R$3</f>
        <v>-2.0338085053022863</v>
      </c>
      <c r="D61">
        <v>19</v>
      </c>
      <c r="E61">
        <f t="shared" si="4"/>
        <v>2</v>
      </c>
      <c r="F61">
        <v>37</v>
      </c>
      <c r="G61">
        <f t="shared" si="2"/>
        <v>1</v>
      </c>
      <c r="H61">
        <v>0</v>
      </c>
      <c r="I61">
        <v>1</v>
      </c>
      <c r="J61">
        <v>1</v>
      </c>
      <c r="K61">
        <v>1</v>
      </c>
      <c r="L61">
        <v>0</v>
      </c>
      <c r="M61">
        <v>-0.8</v>
      </c>
      <c r="N61">
        <v>-3.12</v>
      </c>
      <c r="O61" t="s">
        <v>37</v>
      </c>
      <c r="P61">
        <f t="shared" si="3"/>
        <v>1</v>
      </c>
    </row>
    <row r="62" spans="1:16" x14ac:dyDescent="0.3">
      <c r="A62">
        <f t="shared" si="0"/>
        <v>61</v>
      </c>
      <c r="B62">
        <v>121</v>
      </c>
      <c r="C62">
        <f>(B62 - $R$2) / $R$3</f>
        <v>-0.90058262209389173</v>
      </c>
      <c r="D62">
        <v>1</v>
      </c>
      <c r="E62">
        <f t="shared" si="4"/>
        <v>2</v>
      </c>
      <c r="F62">
        <v>19</v>
      </c>
      <c r="G62">
        <f t="shared" si="2"/>
        <v>2</v>
      </c>
      <c r="H62">
        <v>1</v>
      </c>
      <c r="I62">
        <v>1</v>
      </c>
      <c r="J62">
        <v>1</v>
      </c>
      <c r="K62">
        <v>1</v>
      </c>
      <c r="L62">
        <v>0</v>
      </c>
      <c r="M62">
        <v>1.4</v>
      </c>
      <c r="N62">
        <v>3.51</v>
      </c>
      <c r="O62" t="s">
        <v>38</v>
      </c>
      <c r="P62">
        <f t="shared" si="3"/>
        <v>0</v>
      </c>
    </row>
    <row r="63" spans="1:16" x14ac:dyDescent="0.3">
      <c r="A63">
        <f t="shared" si="0"/>
        <v>62</v>
      </c>
      <c r="B63">
        <v>150</v>
      </c>
      <c r="C63">
        <f>(B63 - $R$2) / $R$3</f>
        <v>1.2903207521090048</v>
      </c>
      <c r="D63">
        <v>38</v>
      </c>
      <c r="E63">
        <f t="shared" si="4"/>
        <v>1</v>
      </c>
      <c r="F63">
        <v>37</v>
      </c>
      <c r="G63">
        <f t="shared" si="2"/>
        <v>1</v>
      </c>
      <c r="H63">
        <v>0</v>
      </c>
      <c r="I63">
        <v>1</v>
      </c>
      <c r="J63">
        <v>1</v>
      </c>
      <c r="K63">
        <v>1</v>
      </c>
      <c r="L63">
        <v>0</v>
      </c>
      <c r="M63">
        <v>0.3</v>
      </c>
      <c r="N63">
        <v>-0.92</v>
      </c>
      <c r="O63" t="s">
        <v>38</v>
      </c>
      <c r="P63">
        <f t="shared" si="3"/>
        <v>0</v>
      </c>
    </row>
    <row r="64" spans="1:16" x14ac:dyDescent="0.3">
      <c r="A64">
        <f t="shared" si="0"/>
        <v>63</v>
      </c>
      <c r="B64">
        <v>120</v>
      </c>
      <c r="C64">
        <f>(B64 - $R$2) / $R$3</f>
        <v>-0.97613101430778471</v>
      </c>
      <c r="D64">
        <v>37</v>
      </c>
      <c r="E64">
        <f t="shared" si="4"/>
        <v>1</v>
      </c>
      <c r="F64">
        <v>37</v>
      </c>
      <c r="G64">
        <f t="shared" si="2"/>
        <v>1</v>
      </c>
      <c r="H64">
        <v>0</v>
      </c>
      <c r="I64">
        <v>1</v>
      </c>
      <c r="J64">
        <v>1</v>
      </c>
      <c r="K64">
        <v>0</v>
      </c>
      <c r="L64">
        <v>0</v>
      </c>
      <c r="M64">
        <v>1.4</v>
      </c>
      <c r="N64">
        <v>1.74</v>
      </c>
      <c r="O64" t="s">
        <v>38</v>
      </c>
      <c r="P64">
        <f t="shared" si="3"/>
        <v>0</v>
      </c>
    </row>
    <row r="65" spans="1:16" x14ac:dyDescent="0.3">
      <c r="A65">
        <f t="shared" si="0"/>
        <v>64</v>
      </c>
      <c r="B65">
        <v>114</v>
      </c>
      <c r="C65">
        <f>(B65 - $R$2) / $R$3</f>
        <v>-1.4294213675911427</v>
      </c>
      <c r="D65">
        <v>19</v>
      </c>
      <c r="E65">
        <f t="shared" si="4"/>
        <v>2</v>
      </c>
      <c r="F65">
        <v>19</v>
      </c>
      <c r="G65">
        <f t="shared" si="2"/>
        <v>2</v>
      </c>
      <c r="H65">
        <v>0</v>
      </c>
      <c r="I65">
        <v>1</v>
      </c>
      <c r="J65">
        <v>1</v>
      </c>
      <c r="K65">
        <v>0</v>
      </c>
      <c r="L65">
        <v>0</v>
      </c>
      <c r="M65">
        <v>1.4</v>
      </c>
      <c r="N65">
        <v>1.74</v>
      </c>
      <c r="O65" t="s">
        <v>37</v>
      </c>
      <c r="P65">
        <f t="shared" si="3"/>
        <v>1</v>
      </c>
    </row>
    <row r="66" spans="1:16" x14ac:dyDescent="0.3">
      <c r="A66">
        <f t="shared" ref="A66:A129" si="5">ROW()-1</f>
        <v>65</v>
      </c>
      <c r="B66">
        <v>140</v>
      </c>
      <c r="C66">
        <f>(B66 - $R$2) / $R$3</f>
        <v>0.53483682997007498</v>
      </c>
      <c r="D66">
        <v>3</v>
      </c>
      <c r="E66">
        <f t="shared" ref="E66:E129" si="6">VLOOKUP(D66, $T$2:$U$36, 2, FALSE)</f>
        <v>3</v>
      </c>
      <c r="F66">
        <v>3</v>
      </c>
      <c r="G66">
        <f t="shared" ref="G66:G129" si="7">VLOOKUP(F66, $T$2:$U$36, 2, FALSE)</f>
        <v>3</v>
      </c>
      <c r="H66">
        <v>0</v>
      </c>
      <c r="I66">
        <v>1</v>
      </c>
      <c r="J66">
        <v>1</v>
      </c>
      <c r="K66">
        <v>0</v>
      </c>
      <c r="L66">
        <v>0</v>
      </c>
      <c r="M66">
        <v>1.4</v>
      </c>
      <c r="N66">
        <v>1.74</v>
      </c>
      <c r="O66" t="s">
        <v>37</v>
      </c>
      <c r="P66">
        <f t="shared" ref="P66:P129" si="8">VLOOKUP(O66, $W$2:$X$3, 2, FALSE)</f>
        <v>1</v>
      </c>
    </row>
    <row r="67" spans="1:16" x14ac:dyDescent="0.3">
      <c r="A67">
        <f t="shared" si="5"/>
        <v>66</v>
      </c>
      <c r="B67">
        <v>160</v>
      </c>
      <c r="C67">
        <f>(B67 - $R$2) / $R$3</f>
        <v>2.0458046742479348</v>
      </c>
      <c r="D67">
        <v>3</v>
      </c>
      <c r="E67">
        <f t="shared" si="6"/>
        <v>3</v>
      </c>
      <c r="F67">
        <v>3</v>
      </c>
      <c r="G67">
        <f t="shared" si="7"/>
        <v>3</v>
      </c>
      <c r="H67">
        <v>1</v>
      </c>
      <c r="I67">
        <v>1</v>
      </c>
      <c r="J67">
        <v>1</v>
      </c>
      <c r="K67">
        <v>0</v>
      </c>
      <c r="L67">
        <v>0</v>
      </c>
      <c r="M67">
        <v>0.5</v>
      </c>
      <c r="N67">
        <v>1.79</v>
      </c>
      <c r="O67" t="s">
        <v>37</v>
      </c>
      <c r="P67">
        <f t="shared" si="8"/>
        <v>1</v>
      </c>
    </row>
    <row r="68" spans="1:16" x14ac:dyDescent="0.3">
      <c r="A68">
        <f t="shared" si="5"/>
        <v>67</v>
      </c>
      <c r="B68">
        <v>130</v>
      </c>
      <c r="C68">
        <f>(B68 - $R$2) / $R$3</f>
        <v>-0.22064709216885484</v>
      </c>
      <c r="D68">
        <v>37</v>
      </c>
      <c r="E68">
        <f t="shared" si="6"/>
        <v>1</v>
      </c>
      <c r="F68">
        <v>37</v>
      </c>
      <c r="G68">
        <f t="shared" si="7"/>
        <v>1</v>
      </c>
      <c r="H68">
        <v>0</v>
      </c>
      <c r="I68">
        <v>1</v>
      </c>
      <c r="J68">
        <v>0</v>
      </c>
      <c r="K68">
        <v>0</v>
      </c>
      <c r="L68">
        <v>0</v>
      </c>
      <c r="M68">
        <v>-0.8</v>
      </c>
      <c r="N68">
        <v>-3.12</v>
      </c>
      <c r="O68" t="s">
        <v>38</v>
      </c>
      <c r="P68">
        <f t="shared" si="8"/>
        <v>0</v>
      </c>
    </row>
    <row r="69" spans="1:16" x14ac:dyDescent="0.3">
      <c r="A69">
        <f t="shared" si="5"/>
        <v>68</v>
      </c>
      <c r="B69">
        <v>160</v>
      </c>
      <c r="C69">
        <f>(B69 - $R$2) / $R$3</f>
        <v>2.0458046742479348</v>
      </c>
      <c r="D69">
        <v>37</v>
      </c>
      <c r="E69">
        <f t="shared" si="6"/>
        <v>1</v>
      </c>
      <c r="F69">
        <v>38</v>
      </c>
      <c r="G69">
        <f t="shared" si="7"/>
        <v>1</v>
      </c>
      <c r="H69">
        <v>0</v>
      </c>
      <c r="I69">
        <v>1</v>
      </c>
      <c r="J69">
        <v>0</v>
      </c>
      <c r="K69">
        <v>1</v>
      </c>
      <c r="L69">
        <v>0</v>
      </c>
      <c r="M69">
        <v>1.4</v>
      </c>
      <c r="N69">
        <v>1.74</v>
      </c>
      <c r="O69" t="s">
        <v>38</v>
      </c>
      <c r="P69">
        <f t="shared" si="8"/>
        <v>0</v>
      </c>
    </row>
    <row r="70" spans="1:16" x14ac:dyDescent="0.3">
      <c r="A70">
        <f t="shared" si="5"/>
        <v>69</v>
      </c>
      <c r="B70">
        <v>120</v>
      </c>
      <c r="C70">
        <f>(B70 - $R$2) / $R$3</f>
        <v>-0.97613101430778471</v>
      </c>
      <c r="D70">
        <v>1</v>
      </c>
      <c r="E70">
        <f t="shared" si="6"/>
        <v>2</v>
      </c>
      <c r="F70">
        <v>19</v>
      </c>
      <c r="G70">
        <f t="shared" si="7"/>
        <v>2</v>
      </c>
      <c r="H70">
        <v>0</v>
      </c>
      <c r="I70">
        <v>1</v>
      </c>
      <c r="J70">
        <v>0</v>
      </c>
      <c r="K70">
        <v>1</v>
      </c>
      <c r="L70">
        <v>0</v>
      </c>
      <c r="M70">
        <v>-0.8</v>
      </c>
      <c r="N70">
        <v>-3.12</v>
      </c>
      <c r="O70" t="s">
        <v>38</v>
      </c>
      <c r="P70">
        <f t="shared" si="8"/>
        <v>0</v>
      </c>
    </row>
    <row r="71" spans="1:16" x14ac:dyDescent="0.3">
      <c r="A71">
        <f t="shared" si="5"/>
        <v>70</v>
      </c>
      <c r="B71">
        <v>124</v>
      </c>
      <c r="C71">
        <f>(B71 - $R$2) / $R$3</f>
        <v>-0.67393744545221279</v>
      </c>
      <c r="D71">
        <v>19</v>
      </c>
      <c r="E71">
        <f t="shared" si="6"/>
        <v>2</v>
      </c>
      <c r="F71">
        <v>38</v>
      </c>
      <c r="G71">
        <f t="shared" si="7"/>
        <v>1</v>
      </c>
      <c r="H71">
        <v>0</v>
      </c>
      <c r="I71">
        <v>1</v>
      </c>
      <c r="J71">
        <v>1</v>
      </c>
      <c r="K71">
        <v>0</v>
      </c>
      <c r="L71">
        <v>0</v>
      </c>
      <c r="M71">
        <v>2.6</v>
      </c>
      <c r="N71">
        <v>0.32</v>
      </c>
      <c r="O71" t="s">
        <v>38</v>
      </c>
      <c r="P71">
        <f t="shared" si="8"/>
        <v>0</v>
      </c>
    </row>
    <row r="72" spans="1:16" x14ac:dyDescent="0.3">
      <c r="A72">
        <f t="shared" si="5"/>
        <v>71</v>
      </c>
      <c r="B72">
        <v>133.1</v>
      </c>
      <c r="C72">
        <f>(B72 - $R$2) / $R$3</f>
        <v>1.3552923694212978E-2</v>
      </c>
      <c r="D72">
        <v>1</v>
      </c>
      <c r="E72">
        <f t="shared" si="6"/>
        <v>2</v>
      </c>
      <c r="F72">
        <v>1</v>
      </c>
      <c r="G72">
        <f t="shared" si="7"/>
        <v>2</v>
      </c>
      <c r="H72">
        <v>0</v>
      </c>
      <c r="I72">
        <v>1</v>
      </c>
      <c r="J72">
        <v>1</v>
      </c>
      <c r="K72">
        <v>0</v>
      </c>
      <c r="L72">
        <v>0</v>
      </c>
      <c r="M72">
        <v>-0.3</v>
      </c>
      <c r="N72">
        <v>0.79</v>
      </c>
      <c r="O72" t="s">
        <v>37</v>
      </c>
      <c r="P72">
        <f t="shared" si="8"/>
        <v>1</v>
      </c>
    </row>
    <row r="73" spans="1:16" x14ac:dyDescent="0.3">
      <c r="A73">
        <f t="shared" si="5"/>
        <v>72</v>
      </c>
      <c r="B73">
        <v>133.1</v>
      </c>
      <c r="C73">
        <f>(B73 - $R$2) / $R$3</f>
        <v>1.3552923694212978E-2</v>
      </c>
      <c r="D73">
        <v>19</v>
      </c>
      <c r="E73">
        <f t="shared" si="6"/>
        <v>2</v>
      </c>
      <c r="F73">
        <v>1</v>
      </c>
      <c r="G73">
        <f t="shared" si="7"/>
        <v>2</v>
      </c>
      <c r="H73">
        <v>0</v>
      </c>
      <c r="I73">
        <v>0</v>
      </c>
      <c r="J73">
        <v>0</v>
      </c>
      <c r="K73">
        <v>0</v>
      </c>
      <c r="L73">
        <v>1</v>
      </c>
      <c r="M73">
        <v>1.4</v>
      </c>
      <c r="N73">
        <v>3.51</v>
      </c>
      <c r="O73" t="s">
        <v>38</v>
      </c>
      <c r="P73">
        <f t="shared" si="8"/>
        <v>0</v>
      </c>
    </row>
    <row r="74" spans="1:16" x14ac:dyDescent="0.3">
      <c r="A74">
        <f t="shared" si="5"/>
        <v>73</v>
      </c>
      <c r="B74">
        <v>133.1</v>
      </c>
      <c r="C74">
        <f>(B74 - $R$2) / $R$3</f>
        <v>1.3552923694212978E-2</v>
      </c>
      <c r="D74">
        <v>1</v>
      </c>
      <c r="E74">
        <f t="shared" si="6"/>
        <v>2</v>
      </c>
      <c r="F74">
        <v>1</v>
      </c>
      <c r="G74">
        <f t="shared" si="7"/>
        <v>2</v>
      </c>
      <c r="H74">
        <v>0</v>
      </c>
      <c r="I74">
        <v>1</v>
      </c>
      <c r="J74">
        <v>0</v>
      </c>
      <c r="K74">
        <v>0</v>
      </c>
      <c r="L74">
        <v>1</v>
      </c>
      <c r="M74">
        <v>1.4</v>
      </c>
      <c r="N74">
        <v>3.51</v>
      </c>
      <c r="O74" t="s">
        <v>37</v>
      </c>
      <c r="P74">
        <f t="shared" si="8"/>
        <v>1</v>
      </c>
    </row>
    <row r="75" spans="1:16" x14ac:dyDescent="0.3">
      <c r="A75">
        <f t="shared" si="5"/>
        <v>74</v>
      </c>
      <c r="B75">
        <v>133.1</v>
      </c>
      <c r="C75">
        <f>(B75 - $R$2) / $R$3</f>
        <v>1.3552923694212978E-2</v>
      </c>
      <c r="D75">
        <v>37</v>
      </c>
      <c r="E75">
        <f t="shared" si="6"/>
        <v>1</v>
      </c>
      <c r="F75">
        <v>34</v>
      </c>
      <c r="G75">
        <f t="shared" si="7"/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2.6</v>
      </c>
      <c r="N75">
        <v>0.32</v>
      </c>
      <c r="O75" t="s">
        <v>37</v>
      </c>
      <c r="P75">
        <f t="shared" si="8"/>
        <v>1</v>
      </c>
    </row>
    <row r="76" spans="1:16" x14ac:dyDescent="0.3">
      <c r="A76">
        <f t="shared" si="5"/>
        <v>75</v>
      </c>
      <c r="B76">
        <v>133.1</v>
      </c>
      <c r="C76">
        <f>(B76 - $R$2) / $R$3</f>
        <v>1.3552923694212978E-2</v>
      </c>
      <c r="D76">
        <v>37</v>
      </c>
      <c r="E76">
        <f t="shared" si="6"/>
        <v>1</v>
      </c>
      <c r="F76">
        <v>19</v>
      </c>
      <c r="G76">
        <f t="shared" si="7"/>
        <v>2</v>
      </c>
      <c r="H76">
        <v>0</v>
      </c>
      <c r="I76">
        <v>1</v>
      </c>
      <c r="J76">
        <v>0</v>
      </c>
      <c r="K76">
        <v>0</v>
      </c>
      <c r="L76">
        <v>0</v>
      </c>
      <c r="M76">
        <v>3.7</v>
      </c>
      <c r="N76">
        <v>-1.7</v>
      </c>
      <c r="O76" t="s">
        <v>38</v>
      </c>
      <c r="P76">
        <f t="shared" si="8"/>
        <v>0</v>
      </c>
    </row>
    <row r="77" spans="1:16" x14ac:dyDescent="0.3">
      <c r="A77">
        <f t="shared" si="5"/>
        <v>76</v>
      </c>
      <c r="B77">
        <v>135</v>
      </c>
      <c r="C77">
        <f>(B77 - $R$2) / $R$3</f>
        <v>0.15709486890061009</v>
      </c>
      <c r="D77">
        <v>37</v>
      </c>
      <c r="E77">
        <f t="shared" si="6"/>
        <v>1</v>
      </c>
      <c r="F77">
        <v>1</v>
      </c>
      <c r="G77">
        <f t="shared" si="7"/>
        <v>2</v>
      </c>
      <c r="H77">
        <v>0</v>
      </c>
      <c r="I77">
        <v>1</v>
      </c>
      <c r="J77">
        <v>0</v>
      </c>
      <c r="K77">
        <v>0</v>
      </c>
      <c r="L77">
        <v>0</v>
      </c>
      <c r="M77">
        <v>1.4</v>
      </c>
      <c r="N77">
        <v>3.51</v>
      </c>
      <c r="O77" t="s">
        <v>38</v>
      </c>
      <c r="P77">
        <f t="shared" si="8"/>
        <v>0</v>
      </c>
    </row>
    <row r="78" spans="1:16" x14ac:dyDescent="0.3">
      <c r="A78">
        <f t="shared" si="5"/>
        <v>77</v>
      </c>
      <c r="B78">
        <v>132</v>
      </c>
      <c r="C78">
        <f>(B78 - $R$2) / $R$3</f>
        <v>-6.9550307741068879E-2</v>
      </c>
      <c r="D78">
        <v>37</v>
      </c>
      <c r="E78">
        <f t="shared" si="6"/>
        <v>1</v>
      </c>
      <c r="F78">
        <v>37</v>
      </c>
      <c r="G78">
        <f t="shared" si="7"/>
        <v>1</v>
      </c>
      <c r="H78">
        <v>0</v>
      </c>
      <c r="I78">
        <v>1</v>
      </c>
      <c r="J78">
        <v>0</v>
      </c>
      <c r="K78">
        <v>1</v>
      </c>
      <c r="L78">
        <v>0</v>
      </c>
      <c r="M78">
        <v>0.5</v>
      </c>
      <c r="N78">
        <v>1.79</v>
      </c>
      <c r="O78" t="s">
        <v>38</v>
      </c>
      <c r="P78">
        <f t="shared" si="8"/>
        <v>0</v>
      </c>
    </row>
    <row r="79" spans="1:16" x14ac:dyDescent="0.3">
      <c r="A79">
        <f t="shared" si="5"/>
        <v>78</v>
      </c>
      <c r="B79">
        <v>115</v>
      </c>
      <c r="C79">
        <f>(B79 - $R$2) / $R$3</f>
        <v>-1.3538729753772496</v>
      </c>
      <c r="D79">
        <v>3</v>
      </c>
      <c r="E79">
        <f t="shared" si="6"/>
        <v>3</v>
      </c>
      <c r="F79">
        <v>3</v>
      </c>
      <c r="G79">
        <f t="shared" si="7"/>
        <v>3</v>
      </c>
      <c r="H79">
        <v>1</v>
      </c>
      <c r="I79">
        <v>0</v>
      </c>
      <c r="J79">
        <v>0</v>
      </c>
      <c r="K79">
        <v>0</v>
      </c>
      <c r="L79">
        <v>0</v>
      </c>
      <c r="M79">
        <v>-0.3</v>
      </c>
      <c r="N79">
        <v>0.79</v>
      </c>
      <c r="O79" t="s">
        <v>37</v>
      </c>
      <c r="P79">
        <f t="shared" si="8"/>
        <v>1</v>
      </c>
    </row>
    <row r="80" spans="1:16" x14ac:dyDescent="0.3">
      <c r="A80">
        <f t="shared" si="5"/>
        <v>79</v>
      </c>
      <c r="B80">
        <v>130</v>
      </c>
      <c r="C80">
        <f>(B80 - $R$2) / $R$3</f>
        <v>-0.22064709216885484</v>
      </c>
      <c r="D80">
        <v>38</v>
      </c>
      <c r="E80">
        <f t="shared" si="6"/>
        <v>1</v>
      </c>
      <c r="F80">
        <v>38</v>
      </c>
      <c r="G80">
        <f t="shared" si="7"/>
        <v>1</v>
      </c>
      <c r="H80">
        <v>0</v>
      </c>
      <c r="I80">
        <v>1</v>
      </c>
      <c r="J80">
        <v>0</v>
      </c>
      <c r="K80">
        <v>0</v>
      </c>
      <c r="L80">
        <v>0</v>
      </c>
      <c r="M80">
        <v>1.4</v>
      </c>
      <c r="N80">
        <v>3.51</v>
      </c>
      <c r="O80" t="s">
        <v>37</v>
      </c>
      <c r="P80">
        <f t="shared" si="8"/>
        <v>1</v>
      </c>
    </row>
    <row r="81" spans="1:16" x14ac:dyDescent="0.3">
      <c r="A81">
        <f t="shared" si="5"/>
        <v>80</v>
      </c>
      <c r="B81">
        <v>133.1</v>
      </c>
      <c r="C81">
        <f>(B81 - $R$2) / $R$3</f>
        <v>1.3552923694212978E-2</v>
      </c>
      <c r="D81">
        <v>1</v>
      </c>
      <c r="E81">
        <f t="shared" si="6"/>
        <v>2</v>
      </c>
      <c r="F81">
        <v>1</v>
      </c>
      <c r="G81">
        <f t="shared" si="7"/>
        <v>2</v>
      </c>
      <c r="H81">
        <v>0</v>
      </c>
      <c r="I81">
        <v>1</v>
      </c>
      <c r="J81">
        <v>0</v>
      </c>
      <c r="K81">
        <v>0</v>
      </c>
      <c r="L81">
        <v>0</v>
      </c>
      <c r="M81">
        <v>0.3</v>
      </c>
      <c r="N81">
        <v>-0.92</v>
      </c>
      <c r="O81" t="s">
        <v>38</v>
      </c>
      <c r="P81">
        <f t="shared" si="8"/>
        <v>0</v>
      </c>
    </row>
    <row r="82" spans="1:16" x14ac:dyDescent="0.3">
      <c r="A82">
        <f t="shared" si="5"/>
        <v>81</v>
      </c>
      <c r="B82">
        <v>130</v>
      </c>
      <c r="C82">
        <f>(B82 - $R$2) / $R$3</f>
        <v>-0.22064709216885484</v>
      </c>
      <c r="D82">
        <v>37</v>
      </c>
      <c r="E82">
        <f t="shared" si="6"/>
        <v>1</v>
      </c>
      <c r="F82">
        <v>37</v>
      </c>
      <c r="G82">
        <f t="shared" si="7"/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-0.8</v>
      </c>
      <c r="N82">
        <v>-3.12</v>
      </c>
      <c r="O82" t="s">
        <v>37</v>
      </c>
      <c r="P82">
        <f t="shared" si="8"/>
        <v>1</v>
      </c>
    </row>
    <row r="83" spans="1:16" x14ac:dyDescent="0.3">
      <c r="A83">
        <f t="shared" si="5"/>
        <v>82</v>
      </c>
      <c r="B83">
        <v>133.1</v>
      </c>
      <c r="C83">
        <f>(B83 - $R$2) / $R$3</f>
        <v>1.3552923694212978E-2</v>
      </c>
      <c r="D83">
        <v>37</v>
      </c>
      <c r="E83">
        <f t="shared" si="6"/>
        <v>1</v>
      </c>
      <c r="F83">
        <v>37</v>
      </c>
      <c r="G83">
        <f t="shared" si="7"/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2.8</v>
      </c>
      <c r="N83">
        <v>-4.0599999999999996</v>
      </c>
      <c r="O83" t="s">
        <v>38</v>
      </c>
      <c r="P83">
        <f t="shared" si="8"/>
        <v>0</v>
      </c>
    </row>
    <row r="84" spans="1:16" x14ac:dyDescent="0.3">
      <c r="A84">
        <f t="shared" si="5"/>
        <v>83</v>
      </c>
      <c r="B84">
        <v>123</v>
      </c>
      <c r="C84">
        <f>(B84 - $R$2) / $R$3</f>
        <v>-0.74948583766610577</v>
      </c>
      <c r="D84">
        <v>19</v>
      </c>
      <c r="E84">
        <f t="shared" si="6"/>
        <v>2</v>
      </c>
      <c r="F84">
        <v>19</v>
      </c>
      <c r="G84">
        <f t="shared" si="7"/>
        <v>2</v>
      </c>
      <c r="H84">
        <v>0</v>
      </c>
      <c r="I84">
        <v>1</v>
      </c>
      <c r="J84">
        <v>0</v>
      </c>
      <c r="K84">
        <v>0</v>
      </c>
      <c r="L84">
        <v>0</v>
      </c>
      <c r="M84">
        <v>0.6</v>
      </c>
      <c r="N84">
        <v>2.02</v>
      </c>
      <c r="O84" t="s">
        <v>37</v>
      </c>
      <c r="P84">
        <f t="shared" si="8"/>
        <v>1</v>
      </c>
    </row>
    <row r="85" spans="1:16" x14ac:dyDescent="0.3">
      <c r="A85">
        <f t="shared" si="5"/>
        <v>84</v>
      </c>
      <c r="B85">
        <v>130</v>
      </c>
      <c r="C85">
        <f>(B85 - $R$2) / $R$3</f>
        <v>-0.22064709216885484</v>
      </c>
      <c r="D85">
        <v>3</v>
      </c>
      <c r="E85">
        <f t="shared" si="6"/>
        <v>3</v>
      </c>
      <c r="F85">
        <v>1</v>
      </c>
      <c r="G85">
        <f t="shared" si="7"/>
        <v>2</v>
      </c>
      <c r="H85">
        <v>1</v>
      </c>
      <c r="I85">
        <v>1</v>
      </c>
      <c r="J85">
        <v>0</v>
      </c>
      <c r="K85">
        <v>0</v>
      </c>
      <c r="L85">
        <v>0</v>
      </c>
      <c r="M85">
        <v>0.6</v>
      </c>
      <c r="N85">
        <v>2.02</v>
      </c>
      <c r="O85" t="s">
        <v>38</v>
      </c>
      <c r="P85">
        <f t="shared" si="8"/>
        <v>0</v>
      </c>
    </row>
    <row r="86" spans="1:16" x14ac:dyDescent="0.3">
      <c r="A86">
        <f t="shared" si="5"/>
        <v>85</v>
      </c>
      <c r="B86">
        <v>122</v>
      </c>
      <c r="C86">
        <f>(B86 - $R$2) / $R$3</f>
        <v>-0.82503422987999875</v>
      </c>
      <c r="D86">
        <v>37</v>
      </c>
      <c r="E86">
        <f t="shared" si="6"/>
        <v>1</v>
      </c>
      <c r="F86">
        <v>38</v>
      </c>
      <c r="G86">
        <f t="shared" si="7"/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0.3</v>
      </c>
      <c r="N86">
        <v>-0.92</v>
      </c>
      <c r="O86" t="s">
        <v>37</v>
      </c>
      <c r="P86">
        <f t="shared" si="8"/>
        <v>1</v>
      </c>
    </row>
    <row r="87" spans="1:16" x14ac:dyDescent="0.3">
      <c r="A87">
        <f t="shared" si="5"/>
        <v>86</v>
      </c>
      <c r="B87">
        <v>113</v>
      </c>
      <c r="C87">
        <f>(B87 - $R$2) / $R$3</f>
        <v>-1.5049697598050356</v>
      </c>
      <c r="D87">
        <v>1</v>
      </c>
      <c r="E87">
        <f t="shared" si="6"/>
        <v>2</v>
      </c>
      <c r="F87">
        <v>1</v>
      </c>
      <c r="G87">
        <f t="shared" si="7"/>
        <v>2</v>
      </c>
      <c r="H87">
        <v>0</v>
      </c>
      <c r="I87">
        <v>1</v>
      </c>
      <c r="J87">
        <v>0</v>
      </c>
      <c r="K87">
        <v>0</v>
      </c>
      <c r="L87">
        <v>0</v>
      </c>
      <c r="M87">
        <v>2.8</v>
      </c>
      <c r="N87">
        <v>-4.0599999999999996</v>
      </c>
      <c r="O87" t="s">
        <v>37</v>
      </c>
      <c r="P87">
        <f t="shared" si="8"/>
        <v>1</v>
      </c>
    </row>
    <row r="88" spans="1:16" x14ac:dyDescent="0.3">
      <c r="A88">
        <f t="shared" si="5"/>
        <v>87</v>
      </c>
      <c r="B88">
        <v>111</v>
      </c>
      <c r="C88">
        <f>(B88 - $R$2) / $R$3</f>
        <v>-1.6560665442328215</v>
      </c>
      <c r="D88">
        <v>3</v>
      </c>
      <c r="E88">
        <f t="shared" si="6"/>
        <v>3</v>
      </c>
      <c r="F88">
        <v>4</v>
      </c>
      <c r="G88">
        <f t="shared" si="7"/>
        <v>4</v>
      </c>
      <c r="H88">
        <v>0</v>
      </c>
      <c r="I88">
        <v>1</v>
      </c>
      <c r="J88">
        <v>0</v>
      </c>
      <c r="K88">
        <v>0</v>
      </c>
      <c r="L88">
        <v>0</v>
      </c>
      <c r="M88">
        <v>0.5</v>
      </c>
      <c r="N88">
        <v>1.79</v>
      </c>
      <c r="O88" t="s">
        <v>37</v>
      </c>
      <c r="P88">
        <f t="shared" si="8"/>
        <v>1</v>
      </c>
    </row>
    <row r="89" spans="1:16" x14ac:dyDescent="0.3">
      <c r="A89">
        <f t="shared" si="5"/>
        <v>88</v>
      </c>
      <c r="B89">
        <v>142</v>
      </c>
      <c r="C89">
        <f>(B89 - $R$2) / $R$3</f>
        <v>0.68593361439786094</v>
      </c>
      <c r="D89">
        <v>37</v>
      </c>
      <c r="E89">
        <f t="shared" si="6"/>
        <v>1</v>
      </c>
      <c r="F89">
        <v>37</v>
      </c>
      <c r="G89">
        <f t="shared" si="7"/>
        <v>1</v>
      </c>
      <c r="H89">
        <v>0</v>
      </c>
      <c r="I89">
        <v>1</v>
      </c>
      <c r="J89">
        <v>0</v>
      </c>
      <c r="K89">
        <v>0</v>
      </c>
      <c r="L89">
        <v>0</v>
      </c>
      <c r="M89">
        <v>-0.3</v>
      </c>
      <c r="N89">
        <v>0.79</v>
      </c>
      <c r="O89" t="s">
        <v>38</v>
      </c>
      <c r="P89">
        <f t="shared" si="8"/>
        <v>0</v>
      </c>
    </row>
    <row r="90" spans="1:16" x14ac:dyDescent="0.3">
      <c r="A90">
        <f t="shared" si="5"/>
        <v>89</v>
      </c>
      <c r="B90">
        <v>131</v>
      </c>
      <c r="C90">
        <f>(B90 - $R$2) / $R$3</f>
        <v>-0.14509869995496186</v>
      </c>
      <c r="D90">
        <v>19</v>
      </c>
      <c r="E90">
        <f t="shared" si="6"/>
        <v>2</v>
      </c>
      <c r="F90">
        <v>19</v>
      </c>
      <c r="G90">
        <f t="shared" si="7"/>
        <v>2</v>
      </c>
      <c r="H90">
        <v>0</v>
      </c>
      <c r="I90">
        <v>1</v>
      </c>
      <c r="J90">
        <v>0</v>
      </c>
      <c r="K90">
        <v>0</v>
      </c>
      <c r="L90">
        <v>0</v>
      </c>
      <c r="M90">
        <v>1.4</v>
      </c>
      <c r="N90">
        <v>1.74</v>
      </c>
      <c r="O90" t="s">
        <v>38</v>
      </c>
      <c r="P90">
        <f t="shared" si="8"/>
        <v>0</v>
      </c>
    </row>
    <row r="91" spans="1:16" x14ac:dyDescent="0.3">
      <c r="A91">
        <f t="shared" si="5"/>
        <v>90</v>
      </c>
      <c r="B91">
        <v>158</v>
      </c>
      <c r="C91">
        <f>(B91 - $R$2) / $R$3</f>
        <v>1.8947078898201488</v>
      </c>
      <c r="D91">
        <v>1</v>
      </c>
      <c r="E91">
        <f t="shared" si="6"/>
        <v>2</v>
      </c>
      <c r="F91">
        <v>38</v>
      </c>
      <c r="G91">
        <f t="shared" si="7"/>
        <v>1</v>
      </c>
      <c r="H91">
        <v>0</v>
      </c>
      <c r="I91">
        <v>1</v>
      </c>
      <c r="J91">
        <v>0</v>
      </c>
      <c r="K91">
        <v>0</v>
      </c>
      <c r="L91">
        <v>0</v>
      </c>
      <c r="M91">
        <v>1.4</v>
      </c>
      <c r="N91">
        <v>1.74</v>
      </c>
      <c r="O91" t="s">
        <v>38</v>
      </c>
      <c r="P91">
        <f t="shared" si="8"/>
        <v>0</v>
      </c>
    </row>
    <row r="92" spans="1:16" x14ac:dyDescent="0.3">
      <c r="A92">
        <f t="shared" si="5"/>
        <v>91</v>
      </c>
      <c r="B92">
        <v>122</v>
      </c>
      <c r="C92">
        <f>(B92 - $R$2) / $R$3</f>
        <v>-0.82503422987999875</v>
      </c>
      <c r="D92">
        <v>37</v>
      </c>
      <c r="E92">
        <f t="shared" si="6"/>
        <v>1</v>
      </c>
      <c r="F92">
        <v>37</v>
      </c>
      <c r="G92">
        <f t="shared" si="7"/>
        <v>1</v>
      </c>
      <c r="H92">
        <v>0</v>
      </c>
      <c r="I92">
        <v>1</v>
      </c>
      <c r="J92">
        <v>0</v>
      </c>
      <c r="K92">
        <v>0</v>
      </c>
      <c r="L92">
        <v>0</v>
      </c>
      <c r="M92">
        <v>2.6</v>
      </c>
      <c r="N92">
        <v>0.32</v>
      </c>
      <c r="O92" t="s">
        <v>37</v>
      </c>
      <c r="P92">
        <f t="shared" si="8"/>
        <v>1</v>
      </c>
    </row>
    <row r="93" spans="1:16" x14ac:dyDescent="0.3">
      <c r="A93">
        <f t="shared" si="5"/>
        <v>92</v>
      </c>
      <c r="B93">
        <v>140</v>
      </c>
      <c r="C93">
        <f>(B93 - $R$2) / $R$3</f>
        <v>0.53483682997007498</v>
      </c>
      <c r="D93">
        <v>37</v>
      </c>
      <c r="E93">
        <f t="shared" si="6"/>
        <v>1</v>
      </c>
      <c r="F93">
        <v>38</v>
      </c>
      <c r="G93">
        <f t="shared" si="7"/>
        <v>1</v>
      </c>
      <c r="H93">
        <v>0</v>
      </c>
      <c r="I93">
        <v>1</v>
      </c>
      <c r="J93">
        <v>0</v>
      </c>
      <c r="K93">
        <v>0</v>
      </c>
      <c r="L93">
        <v>0</v>
      </c>
      <c r="M93">
        <v>-0.8</v>
      </c>
      <c r="N93">
        <v>-3.12</v>
      </c>
      <c r="O93" t="s">
        <v>38</v>
      </c>
      <c r="P93">
        <f t="shared" si="8"/>
        <v>0</v>
      </c>
    </row>
    <row r="94" spans="1:16" x14ac:dyDescent="0.3">
      <c r="A94">
        <f t="shared" si="5"/>
        <v>93</v>
      </c>
      <c r="B94">
        <v>127</v>
      </c>
      <c r="C94">
        <f>(B94 - $R$2) / $R$3</f>
        <v>-0.4472922688105338</v>
      </c>
      <c r="D94">
        <v>2</v>
      </c>
      <c r="E94">
        <f t="shared" si="6"/>
        <v>3</v>
      </c>
      <c r="F94">
        <v>19</v>
      </c>
      <c r="G94">
        <f t="shared" si="7"/>
        <v>2</v>
      </c>
      <c r="H94">
        <v>0</v>
      </c>
      <c r="I94">
        <v>1</v>
      </c>
      <c r="J94">
        <v>0</v>
      </c>
      <c r="K94">
        <v>0</v>
      </c>
      <c r="L94">
        <v>0</v>
      </c>
      <c r="M94">
        <v>0.6</v>
      </c>
      <c r="N94">
        <v>2.02</v>
      </c>
      <c r="O94" t="s">
        <v>38</v>
      </c>
      <c r="P94">
        <f t="shared" si="8"/>
        <v>0</v>
      </c>
    </row>
    <row r="95" spans="1:16" x14ac:dyDescent="0.3">
      <c r="A95">
        <f t="shared" si="5"/>
        <v>94</v>
      </c>
      <c r="B95">
        <v>133.1</v>
      </c>
      <c r="C95">
        <f>(B95 - $R$2) / $R$3</f>
        <v>1.3552923694212978E-2</v>
      </c>
      <c r="D95">
        <v>1</v>
      </c>
      <c r="E95">
        <f t="shared" si="6"/>
        <v>2</v>
      </c>
      <c r="F95">
        <v>1</v>
      </c>
      <c r="G95">
        <f t="shared" si="7"/>
        <v>2</v>
      </c>
      <c r="H95">
        <v>0</v>
      </c>
      <c r="I95">
        <v>1</v>
      </c>
      <c r="J95">
        <v>0</v>
      </c>
      <c r="K95">
        <v>0</v>
      </c>
      <c r="L95">
        <v>0</v>
      </c>
      <c r="M95">
        <v>-0.8</v>
      </c>
      <c r="N95">
        <v>-3.12</v>
      </c>
      <c r="O95" t="s">
        <v>37</v>
      </c>
      <c r="P95">
        <f t="shared" si="8"/>
        <v>1</v>
      </c>
    </row>
    <row r="96" spans="1:16" x14ac:dyDescent="0.3">
      <c r="A96">
        <f t="shared" si="5"/>
        <v>95</v>
      </c>
      <c r="B96">
        <v>120</v>
      </c>
      <c r="C96">
        <f>(B96 - $R$2) / $R$3</f>
        <v>-0.97613101430778471</v>
      </c>
      <c r="D96">
        <v>19</v>
      </c>
      <c r="E96">
        <f t="shared" si="6"/>
        <v>2</v>
      </c>
      <c r="F96">
        <v>19</v>
      </c>
      <c r="G96">
        <f t="shared" si="7"/>
        <v>2</v>
      </c>
      <c r="H96">
        <v>0</v>
      </c>
      <c r="I96">
        <v>1</v>
      </c>
      <c r="J96">
        <v>0</v>
      </c>
      <c r="K96">
        <v>0</v>
      </c>
      <c r="L96">
        <v>0</v>
      </c>
      <c r="M96">
        <v>0.3</v>
      </c>
      <c r="N96">
        <v>-0.92</v>
      </c>
      <c r="O96" t="s">
        <v>38</v>
      </c>
      <c r="P96">
        <f t="shared" si="8"/>
        <v>0</v>
      </c>
    </row>
    <row r="97" spans="1:16" x14ac:dyDescent="0.3">
      <c r="A97">
        <f t="shared" si="5"/>
        <v>96</v>
      </c>
      <c r="B97">
        <v>137</v>
      </c>
      <c r="C97">
        <f>(B97 - $R$2) / $R$3</f>
        <v>0.30819165332839604</v>
      </c>
      <c r="D97">
        <v>3</v>
      </c>
      <c r="E97">
        <f t="shared" si="6"/>
        <v>3</v>
      </c>
      <c r="F97">
        <v>19</v>
      </c>
      <c r="G97">
        <f t="shared" si="7"/>
        <v>2</v>
      </c>
      <c r="H97">
        <v>0</v>
      </c>
      <c r="I97">
        <v>1</v>
      </c>
      <c r="J97">
        <v>0</v>
      </c>
      <c r="K97">
        <v>0</v>
      </c>
      <c r="L97">
        <v>0</v>
      </c>
      <c r="M97">
        <v>1.4</v>
      </c>
      <c r="N97">
        <v>1.74</v>
      </c>
      <c r="O97" t="s">
        <v>37</v>
      </c>
      <c r="P97">
        <f t="shared" si="8"/>
        <v>1</v>
      </c>
    </row>
    <row r="98" spans="1:16" x14ac:dyDescent="0.3">
      <c r="A98">
        <f t="shared" si="5"/>
        <v>97</v>
      </c>
      <c r="B98">
        <v>131</v>
      </c>
      <c r="C98">
        <f>(B98 - $R$2) / $R$3</f>
        <v>-0.14509869995496186</v>
      </c>
      <c r="D98">
        <v>38</v>
      </c>
      <c r="E98">
        <f t="shared" si="6"/>
        <v>1</v>
      </c>
      <c r="F98">
        <v>38</v>
      </c>
      <c r="G98">
        <f t="shared" si="7"/>
        <v>1</v>
      </c>
      <c r="H98">
        <v>0</v>
      </c>
      <c r="I98">
        <v>1</v>
      </c>
      <c r="J98">
        <v>0</v>
      </c>
      <c r="K98">
        <v>1</v>
      </c>
      <c r="L98">
        <v>0</v>
      </c>
      <c r="M98">
        <v>-0.8</v>
      </c>
      <c r="N98">
        <v>-3.12</v>
      </c>
      <c r="O98" t="s">
        <v>38</v>
      </c>
      <c r="P98">
        <f t="shared" si="8"/>
        <v>0</v>
      </c>
    </row>
    <row r="99" spans="1:16" x14ac:dyDescent="0.3">
      <c r="A99">
        <f t="shared" si="5"/>
        <v>98</v>
      </c>
      <c r="B99">
        <v>130</v>
      </c>
      <c r="C99">
        <f>(B99 - $R$2) / $R$3</f>
        <v>-0.22064709216885484</v>
      </c>
      <c r="D99">
        <v>19</v>
      </c>
      <c r="E99">
        <f t="shared" si="6"/>
        <v>2</v>
      </c>
      <c r="F99">
        <v>38</v>
      </c>
      <c r="G99">
        <f t="shared" si="7"/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2.8</v>
      </c>
      <c r="N99">
        <v>-4.0599999999999996</v>
      </c>
      <c r="O99" t="s">
        <v>38</v>
      </c>
      <c r="P99">
        <f t="shared" si="8"/>
        <v>0</v>
      </c>
    </row>
    <row r="100" spans="1:16" x14ac:dyDescent="0.3">
      <c r="A100">
        <f t="shared" si="5"/>
        <v>99</v>
      </c>
      <c r="B100">
        <v>122</v>
      </c>
      <c r="C100">
        <f>(B100 - $R$2) / $R$3</f>
        <v>-0.82503422987999875</v>
      </c>
      <c r="D100">
        <v>1</v>
      </c>
      <c r="E100">
        <f t="shared" si="6"/>
        <v>2</v>
      </c>
      <c r="F100">
        <v>1</v>
      </c>
      <c r="G100">
        <f t="shared" si="7"/>
        <v>2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-0.3</v>
      </c>
      <c r="N100">
        <v>0.79</v>
      </c>
      <c r="O100" t="s">
        <v>37</v>
      </c>
      <c r="P100">
        <f t="shared" si="8"/>
        <v>1</v>
      </c>
    </row>
    <row r="101" spans="1:16" x14ac:dyDescent="0.3">
      <c r="A101">
        <f t="shared" si="5"/>
        <v>100</v>
      </c>
      <c r="B101">
        <v>160</v>
      </c>
      <c r="C101">
        <f>(B101 - $R$2) / $R$3</f>
        <v>2.0458046742479348</v>
      </c>
      <c r="D101">
        <v>37</v>
      </c>
      <c r="E101">
        <f t="shared" si="6"/>
        <v>1</v>
      </c>
      <c r="F101">
        <v>37</v>
      </c>
      <c r="G101">
        <f t="shared" si="7"/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0.5</v>
      </c>
      <c r="N101">
        <v>1.79</v>
      </c>
      <c r="O101" t="s">
        <v>38</v>
      </c>
      <c r="P101">
        <f t="shared" si="8"/>
        <v>0</v>
      </c>
    </row>
    <row r="102" spans="1:16" x14ac:dyDescent="0.3">
      <c r="A102">
        <f t="shared" si="5"/>
        <v>101</v>
      </c>
      <c r="B102">
        <v>131</v>
      </c>
      <c r="C102">
        <f>(B102 - $R$2) / $R$3</f>
        <v>-0.14509869995496186</v>
      </c>
      <c r="D102">
        <v>1</v>
      </c>
      <c r="E102">
        <f t="shared" si="6"/>
        <v>2</v>
      </c>
      <c r="F102">
        <v>39</v>
      </c>
      <c r="G102">
        <f t="shared" si="7"/>
        <v>2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0.5</v>
      </c>
      <c r="N102">
        <v>1.79</v>
      </c>
      <c r="O102" t="s">
        <v>38</v>
      </c>
      <c r="P102">
        <f t="shared" si="8"/>
        <v>0</v>
      </c>
    </row>
    <row r="103" spans="1:16" x14ac:dyDescent="0.3">
      <c r="A103">
        <f t="shared" si="5"/>
        <v>102</v>
      </c>
      <c r="B103">
        <v>132</v>
      </c>
      <c r="C103">
        <f>(B103 - $R$2) / $R$3</f>
        <v>-6.9550307741068879E-2</v>
      </c>
      <c r="D103">
        <v>1</v>
      </c>
      <c r="E103">
        <f t="shared" si="6"/>
        <v>2</v>
      </c>
      <c r="F103">
        <v>37</v>
      </c>
      <c r="G103">
        <f t="shared" si="7"/>
        <v>1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0.5</v>
      </c>
      <c r="N103">
        <v>1.79</v>
      </c>
      <c r="O103" t="s">
        <v>38</v>
      </c>
      <c r="P103">
        <f t="shared" si="8"/>
        <v>0</v>
      </c>
    </row>
    <row r="104" spans="1:16" x14ac:dyDescent="0.3">
      <c r="A104">
        <f t="shared" si="5"/>
        <v>103</v>
      </c>
      <c r="B104">
        <v>138</v>
      </c>
      <c r="C104">
        <f>(B104 - $R$2) / $R$3</f>
        <v>0.38374004554228902</v>
      </c>
      <c r="D104">
        <v>19</v>
      </c>
      <c r="E104">
        <f t="shared" si="6"/>
        <v>2</v>
      </c>
      <c r="F104">
        <v>19</v>
      </c>
      <c r="G104">
        <f t="shared" si="7"/>
        <v>2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-0.3</v>
      </c>
      <c r="N104">
        <v>0.79</v>
      </c>
      <c r="O104" t="s">
        <v>37</v>
      </c>
      <c r="P104">
        <f t="shared" si="8"/>
        <v>1</v>
      </c>
    </row>
    <row r="105" spans="1:16" x14ac:dyDescent="0.3">
      <c r="A105">
        <f t="shared" si="5"/>
        <v>104</v>
      </c>
      <c r="B105">
        <v>130</v>
      </c>
      <c r="C105">
        <f>(B105 - $R$2) / $R$3</f>
        <v>-0.22064709216885484</v>
      </c>
      <c r="D105">
        <v>37</v>
      </c>
      <c r="E105">
        <f t="shared" si="6"/>
        <v>1</v>
      </c>
      <c r="F105">
        <v>37</v>
      </c>
      <c r="G105">
        <f t="shared" si="7"/>
        <v>1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2.6</v>
      </c>
      <c r="N105">
        <v>0.32</v>
      </c>
      <c r="O105" t="s">
        <v>38</v>
      </c>
      <c r="P105">
        <f t="shared" si="8"/>
        <v>0</v>
      </c>
    </row>
    <row r="106" spans="1:16" x14ac:dyDescent="0.3">
      <c r="A106">
        <f t="shared" si="5"/>
        <v>105</v>
      </c>
      <c r="B106">
        <v>126</v>
      </c>
      <c r="C106">
        <f>(B106 - $R$2) / $R$3</f>
        <v>-0.52284066102442683</v>
      </c>
      <c r="D106">
        <v>1</v>
      </c>
      <c r="E106">
        <f t="shared" si="6"/>
        <v>2</v>
      </c>
      <c r="F106">
        <v>19</v>
      </c>
      <c r="G106">
        <f t="shared" si="7"/>
        <v>2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1.4</v>
      </c>
      <c r="N106">
        <v>3.51</v>
      </c>
      <c r="O106" t="s">
        <v>38</v>
      </c>
      <c r="P106">
        <f t="shared" si="8"/>
        <v>0</v>
      </c>
    </row>
    <row r="107" spans="1:16" x14ac:dyDescent="0.3">
      <c r="A107">
        <f t="shared" si="5"/>
        <v>106</v>
      </c>
      <c r="B107">
        <v>148</v>
      </c>
      <c r="C107">
        <f>(B107 - $R$2) / $R$3</f>
        <v>1.1392239676812188</v>
      </c>
      <c r="D107">
        <v>1</v>
      </c>
      <c r="E107">
        <f t="shared" si="6"/>
        <v>2</v>
      </c>
      <c r="F107">
        <v>19</v>
      </c>
      <c r="G107">
        <f t="shared" si="7"/>
        <v>2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-0.3</v>
      </c>
      <c r="N107">
        <v>0.79</v>
      </c>
      <c r="O107" t="s">
        <v>37</v>
      </c>
      <c r="P107">
        <f t="shared" si="8"/>
        <v>1</v>
      </c>
    </row>
    <row r="108" spans="1:16" x14ac:dyDescent="0.3">
      <c r="A108">
        <f t="shared" si="5"/>
        <v>107</v>
      </c>
      <c r="B108">
        <v>130</v>
      </c>
      <c r="C108">
        <f>(B108 - $R$2) / $R$3</f>
        <v>-0.22064709216885484</v>
      </c>
      <c r="D108">
        <v>38</v>
      </c>
      <c r="E108">
        <f t="shared" si="6"/>
        <v>1</v>
      </c>
      <c r="F108">
        <v>37</v>
      </c>
      <c r="G108">
        <f t="shared" si="7"/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2.6</v>
      </c>
      <c r="N108">
        <v>0.32</v>
      </c>
      <c r="O108" t="s">
        <v>38</v>
      </c>
      <c r="P108">
        <f t="shared" si="8"/>
        <v>0</v>
      </c>
    </row>
    <row r="109" spans="1:16" x14ac:dyDescent="0.3">
      <c r="A109">
        <f t="shared" si="5"/>
        <v>108</v>
      </c>
      <c r="B109">
        <v>117</v>
      </c>
      <c r="C109">
        <f>(B109 - $R$2) / $R$3</f>
        <v>-1.2027761909494636</v>
      </c>
      <c r="D109">
        <v>1</v>
      </c>
      <c r="E109">
        <f t="shared" si="6"/>
        <v>2</v>
      </c>
      <c r="F109">
        <v>38</v>
      </c>
      <c r="G109">
        <f t="shared" si="7"/>
        <v>1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0.5</v>
      </c>
      <c r="N109">
        <v>1.79</v>
      </c>
      <c r="O109" t="s">
        <v>37</v>
      </c>
      <c r="P109">
        <f t="shared" si="8"/>
        <v>1</v>
      </c>
    </row>
    <row r="110" spans="1:16" x14ac:dyDescent="0.3">
      <c r="A110">
        <f t="shared" si="5"/>
        <v>109</v>
      </c>
      <c r="B110">
        <v>120</v>
      </c>
      <c r="C110">
        <f>(B110 - $R$2) / $R$3</f>
        <v>-0.97613101430778471</v>
      </c>
      <c r="D110">
        <v>19</v>
      </c>
      <c r="E110">
        <f t="shared" si="6"/>
        <v>2</v>
      </c>
      <c r="F110">
        <v>19</v>
      </c>
      <c r="G110">
        <f t="shared" si="7"/>
        <v>2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2.6</v>
      </c>
      <c r="N110">
        <v>0.32</v>
      </c>
      <c r="O110" t="s">
        <v>38</v>
      </c>
      <c r="P110">
        <f t="shared" si="8"/>
        <v>0</v>
      </c>
    </row>
    <row r="111" spans="1:16" x14ac:dyDescent="0.3">
      <c r="A111">
        <f t="shared" si="5"/>
        <v>110</v>
      </c>
      <c r="B111">
        <v>153</v>
      </c>
      <c r="C111">
        <f>(B111 - $R$2) / $R$3</f>
        <v>1.5169659287506838</v>
      </c>
      <c r="D111">
        <v>1</v>
      </c>
      <c r="E111">
        <f t="shared" si="6"/>
        <v>2</v>
      </c>
      <c r="F111">
        <v>1</v>
      </c>
      <c r="G111">
        <f t="shared" si="7"/>
        <v>2</v>
      </c>
      <c r="H111">
        <v>1</v>
      </c>
      <c r="I111">
        <v>1</v>
      </c>
      <c r="J111">
        <v>0</v>
      </c>
      <c r="K111">
        <v>1</v>
      </c>
      <c r="L111">
        <v>0</v>
      </c>
      <c r="M111">
        <v>1.4</v>
      </c>
      <c r="N111">
        <v>3.51</v>
      </c>
      <c r="O111" t="s">
        <v>38</v>
      </c>
      <c r="P111">
        <f t="shared" si="8"/>
        <v>0</v>
      </c>
    </row>
    <row r="112" spans="1:16" x14ac:dyDescent="0.3">
      <c r="A112">
        <f t="shared" si="5"/>
        <v>111</v>
      </c>
      <c r="B112">
        <v>178</v>
      </c>
      <c r="C112">
        <f>(B112 - $R$2) / $R$3</f>
        <v>3.4056757340980086</v>
      </c>
      <c r="D112">
        <v>19</v>
      </c>
      <c r="E112">
        <f t="shared" si="6"/>
        <v>2</v>
      </c>
      <c r="F112">
        <v>1</v>
      </c>
      <c r="G112">
        <f t="shared" si="7"/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-0.3</v>
      </c>
      <c r="N112">
        <v>0.79</v>
      </c>
      <c r="O112" t="s">
        <v>38</v>
      </c>
      <c r="P112">
        <f t="shared" si="8"/>
        <v>0</v>
      </c>
    </row>
    <row r="113" spans="1:16" x14ac:dyDescent="0.3">
      <c r="A113">
        <f t="shared" si="5"/>
        <v>112</v>
      </c>
      <c r="B113">
        <v>129</v>
      </c>
      <c r="C113">
        <f>(B113 - $R$2) / $R$3</f>
        <v>-0.29619548438274784</v>
      </c>
      <c r="D113">
        <v>37</v>
      </c>
      <c r="E113">
        <f t="shared" si="6"/>
        <v>1</v>
      </c>
      <c r="F113">
        <v>37</v>
      </c>
      <c r="G113">
        <f t="shared" si="7"/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2.6</v>
      </c>
      <c r="N113">
        <v>0.32</v>
      </c>
      <c r="O113" t="s">
        <v>38</v>
      </c>
      <c r="P113">
        <f t="shared" si="8"/>
        <v>0</v>
      </c>
    </row>
    <row r="114" spans="1:16" x14ac:dyDescent="0.3">
      <c r="A114">
        <f t="shared" si="5"/>
        <v>113</v>
      </c>
      <c r="B114">
        <v>116</v>
      </c>
      <c r="C114">
        <f>(B114 - $R$2) / $R$3</f>
        <v>-1.2783245831633567</v>
      </c>
      <c r="D114">
        <v>19</v>
      </c>
      <c r="E114">
        <f t="shared" si="6"/>
        <v>2</v>
      </c>
      <c r="F114">
        <v>1</v>
      </c>
      <c r="G114">
        <f t="shared" si="7"/>
        <v>2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0.5</v>
      </c>
      <c r="N114">
        <v>1.79</v>
      </c>
      <c r="O114" t="s">
        <v>38</v>
      </c>
      <c r="P114">
        <f t="shared" si="8"/>
        <v>0</v>
      </c>
    </row>
    <row r="115" spans="1:16" x14ac:dyDescent="0.3">
      <c r="A115">
        <f t="shared" si="5"/>
        <v>114</v>
      </c>
      <c r="B115">
        <v>135</v>
      </c>
      <c r="C115">
        <f>(B115 - $R$2) / $R$3</f>
        <v>0.15709486890061009</v>
      </c>
      <c r="D115">
        <v>1</v>
      </c>
      <c r="E115">
        <f t="shared" si="6"/>
        <v>2</v>
      </c>
      <c r="F115">
        <v>12</v>
      </c>
      <c r="G115">
        <f t="shared" si="7"/>
        <v>2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0.5</v>
      </c>
      <c r="N115">
        <v>1.79</v>
      </c>
      <c r="O115" t="s">
        <v>38</v>
      </c>
      <c r="P115">
        <f t="shared" si="8"/>
        <v>0</v>
      </c>
    </row>
    <row r="116" spans="1:16" x14ac:dyDescent="0.3">
      <c r="A116">
        <f t="shared" si="5"/>
        <v>115</v>
      </c>
      <c r="B116">
        <v>141</v>
      </c>
      <c r="C116">
        <f>(B116 - $R$2) / $R$3</f>
        <v>0.61038522218396796</v>
      </c>
      <c r="D116">
        <v>19</v>
      </c>
      <c r="E116">
        <f t="shared" si="6"/>
        <v>2</v>
      </c>
      <c r="F116">
        <v>19</v>
      </c>
      <c r="G116">
        <f t="shared" si="7"/>
        <v>2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2.8</v>
      </c>
      <c r="N116">
        <v>-4.0599999999999996</v>
      </c>
      <c r="O116" t="s">
        <v>38</v>
      </c>
      <c r="P116">
        <f t="shared" si="8"/>
        <v>0</v>
      </c>
    </row>
    <row r="117" spans="1:16" x14ac:dyDescent="0.3">
      <c r="A117">
        <f t="shared" si="5"/>
        <v>116</v>
      </c>
      <c r="B117">
        <v>132</v>
      </c>
      <c r="C117">
        <f>(B117 - $R$2) / $R$3</f>
        <v>-6.9550307741068879E-2</v>
      </c>
      <c r="D117">
        <v>37</v>
      </c>
      <c r="E117">
        <f t="shared" si="6"/>
        <v>1</v>
      </c>
      <c r="F117">
        <v>38</v>
      </c>
      <c r="G117">
        <f t="shared" si="7"/>
        <v>1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-0.8</v>
      </c>
      <c r="N117">
        <v>-3.12</v>
      </c>
      <c r="O117" t="s">
        <v>38</v>
      </c>
      <c r="P117">
        <f t="shared" si="8"/>
        <v>0</v>
      </c>
    </row>
    <row r="118" spans="1:16" x14ac:dyDescent="0.3">
      <c r="A118">
        <f t="shared" si="5"/>
        <v>117</v>
      </c>
      <c r="B118">
        <v>132</v>
      </c>
      <c r="C118">
        <f>(B118 - $R$2) / $R$3</f>
        <v>-6.9550307741068879E-2</v>
      </c>
      <c r="D118">
        <v>12</v>
      </c>
      <c r="E118">
        <f t="shared" si="6"/>
        <v>2</v>
      </c>
      <c r="F118">
        <v>19</v>
      </c>
      <c r="G118">
        <f t="shared" si="7"/>
        <v>2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2.6</v>
      </c>
      <c r="N118">
        <v>0.32</v>
      </c>
      <c r="O118" t="s">
        <v>37</v>
      </c>
      <c r="P118">
        <f t="shared" si="8"/>
        <v>1</v>
      </c>
    </row>
    <row r="119" spans="1:16" x14ac:dyDescent="0.3">
      <c r="A119">
        <f t="shared" si="5"/>
        <v>118</v>
      </c>
      <c r="B119">
        <v>113</v>
      </c>
      <c r="C119">
        <f>(B119 - $R$2) / $R$3</f>
        <v>-1.5049697598050356</v>
      </c>
      <c r="D119">
        <v>1</v>
      </c>
      <c r="E119">
        <f t="shared" si="6"/>
        <v>2</v>
      </c>
      <c r="F119">
        <v>37</v>
      </c>
      <c r="G119">
        <f t="shared" si="7"/>
        <v>1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2.6</v>
      </c>
      <c r="N119">
        <v>0.32</v>
      </c>
      <c r="O119" t="s">
        <v>37</v>
      </c>
      <c r="P119">
        <f t="shared" si="8"/>
        <v>1</v>
      </c>
    </row>
    <row r="120" spans="1:16" x14ac:dyDescent="0.3">
      <c r="A120">
        <f t="shared" si="5"/>
        <v>119</v>
      </c>
      <c r="B120">
        <v>134</v>
      </c>
      <c r="C120">
        <f>(B120 - $R$2) / $R$3</f>
        <v>8.1546476686717093E-2</v>
      </c>
      <c r="D120">
        <v>3</v>
      </c>
      <c r="E120">
        <f t="shared" si="6"/>
        <v>3</v>
      </c>
      <c r="F120">
        <v>19</v>
      </c>
      <c r="G120">
        <f t="shared" si="7"/>
        <v>2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-0.3</v>
      </c>
      <c r="N120">
        <v>0.79</v>
      </c>
      <c r="O120" t="s">
        <v>38</v>
      </c>
      <c r="P120">
        <f t="shared" si="8"/>
        <v>0</v>
      </c>
    </row>
    <row r="121" spans="1:16" x14ac:dyDescent="0.3">
      <c r="A121">
        <f t="shared" si="5"/>
        <v>120</v>
      </c>
      <c r="B121">
        <v>136</v>
      </c>
      <c r="C121">
        <f>(B121 - $R$2) / $R$3</f>
        <v>0.23264326111450306</v>
      </c>
      <c r="D121">
        <v>1</v>
      </c>
      <c r="E121">
        <f t="shared" si="6"/>
        <v>2</v>
      </c>
      <c r="F121">
        <v>19</v>
      </c>
      <c r="G121">
        <f t="shared" si="7"/>
        <v>2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0.6</v>
      </c>
      <c r="N121">
        <v>2.02</v>
      </c>
      <c r="O121" t="s">
        <v>38</v>
      </c>
      <c r="P121">
        <f t="shared" si="8"/>
        <v>0</v>
      </c>
    </row>
    <row r="122" spans="1:16" x14ac:dyDescent="0.3">
      <c r="A122">
        <f t="shared" si="5"/>
        <v>121</v>
      </c>
      <c r="B122">
        <v>129</v>
      </c>
      <c r="C122">
        <f>(B122 - $R$2) / $R$3</f>
        <v>-0.29619548438274784</v>
      </c>
      <c r="D122">
        <v>1</v>
      </c>
      <c r="E122">
        <f t="shared" si="6"/>
        <v>2</v>
      </c>
      <c r="F122">
        <v>38</v>
      </c>
      <c r="G122">
        <f t="shared" si="7"/>
        <v>1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2.6</v>
      </c>
      <c r="N122">
        <v>0.32</v>
      </c>
      <c r="O122" t="s">
        <v>38</v>
      </c>
      <c r="P122">
        <f t="shared" si="8"/>
        <v>0</v>
      </c>
    </row>
    <row r="123" spans="1:16" x14ac:dyDescent="0.3">
      <c r="A123">
        <f t="shared" si="5"/>
        <v>122</v>
      </c>
      <c r="B123">
        <v>137</v>
      </c>
      <c r="C123">
        <f>(B123 - $R$2) / $R$3</f>
        <v>0.30819165332839604</v>
      </c>
      <c r="D123">
        <v>37</v>
      </c>
      <c r="E123">
        <f t="shared" si="6"/>
        <v>1</v>
      </c>
      <c r="F123">
        <v>37</v>
      </c>
      <c r="G123">
        <f t="shared" si="7"/>
        <v>1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2.6</v>
      </c>
      <c r="N123">
        <v>0.32</v>
      </c>
      <c r="O123" t="s">
        <v>38</v>
      </c>
      <c r="P123">
        <f t="shared" si="8"/>
        <v>0</v>
      </c>
    </row>
    <row r="124" spans="1:16" x14ac:dyDescent="0.3">
      <c r="A124">
        <f t="shared" si="5"/>
        <v>123</v>
      </c>
      <c r="B124">
        <v>115</v>
      </c>
      <c r="C124">
        <f>(B124 - $R$2) / $R$3</f>
        <v>-1.3538729753772496</v>
      </c>
      <c r="D124">
        <v>3</v>
      </c>
      <c r="E124">
        <f t="shared" si="6"/>
        <v>3</v>
      </c>
      <c r="F124">
        <v>37</v>
      </c>
      <c r="G124">
        <f t="shared" si="7"/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-0.8</v>
      </c>
      <c r="N124">
        <v>-3.12</v>
      </c>
      <c r="O124" t="s">
        <v>37</v>
      </c>
      <c r="P124">
        <f t="shared" si="8"/>
        <v>1</v>
      </c>
    </row>
    <row r="125" spans="1:16" x14ac:dyDescent="0.3">
      <c r="A125">
        <f t="shared" si="5"/>
        <v>124</v>
      </c>
      <c r="B125">
        <v>129</v>
      </c>
      <c r="C125">
        <f>(B125 - $R$2) / $R$3</f>
        <v>-0.29619548438274784</v>
      </c>
      <c r="D125">
        <v>38</v>
      </c>
      <c r="E125">
        <f t="shared" si="6"/>
        <v>1</v>
      </c>
      <c r="F125">
        <v>37</v>
      </c>
      <c r="G125">
        <f t="shared" si="7"/>
        <v>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2.6</v>
      </c>
      <c r="N125">
        <v>0.32</v>
      </c>
      <c r="O125" t="s">
        <v>37</v>
      </c>
      <c r="P125">
        <f t="shared" si="8"/>
        <v>1</v>
      </c>
    </row>
    <row r="126" spans="1:16" x14ac:dyDescent="0.3">
      <c r="A126">
        <f t="shared" si="5"/>
        <v>125</v>
      </c>
      <c r="B126">
        <v>131</v>
      </c>
      <c r="C126">
        <f>(B126 - $R$2) / $R$3</f>
        <v>-0.14509869995496186</v>
      </c>
      <c r="D126">
        <v>38</v>
      </c>
      <c r="E126">
        <f t="shared" si="6"/>
        <v>1</v>
      </c>
      <c r="F126">
        <v>38</v>
      </c>
      <c r="G126">
        <f t="shared" si="7"/>
        <v>1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0.5</v>
      </c>
      <c r="N126">
        <v>1.79</v>
      </c>
      <c r="O126" t="s">
        <v>38</v>
      </c>
      <c r="P126">
        <f t="shared" si="8"/>
        <v>0</v>
      </c>
    </row>
    <row r="127" spans="1:16" x14ac:dyDescent="0.3">
      <c r="A127">
        <f t="shared" si="5"/>
        <v>126</v>
      </c>
      <c r="B127">
        <v>133</v>
      </c>
      <c r="C127">
        <f>(B127 - $R$2) / $R$3</f>
        <v>5.9980844728241105E-3</v>
      </c>
      <c r="D127">
        <v>1</v>
      </c>
      <c r="E127">
        <f t="shared" si="6"/>
        <v>2</v>
      </c>
      <c r="F127">
        <v>37</v>
      </c>
      <c r="G127">
        <f t="shared" si="7"/>
        <v>1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3.7</v>
      </c>
      <c r="N127">
        <v>-1.7</v>
      </c>
      <c r="O127" t="s">
        <v>38</v>
      </c>
      <c r="P127">
        <f t="shared" si="8"/>
        <v>0</v>
      </c>
    </row>
    <row r="128" spans="1:16" x14ac:dyDescent="0.3">
      <c r="A128">
        <f t="shared" si="5"/>
        <v>127</v>
      </c>
      <c r="B128">
        <v>125</v>
      </c>
      <c r="C128">
        <f>(B128 - $R$2) / $R$3</f>
        <v>-0.59838905323831981</v>
      </c>
      <c r="D128">
        <v>19</v>
      </c>
      <c r="E128">
        <f t="shared" si="6"/>
        <v>2</v>
      </c>
      <c r="F128">
        <v>1</v>
      </c>
      <c r="G128">
        <f t="shared" si="7"/>
        <v>2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-0.8</v>
      </c>
      <c r="N128">
        <v>-3.12</v>
      </c>
      <c r="O128" t="s">
        <v>38</v>
      </c>
      <c r="P128">
        <f t="shared" si="8"/>
        <v>0</v>
      </c>
    </row>
    <row r="129" spans="1:16" x14ac:dyDescent="0.3">
      <c r="A129">
        <f t="shared" si="5"/>
        <v>128</v>
      </c>
      <c r="B129">
        <v>120</v>
      </c>
      <c r="C129">
        <f>(B129 - $R$2) / $R$3</f>
        <v>-0.97613101430778471</v>
      </c>
      <c r="D129">
        <v>1</v>
      </c>
      <c r="E129">
        <f t="shared" si="6"/>
        <v>2</v>
      </c>
      <c r="F129">
        <v>19</v>
      </c>
      <c r="G129">
        <f t="shared" si="7"/>
        <v>2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0.6</v>
      </c>
      <c r="N129">
        <v>2.02</v>
      </c>
      <c r="O129" t="s">
        <v>38</v>
      </c>
      <c r="P129">
        <f t="shared" si="8"/>
        <v>0</v>
      </c>
    </row>
    <row r="130" spans="1:16" x14ac:dyDescent="0.3">
      <c r="A130">
        <f t="shared" ref="A130:A193" si="9">ROW()-1</f>
        <v>129</v>
      </c>
      <c r="B130">
        <v>128</v>
      </c>
      <c r="C130">
        <f>(B130 - $R$2) / $R$3</f>
        <v>-0.37174387659664082</v>
      </c>
      <c r="D130">
        <v>19</v>
      </c>
      <c r="E130">
        <f t="shared" ref="E130:E193" si="10">VLOOKUP(D130, $T$2:$U$36, 2, FALSE)</f>
        <v>2</v>
      </c>
      <c r="F130">
        <v>1</v>
      </c>
      <c r="G130">
        <f t="shared" ref="G130:G193" si="11">VLOOKUP(F130, $T$2:$U$36, 2, FALSE)</f>
        <v>2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1.4</v>
      </c>
      <c r="N130">
        <v>1.74</v>
      </c>
      <c r="O130" t="s">
        <v>37</v>
      </c>
      <c r="P130">
        <f t="shared" ref="P130:P193" si="12">VLOOKUP(O130, $W$2:$X$3, 2, FALSE)</f>
        <v>1</v>
      </c>
    </row>
    <row r="131" spans="1:16" x14ac:dyDescent="0.3">
      <c r="A131">
        <f t="shared" si="9"/>
        <v>130</v>
      </c>
      <c r="B131">
        <v>127</v>
      </c>
      <c r="C131">
        <f>(B131 - $R$2) / $R$3</f>
        <v>-0.4472922688105338</v>
      </c>
      <c r="D131">
        <v>19</v>
      </c>
      <c r="E131">
        <f t="shared" si="10"/>
        <v>2</v>
      </c>
      <c r="F131">
        <v>37</v>
      </c>
      <c r="G131">
        <f t="shared" si="11"/>
        <v>1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2.8</v>
      </c>
      <c r="N131">
        <v>-4.0599999999999996</v>
      </c>
      <c r="O131" t="s">
        <v>38</v>
      </c>
      <c r="P131">
        <f t="shared" si="12"/>
        <v>0</v>
      </c>
    </row>
    <row r="132" spans="1:16" x14ac:dyDescent="0.3">
      <c r="A132">
        <f t="shared" si="9"/>
        <v>131</v>
      </c>
      <c r="B132">
        <v>134</v>
      </c>
      <c r="C132">
        <f>(B132 - $R$2) / $R$3</f>
        <v>8.1546476686717093E-2</v>
      </c>
      <c r="D132">
        <v>19</v>
      </c>
      <c r="E132">
        <f t="shared" si="10"/>
        <v>2</v>
      </c>
      <c r="F132">
        <v>19</v>
      </c>
      <c r="G132">
        <f t="shared" si="11"/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2.8</v>
      </c>
      <c r="N132">
        <v>-4.0599999999999996</v>
      </c>
      <c r="O132" t="s">
        <v>38</v>
      </c>
      <c r="P132">
        <f t="shared" si="12"/>
        <v>0</v>
      </c>
    </row>
    <row r="133" spans="1:16" x14ac:dyDescent="0.3">
      <c r="A133">
        <f t="shared" si="9"/>
        <v>132</v>
      </c>
      <c r="B133">
        <v>132</v>
      </c>
      <c r="C133">
        <f>(B133 - $R$2) / $R$3</f>
        <v>-6.9550307741068879E-2</v>
      </c>
      <c r="D133">
        <v>12</v>
      </c>
      <c r="E133">
        <f t="shared" si="10"/>
        <v>2</v>
      </c>
      <c r="F133">
        <v>12</v>
      </c>
      <c r="G133">
        <f t="shared" si="11"/>
        <v>2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1.4</v>
      </c>
      <c r="N133">
        <v>1.74</v>
      </c>
      <c r="O133" t="s">
        <v>37</v>
      </c>
      <c r="P133">
        <f t="shared" si="12"/>
        <v>1</v>
      </c>
    </row>
    <row r="134" spans="1:16" x14ac:dyDescent="0.3">
      <c r="A134">
        <f t="shared" si="9"/>
        <v>133</v>
      </c>
      <c r="B134">
        <v>124</v>
      </c>
      <c r="C134">
        <f>(B134 - $R$2) / $R$3</f>
        <v>-0.67393744545221279</v>
      </c>
      <c r="D134">
        <v>1</v>
      </c>
      <c r="E134">
        <f t="shared" si="10"/>
        <v>2</v>
      </c>
      <c r="F134">
        <v>19</v>
      </c>
      <c r="G134">
        <f t="shared" si="11"/>
        <v>2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2.6</v>
      </c>
      <c r="N134">
        <v>0.32</v>
      </c>
      <c r="O134" t="s">
        <v>38</v>
      </c>
      <c r="P134">
        <f t="shared" si="12"/>
        <v>0</v>
      </c>
    </row>
    <row r="135" spans="1:16" x14ac:dyDescent="0.3">
      <c r="A135">
        <f t="shared" si="9"/>
        <v>134</v>
      </c>
      <c r="B135">
        <v>133.1</v>
      </c>
      <c r="C135">
        <f>(B135 - $R$2) / $R$3</f>
        <v>1.3552923694212978E-2</v>
      </c>
      <c r="D135">
        <v>19</v>
      </c>
      <c r="E135">
        <f t="shared" si="10"/>
        <v>2</v>
      </c>
      <c r="F135">
        <v>37</v>
      </c>
      <c r="G135">
        <f t="shared" si="11"/>
        <v>1</v>
      </c>
      <c r="H135">
        <v>0</v>
      </c>
      <c r="I135">
        <v>1</v>
      </c>
      <c r="J135">
        <v>0</v>
      </c>
      <c r="K135">
        <v>1</v>
      </c>
      <c r="L135">
        <v>0</v>
      </c>
      <c r="M135">
        <v>2.8</v>
      </c>
      <c r="N135">
        <v>-4.0599999999999996</v>
      </c>
      <c r="O135" t="s">
        <v>38</v>
      </c>
      <c r="P135">
        <f t="shared" si="12"/>
        <v>0</v>
      </c>
    </row>
    <row r="136" spans="1:16" x14ac:dyDescent="0.3">
      <c r="A136">
        <f t="shared" si="9"/>
        <v>135</v>
      </c>
      <c r="B136">
        <v>125</v>
      </c>
      <c r="C136">
        <f>(B136 - $R$2) / $R$3</f>
        <v>-0.59838905323831981</v>
      </c>
      <c r="D136">
        <v>19</v>
      </c>
      <c r="E136">
        <f t="shared" si="10"/>
        <v>2</v>
      </c>
      <c r="F136">
        <v>19</v>
      </c>
      <c r="G136">
        <f t="shared" si="11"/>
        <v>2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-0.3</v>
      </c>
      <c r="N136">
        <v>0.79</v>
      </c>
      <c r="O136" t="s">
        <v>38</v>
      </c>
      <c r="P136">
        <f t="shared" si="12"/>
        <v>0</v>
      </c>
    </row>
    <row r="137" spans="1:16" x14ac:dyDescent="0.3">
      <c r="A137">
        <f t="shared" si="9"/>
        <v>136</v>
      </c>
      <c r="B137">
        <v>130</v>
      </c>
      <c r="C137">
        <f>(B137 - $R$2) / $R$3</f>
        <v>-0.22064709216885484</v>
      </c>
      <c r="D137">
        <v>2</v>
      </c>
      <c r="E137">
        <f t="shared" si="10"/>
        <v>3</v>
      </c>
      <c r="F137">
        <v>2</v>
      </c>
      <c r="G137">
        <f t="shared" si="11"/>
        <v>3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3.7</v>
      </c>
      <c r="N137">
        <v>-1.7</v>
      </c>
      <c r="O137" t="s">
        <v>38</v>
      </c>
      <c r="P137">
        <f t="shared" si="12"/>
        <v>0</v>
      </c>
    </row>
    <row r="138" spans="1:16" x14ac:dyDescent="0.3">
      <c r="A138">
        <f t="shared" si="9"/>
        <v>137</v>
      </c>
      <c r="B138">
        <v>125</v>
      </c>
      <c r="C138">
        <f>(B138 - $R$2) / $R$3</f>
        <v>-0.59838905323831981</v>
      </c>
      <c r="D138">
        <v>19</v>
      </c>
      <c r="E138">
        <f t="shared" si="10"/>
        <v>2</v>
      </c>
      <c r="F138">
        <v>19</v>
      </c>
      <c r="G138">
        <f t="shared" si="11"/>
        <v>2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0.3</v>
      </c>
      <c r="N138">
        <v>-0.92</v>
      </c>
      <c r="O138" t="s">
        <v>37</v>
      </c>
      <c r="P138">
        <f t="shared" si="12"/>
        <v>1</v>
      </c>
    </row>
    <row r="139" spans="1:16" x14ac:dyDescent="0.3">
      <c r="A139">
        <f t="shared" si="9"/>
        <v>138</v>
      </c>
      <c r="B139">
        <v>133.1</v>
      </c>
      <c r="C139">
        <f>(B139 - $R$2) / $R$3</f>
        <v>1.3552923694212978E-2</v>
      </c>
      <c r="D139">
        <v>37</v>
      </c>
      <c r="E139">
        <f t="shared" si="10"/>
        <v>1</v>
      </c>
      <c r="F139">
        <v>37</v>
      </c>
      <c r="G139">
        <f t="shared" si="11"/>
        <v>1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2.8</v>
      </c>
      <c r="N139">
        <v>-4.0599999999999996</v>
      </c>
      <c r="O139" t="s">
        <v>38</v>
      </c>
      <c r="P139">
        <f t="shared" si="12"/>
        <v>0</v>
      </c>
    </row>
    <row r="140" spans="1:16" x14ac:dyDescent="0.3">
      <c r="A140">
        <f t="shared" si="9"/>
        <v>139</v>
      </c>
      <c r="B140">
        <v>131</v>
      </c>
      <c r="C140">
        <f>(B140 - $R$2) / $R$3</f>
        <v>-0.14509869995496186</v>
      </c>
      <c r="D140">
        <v>2</v>
      </c>
      <c r="E140">
        <f t="shared" si="10"/>
        <v>3</v>
      </c>
      <c r="F140">
        <v>38</v>
      </c>
      <c r="G140">
        <f t="shared" si="11"/>
        <v>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2.6</v>
      </c>
      <c r="N140">
        <v>0.32</v>
      </c>
      <c r="O140" t="s">
        <v>38</v>
      </c>
      <c r="P140">
        <f t="shared" si="12"/>
        <v>0</v>
      </c>
    </row>
    <row r="141" spans="1:16" x14ac:dyDescent="0.3">
      <c r="A141">
        <f t="shared" si="9"/>
        <v>140</v>
      </c>
      <c r="B141">
        <v>150</v>
      </c>
      <c r="C141">
        <f>(B141 - $R$2) / $R$3</f>
        <v>1.2903207521090048</v>
      </c>
      <c r="D141">
        <v>19</v>
      </c>
      <c r="E141">
        <f t="shared" si="10"/>
        <v>2</v>
      </c>
      <c r="F141">
        <v>2</v>
      </c>
      <c r="G141">
        <f t="shared" si="11"/>
        <v>3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-0.8</v>
      </c>
      <c r="N141">
        <v>-3.12</v>
      </c>
      <c r="O141" t="s">
        <v>38</v>
      </c>
      <c r="P141">
        <f t="shared" si="12"/>
        <v>0</v>
      </c>
    </row>
    <row r="142" spans="1:16" x14ac:dyDescent="0.3">
      <c r="A142">
        <f t="shared" si="9"/>
        <v>141</v>
      </c>
      <c r="B142">
        <v>125</v>
      </c>
      <c r="C142">
        <f>(B142 - $R$2) / $R$3</f>
        <v>-0.59838905323831981</v>
      </c>
      <c r="D142">
        <v>37</v>
      </c>
      <c r="E142">
        <f t="shared" si="10"/>
        <v>1</v>
      </c>
      <c r="F142">
        <v>37</v>
      </c>
      <c r="G142">
        <f t="shared" si="11"/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0.6</v>
      </c>
      <c r="N142">
        <v>2.02</v>
      </c>
      <c r="O142" t="s">
        <v>37</v>
      </c>
      <c r="P142">
        <f t="shared" si="12"/>
        <v>1</v>
      </c>
    </row>
    <row r="143" spans="1:16" x14ac:dyDescent="0.3">
      <c r="A143">
        <f t="shared" si="9"/>
        <v>142</v>
      </c>
      <c r="B143">
        <v>130</v>
      </c>
      <c r="C143">
        <f>(B143 - $R$2) / $R$3</f>
        <v>-0.22064709216885484</v>
      </c>
      <c r="D143">
        <v>37</v>
      </c>
      <c r="E143">
        <f t="shared" si="10"/>
        <v>1</v>
      </c>
      <c r="F143">
        <v>19</v>
      </c>
      <c r="G143">
        <f t="shared" si="11"/>
        <v>2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2.6</v>
      </c>
      <c r="N143">
        <v>0.32</v>
      </c>
      <c r="O143" t="s">
        <v>38</v>
      </c>
      <c r="P143">
        <f t="shared" si="12"/>
        <v>0</v>
      </c>
    </row>
    <row r="144" spans="1:16" x14ac:dyDescent="0.3">
      <c r="A144">
        <f t="shared" si="9"/>
        <v>143</v>
      </c>
      <c r="B144">
        <v>123</v>
      </c>
      <c r="C144">
        <f>(B144 - $R$2) / $R$3</f>
        <v>-0.74948583766610577</v>
      </c>
      <c r="D144">
        <v>34</v>
      </c>
      <c r="E144">
        <f t="shared" si="10"/>
        <v>0</v>
      </c>
      <c r="F144">
        <v>34</v>
      </c>
      <c r="G144">
        <f t="shared" si="11"/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2.6</v>
      </c>
      <c r="N144">
        <v>0.32</v>
      </c>
      <c r="O144" t="s">
        <v>37</v>
      </c>
      <c r="P144">
        <f t="shared" si="12"/>
        <v>1</v>
      </c>
    </row>
    <row r="145" spans="1:16" x14ac:dyDescent="0.3">
      <c r="A145">
        <f t="shared" si="9"/>
        <v>144</v>
      </c>
      <c r="B145">
        <v>141</v>
      </c>
      <c r="C145">
        <f>(B145 - $R$2) / $R$3</f>
        <v>0.61038522218396796</v>
      </c>
      <c r="D145">
        <v>37</v>
      </c>
      <c r="E145">
        <f t="shared" si="10"/>
        <v>1</v>
      </c>
      <c r="F145">
        <v>19</v>
      </c>
      <c r="G145">
        <f t="shared" si="11"/>
        <v>2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-0.8</v>
      </c>
      <c r="N145">
        <v>-3.12</v>
      </c>
      <c r="O145" t="s">
        <v>37</v>
      </c>
      <c r="P145">
        <f t="shared" si="12"/>
        <v>1</v>
      </c>
    </row>
    <row r="146" spans="1:16" x14ac:dyDescent="0.3">
      <c r="A146">
        <f t="shared" si="9"/>
        <v>145</v>
      </c>
      <c r="B146">
        <v>140</v>
      </c>
      <c r="C146">
        <f>(B146 - $R$2) / $R$3</f>
        <v>0.53483682997007498</v>
      </c>
      <c r="D146">
        <v>1</v>
      </c>
      <c r="E146">
        <f t="shared" si="10"/>
        <v>2</v>
      </c>
      <c r="F146">
        <v>1</v>
      </c>
      <c r="G146">
        <f t="shared" si="11"/>
        <v>2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0.3</v>
      </c>
      <c r="N146">
        <v>-0.92</v>
      </c>
      <c r="O146" t="s">
        <v>37</v>
      </c>
      <c r="P146">
        <f t="shared" si="12"/>
        <v>1</v>
      </c>
    </row>
    <row r="147" spans="1:16" x14ac:dyDescent="0.3">
      <c r="A147">
        <f t="shared" si="9"/>
        <v>146</v>
      </c>
      <c r="B147">
        <v>140</v>
      </c>
      <c r="C147">
        <f>(B147 - $R$2) / $R$3</f>
        <v>0.53483682997007498</v>
      </c>
      <c r="D147">
        <v>3</v>
      </c>
      <c r="E147">
        <f t="shared" si="10"/>
        <v>3</v>
      </c>
      <c r="F147">
        <v>1</v>
      </c>
      <c r="G147">
        <f t="shared" si="11"/>
        <v>2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0.5</v>
      </c>
      <c r="N147">
        <v>1.79</v>
      </c>
      <c r="O147" t="s">
        <v>38</v>
      </c>
      <c r="P147">
        <f t="shared" si="12"/>
        <v>0</v>
      </c>
    </row>
    <row r="148" spans="1:16" x14ac:dyDescent="0.3">
      <c r="A148">
        <f t="shared" si="9"/>
        <v>147</v>
      </c>
      <c r="B148">
        <v>133.1</v>
      </c>
      <c r="C148">
        <f>(B148 - $R$2) / $R$3</f>
        <v>1.3552923694212978E-2</v>
      </c>
      <c r="D148">
        <v>19</v>
      </c>
      <c r="E148">
        <f t="shared" si="10"/>
        <v>2</v>
      </c>
      <c r="F148">
        <v>19</v>
      </c>
      <c r="G148">
        <f t="shared" si="11"/>
        <v>2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0.6</v>
      </c>
      <c r="N148">
        <v>2.02</v>
      </c>
      <c r="O148" t="s">
        <v>37</v>
      </c>
      <c r="P148">
        <f t="shared" si="12"/>
        <v>1</v>
      </c>
    </row>
    <row r="149" spans="1:16" x14ac:dyDescent="0.3">
      <c r="A149">
        <f t="shared" si="9"/>
        <v>148</v>
      </c>
      <c r="B149">
        <v>131</v>
      </c>
      <c r="C149">
        <f>(B149 - $R$2) / $R$3</f>
        <v>-0.14509869995496186</v>
      </c>
      <c r="D149">
        <v>1</v>
      </c>
      <c r="E149">
        <f t="shared" si="10"/>
        <v>2</v>
      </c>
      <c r="F149">
        <v>37</v>
      </c>
      <c r="G149">
        <f t="shared" si="11"/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2.8</v>
      </c>
      <c r="N149">
        <v>-4.0599999999999996</v>
      </c>
      <c r="O149" t="s">
        <v>37</v>
      </c>
      <c r="P149">
        <f t="shared" si="12"/>
        <v>1</v>
      </c>
    </row>
    <row r="150" spans="1:16" x14ac:dyDescent="0.3">
      <c r="A150">
        <f t="shared" si="9"/>
        <v>149</v>
      </c>
      <c r="B150">
        <v>143</v>
      </c>
      <c r="C150">
        <f>(B150 - $R$2) / $R$3</f>
        <v>0.76148200661175391</v>
      </c>
      <c r="D150">
        <v>1</v>
      </c>
      <c r="E150">
        <f t="shared" si="10"/>
        <v>2</v>
      </c>
      <c r="F150">
        <v>19</v>
      </c>
      <c r="G150">
        <f t="shared" si="11"/>
        <v>2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0.6</v>
      </c>
      <c r="N150">
        <v>2.02</v>
      </c>
      <c r="O150" t="s">
        <v>37</v>
      </c>
      <c r="P150">
        <f t="shared" si="12"/>
        <v>1</v>
      </c>
    </row>
    <row r="151" spans="1:16" x14ac:dyDescent="0.3">
      <c r="A151">
        <f t="shared" si="9"/>
        <v>150</v>
      </c>
      <c r="B151">
        <v>132</v>
      </c>
      <c r="C151">
        <f>(B151 - $R$2) / $R$3</f>
        <v>-6.9550307741068879E-2</v>
      </c>
      <c r="D151">
        <v>3</v>
      </c>
      <c r="E151">
        <f t="shared" si="10"/>
        <v>3</v>
      </c>
      <c r="F151">
        <v>3</v>
      </c>
      <c r="G151">
        <f t="shared" si="11"/>
        <v>3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1.4</v>
      </c>
      <c r="N151">
        <v>1.74</v>
      </c>
      <c r="O151" t="s">
        <v>37</v>
      </c>
      <c r="P151">
        <f t="shared" si="12"/>
        <v>1</v>
      </c>
    </row>
    <row r="152" spans="1:16" x14ac:dyDescent="0.3">
      <c r="A152">
        <f t="shared" si="9"/>
        <v>151</v>
      </c>
      <c r="B152">
        <v>141</v>
      </c>
      <c r="C152">
        <f>(B152 - $R$2) / $R$3</f>
        <v>0.61038522218396796</v>
      </c>
      <c r="D152">
        <v>38</v>
      </c>
      <c r="E152">
        <f t="shared" si="10"/>
        <v>1</v>
      </c>
      <c r="F152">
        <v>1</v>
      </c>
      <c r="G152">
        <f t="shared" si="11"/>
        <v>2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2.6</v>
      </c>
      <c r="N152">
        <v>0.32</v>
      </c>
      <c r="O152" t="s">
        <v>38</v>
      </c>
      <c r="P152">
        <f t="shared" si="12"/>
        <v>0</v>
      </c>
    </row>
    <row r="153" spans="1:16" x14ac:dyDescent="0.3">
      <c r="A153">
        <f t="shared" si="9"/>
        <v>152</v>
      </c>
      <c r="B153">
        <v>133.1</v>
      </c>
      <c r="C153">
        <f>(B153 - $R$2) / $R$3</f>
        <v>1.3552923694212978E-2</v>
      </c>
      <c r="D153">
        <v>1</v>
      </c>
      <c r="E153">
        <f t="shared" si="10"/>
        <v>2</v>
      </c>
      <c r="F153">
        <v>19</v>
      </c>
      <c r="G153">
        <f t="shared" si="11"/>
        <v>2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1.4</v>
      </c>
      <c r="N153">
        <v>3.51</v>
      </c>
      <c r="O153" t="s">
        <v>37</v>
      </c>
      <c r="P153">
        <f t="shared" si="12"/>
        <v>1</v>
      </c>
    </row>
    <row r="154" spans="1:16" x14ac:dyDescent="0.3">
      <c r="A154">
        <f t="shared" si="9"/>
        <v>153</v>
      </c>
      <c r="B154">
        <v>148</v>
      </c>
      <c r="C154">
        <f>(B154 - $R$2) / $R$3</f>
        <v>1.1392239676812188</v>
      </c>
      <c r="D154">
        <v>1</v>
      </c>
      <c r="E154">
        <f t="shared" si="10"/>
        <v>2</v>
      </c>
      <c r="F154">
        <v>3</v>
      </c>
      <c r="G154">
        <f t="shared" si="11"/>
        <v>3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0.3</v>
      </c>
      <c r="N154">
        <v>-0.92</v>
      </c>
      <c r="O154" t="s">
        <v>38</v>
      </c>
      <c r="P154">
        <f t="shared" si="12"/>
        <v>0</v>
      </c>
    </row>
    <row r="155" spans="1:16" x14ac:dyDescent="0.3">
      <c r="A155">
        <f t="shared" si="9"/>
        <v>154</v>
      </c>
      <c r="B155">
        <v>125</v>
      </c>
      <c r="C155">
        <f>(B155 - $R$2) / $R$3</f>
        <v>-0.59838905323831981</v>
      </c>
      <c r="D155">
        <v>19</v>
      </c>
      <c r="E155">
        <f t="shared" si="10"/>
        <v>2</v>
      </c>
      <c r="F155">
        <v>38</v>
      </c>
      <c r="G155">
        <f t="shared" si="11"/>
        <v>1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-0.3</v>
      </c>
      <c r="N155">
        <v>0.79</v>
      </c>
      <c r="O155" t="s">
        <v>38</v>
      </c>
      <c r="P155">
        <f t="shared" si="12"/>
        <v>0</v>
      </c>
    </row>
    <row r="156" spans="1:16" x14ac:dyDescent="0.3">
      <c r="A156">
        <f t="shared" si="9"/>
        <v>155</v>
      </c>
      <c r="B156">
        <v>140</v>
      </c>
      <c r="C156">
        <f>(B156 - $R$2) / $R$3</f>
        <v>0.53483682997007498</v>
      </c>
      <c r="D156">
        <v>12</v>
      </c>
      <c r="E156">
        <f t="shared" si="10"/>
        <v>2</v>
      </c>
      <c r="F156">
        <v>3</v>
      </c>
      <c r="G156">
        <f t="shared" si="11"/>
        <v>3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2.6</v>
      </c>
      <c r="N156">
        <v>0.32</v>
      </c>
      <c r="O156" t="s">
        <v>37</v>
      </c>
      <c r="P156">
        <f t="shared" si="12"/>
        <v>1</v>
      </c>
    </row>
    <row r="157" spans="1:16" x14ac:dyDescent="0.3">
      <c r="A157">
        <f t="shared" si="9"/>
        <v>156</v>
      </c>
      <c r="B157">
        <v>139</v>
      </c>
      <c r="C157">
        <f>(B157 - $R$2) / $R$3</f>
        <v>0.459288437756182</v>
      </c>
      <c r="D157">
        <v>1</v>
      </c>
      <c r="E157">
        <f t="shared" si="10"/>
        <v>2</v>
      </c>
      <c r="F157">
        <v>1</v>
      </c>
      <c r="G157">
        <f t="shared" si="11"/>
        <v>2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0.5</v>
      </c>
      <c r="N157">
        <v>1.79</v>
      </c>
      <c r="O157" t="s">
        <v>37</v>
      </c>
      <c r="P157">
        <f t="shared" si="12"/>
        <v>1</v>
      </c>
    </row>
    <row r="158" spans="1:16" x14ac:dyDescent="0.3">
      <c r="A158">
        <f t="shared" si="9"/>
        <v>157</v>
      </c>
      <c r="B158">
        <v>142</v>
      </c>
      <c r="C158">
        <f>(B158 - $R$2) / $R$3</f>
        <v>0.68593361439786094</v>
      </c>
      <c r="D158">
        <v>38</v>
      </c>
      <c r="E158">
        <f t="shared" si="10"/>
        <v>1</v>
      </c>
      <c r="F158">
        <v>38</v>
      </c>
      <c r="G158">
        <f t="shared" si="11"/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3.7</v>
      </c>
      <c r="N158">
        <v>-1.7</v>
      </c>
      <c r="O158" t="s">
        <v>38</v>
      </c>
      <c r="P158">
        <f t="shared" si="12"/>
        <v>0</v>
      </c>
    </row>
    <row r="159" spans="1:16" x14ac:dyDescent="0.3">
      <c r="A159">
        <f t="shared" si="9"/>
        <v>158</v>
      </c>
      <c r="B159">
        <v>130</v>
      </c>
      <c r="C159">
        <f>(B159 - $R$2) / $R$3</f>
        <v>-0.22064709216885484</v>
      </c>
      <c r="D159">
        <v>19</v>
      </c>
      <c r="E159">
        <f t="shared" si="10"/>
        <v>2</v>
      </c>
      <c r="F159">
        <v>1</v>
      </c>
      <c r="G159">
        <f t="shared" si="11"/>
        <v>2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1.4</v>
      </c>
      <c r="N159">
        <v>3.51</v>
      </c>
      <c r="O159" t="s">
        <v>37</v>
      </c>
      <c r="P159">
        <f t="shared" si="12"/>
        <v>1</v>
      </c>
    </row>
    <row r="160" spans="1:16" x14ac:dyDescent="0.3">
      <c r="A160">
        <f t="shared" si="9"/>
        <v>159</v>
      </c>
      <c r="B160">
        <v>126</v>
      </c>
      <c r="C160">
        <f>(B160 - $R$2) / $R$3</f>
        <v>-0.52284066102442683</v>
      </c>
      <c r="D160">
        <v>37</v>
      </c>
      <c r="E160">
        <f t="shared" si="10"/>
        <v>1</v>
      </c>
      <c r="F160">
        <v>37</v>
      </c>
      <c r="G160">
        <f t="shared" si="11"/>
        <v>1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-0.8</v>
      </c>
      <c r="N160">
        <v>-3.12</v>
      </c>
      <c r="O160" t="s">
        <v>38</v>
      </c>
      <c r="P160">
        <f t="shared" si="12"/>
        <v>0</v>
      </c>
    </row>
    <row r="161" spans="1:16" x14ac:dyDescent="0.3">
      <c r="A161">
        <f t="shared" si="9"/>
        <v>160</v>
      </c>
      <c r="B161">
        <v>150</v>
      </c>
      <c r="C161">
        <f>(B161 - $R$2) / $R$3</f>
        <v>1.2903207521090048</v>
      </c>
      <c r="D161">
        <v>3</v>
      </c>
      <c r="E161">
        <f t="shared" si="10"/>
        <v>3</v>
      </c>
      <c r="F161">
        <v>2</v>
      </c>
      <c r="G161">
        <f t="shared" si="11"/>
        <v>3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-0.3</v>
      </c>
      <c r="N161">
        <v>0.79</v>
      </c>
      <c r="O161" t="s">
        <v>37</v>
      </c>
      <c r="P161">
        <f t="shared" si="12"/>
        <v>1</v>
      </c>
    </row>
    <row r="162" spans="1:16" x14ac:dyDescent="0.3">
      <c r="A162">
        <f t="shared" si="9"/>
        <v>161</v>
      </c>
      <c r="B162">
        <v>130</v>
      </c>
      <c r="C162">
        <f>(B162 - $R$2) / $R$3</f>
        <v>-0.22064709216885484</v>
      </c>
      <c r="D162">
        <v>19</v>
      </c>
      <c r="E162">
        <f t="shared" si="10"/>
        <v>2</v>
      </c>
      <c r="F162">
        <v>19</v>
      </c>
      <c r="G162">
        <f t="shared" si="11"/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0.6</v>
      </c>
      <c r="N162">
        <v>2.02</v>
      </c>
      <c r="O162" t="s">
        <v>38</v>
      </c>
      <c r="P162">
        <f t="shared" si="12"/>
        <v>0</v>
      </c>
    </row>
    <row r="163" spans="1:16" x14ac:dyDescent="0.3">
      <c r="A163">
        <f t="shared" si="9"/>
        <v>162</v>
      </c>
      <c r="B163">
        <v>138</v>
      </c>
      <c r="C163">
        <f>(B163 - $R$2) / $R$3</f>
        <v>0.38374004554228902</v>
      </c>
      <c r="D163">
        <v>1</v>
      </c>
      <c r="E163">
        <f t="shared" si="10"/>
        <v>2</v>
      </c>
      <c r="F163">
        <v>1</v>
      </c>
      <c r="G163">
        <f t="shared" si="11"/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1.4</v>
      </c>
      <c r="N163">
        <v>1.74</v>
      </c>
      <c r="O163" t="s">
        <v>38</v>
      </c>
      <c r="P163">
        <f t="shared" si="12"/>
        <v>0</v>
      </c>
    </row>
    <row r="164" spans="1:16" x14ac:dyDescent="0.3">
      <c r="A164">
        <f t="shared" si="9"/>
        <v>163</v>
      </c>
      <c r="B164">
        <v>127</v>
      </c>
      <c r="C164">
        <f>(B164 - $R$2) / $R$3</f>
        <v>-0.4472922688105338</v>
      </c>
      <c r="D164">
        <v>19</v>
      </c>
      <c r="E164">
        <f t="shared" si="10"/>
        <v>2</v>
      </c>
      <c r="F164">
        <v>19</v>
      </c>
      <c r="G164">
        <f t="shared" si="11"/>
        <v>2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2.6</v>
      </c>
      <c r="N164">
        <v>0.32</v>
      </c>
      <c r="O164" t="s">
        <v>38</v>
      </c>
      <c r="P164">
        <f t="shared" si="12"/>
        <v>0</v>
      </c>
    </row>
    <row r="165" spans="1:16" x14ac:dyDescent="0.3">
      <c r="A165">
        <f t="shared" si="9"/>
        <v>164</v>
      </c>
      <c r="B165">
        <v>140</v>
      </c>
      <c r="C165">
        <f>(B165 - $R$2) / $R$3</f>
        <v>0.53483682997007498</v>
      </c>
      <c r="D165">
        <v>19</v>
      </c>
      <c r="E165">
        <f t="shared" si="10"/>
        <v>2</v>
      </c>
      <c r="F165">
        <v>19</v>
      </c>
      <c r="G165">
        <f t="shared" si="11"/>
        <v>2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1.4</v>
      </c>
      <c r="N165">
        <v>1.74</v>
      </c>
      <c r="O165" t="s">
        <v>38</v>
      </c>
      <c r="P165">
        <f t="shared" si="12"/>
        <v>0</v>
      </c>
    </row>
    <row r="166" spans="1:16" x14ac:dyDescent="0.3">
      <c r="A166">
        <f t="shared" si="9"/>
        <v>165</v>
      </c>
      <c r="B166">
        <v>130</v>
      </c>
      <c r="C166">
        <f>(B166 - $R$2) / $R$3</f>
        <v>-0.22064709216885484</v>
      </c>
      <c r="D166">
        <v>38</v>
      </c>
      <c r="E166">
        <f t="shared" si="10"/>
        <v>1</v>
      </c>
      <c r="F166">
        <v>38</v>
      </c>
      <c r="G166">
        <f t="shared" si="11"/>
        <v>1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-0.3</v>
      </c>
      <c r="N166">
        <v>0.79</v>
      </c>
      <c r="O166" t="s">
        <v>38</v>
      </c>
      <c r="P166">
        <f t="shared" si="12"/>
        <v>0</v>
      </c>
    </row>
    <row r="167" spans="1:16" x14ac:dyDescent="0.3">
      <c r="A167">
        <f t="shared" si="9"/>
        <v>166</v>
      </c>
      <c r="B167">
        <v>128</v>
      </c>
      <c r="C167">
        <f>(B167 - $R$2) / $R$3</f>
        <v>-0.37174387659664082</v>
      </c>
      <c r="D167">
        <v>19</v>
      </c>
      <c r="E167">
        <f t="shared" si="10"/>
        <v>2</v>
      </c>
      <c r="F167">
        <v>37</v>
      </c>
      <c r="G167">
        <f t="shared" si="11"/>
        <v>1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0.3</v>
      </c>
      <c r="N167">
        <v>-0.92</v>
      </c>
      <c r="O167" t="s">
        <v>38</v>
      </c>
      <c r="P167">
        <f t="shared" si="12"/>
        <v>0</v>
      </c>
    </row>
    <row r="168" spans="1:16" x14ac:dyDescent="0.3">
      <c r="A168">
        <f t="shared" si="9"/>
        <v>167</v>
      </c>
      <c r="B168">
        <v>132</v>
      </c>
      <c r="C168">
        <f>(B168 - $R$2) / $R$3</f>
        <v>-6.9550307741068879E-2</v>
      </c>
      <c r="D168">
        <v>34</v>
      </c>
      <c r="E168">
        <f t="shared" si="10"/>
        <v>0</v>
      </c>
      <c r="F168">
        <v>34</v>
      </c>
      <c r="G168">
        <f t="shared" si="11"/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2.6</v>
      </c>
      <c r="N168">
        <v>0.32</v>
      </c>
      <c r="O168" t="s">
        <v>38</v>
      </c>
      <c r="P168">
        <f t="shared" si="12"/>
        <v>0</v>
      </c>
    </row>
    <row r="169" spans="1:16" x14ac:dyDescent="0.3">
      <c r="A169">
        <f t="shared" si="9"/>
        <v>168</v>
      </c>
      <c r="B169">
        <v>149</v>
      </c>
      <c r="C169">
        <f>(B169 - $R$2) / $R$3</f>
        <v>1.2147723598951119</v>
      </c>
      <c r="D169">
        <v>19</v>
      </c>
      <c r="E169">
        <f t="shared" si="10"/>
        <v>2</v>
      </c>
      <c r="F169">
        <v>38</v>
      </c>
      <c r="G169">
        <f t="shared" si="11"/>
        <v>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3.7</v>
      </c>
      <c r="N169">
        <v>-1.7</v>
      </c>
      <c r="O169" t="s">
        <v>38</v>
      </c>
      <c r="P169">
        <f t="shared" si="12"/>
        <v>0</v>
      </c>
    </row>
    <row r="170" spans="1:16" x14ac:dyDescent="0.3">
      <c r="A170">
        <f t="shared" si="9"/>
        <v>169</v>
      </c>
      <c r="B170">
        <v>155</v>
      </c>
      <c r="C170">
        <f>(B170 - $R$2) / $R$3</f>
        <v>1.6680627131784698</v>
      </c>
      <c r="D170">
        <v>3</v>
      </c>
      <c r="E170">
        <f t="shared" si="10"/>
        <v>3</v>
      </c>
      <c r="F170">
        <v>19</v>
      </c>
      <c r="G170">
        <f t="shared" si="11"/>
        <v>2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0.3</v>
      </c>
      <c r="N170">
        <v>-0.92</v>
      </c>
      <c r="O170" t="s">
        <v>38</v>
      </c>
      <c r="P170">
        <f t="shared" si="12"/>
        <v>0</v>
      </c>
    </row>
    <row r="171" spans="1:16" x14ac:dyDescent="0.3">
      <c r="A171">
        <f t="shared" si="9"/>
        <v>170</v>
      </c>
      <c r="B171">
        <v>120</v>
      </c>
      <c r="C171">
        <f>(B171 - $R$2) / $R$3</f>
        <v>-0.97613101430778471</v>
      </c>
      <c r="D171">
        <v>19</v>
      </c>
      <c r="E171">
        <f t="shared" si="10"/>
        <v>2</v>
      </c>
      <c r="F171">
        <v>1</v>
      </c>
      <c r="G171">
        <f t="shared" si="11"/>
        <v>2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-0.3</v>
      </c>
      <c r="N171">
        <v>0.79</v>
      </c>
      <c r="O171" t="s">
        <v>38</v>
      </c>
      <c r="P171">
        <f t="shared" si="12"/>
        <v>0</v>
      </c>
    </row>
    <row r="172" spans="1:16" x14ac:dyDescent="0.3">
      <c r="A172">
        <f t="shared" si="9"/>
        <v>171</v>
      </c>
      <c r="B172">
        <v>133.1</v>
      </c>
      <c r="C172">
        <f>(B172 - $R$2) / $R$3</f>
        <v>1.3552923694212978E-2</v>
      </c>
      <c r="D172">
        <v>3</v>
      </c>
      <c r="E172">
        <f t="shared" si="10"/>
        <v>3</v>
      </c>
      <c r="F172">
        <v>19</v>
      </c>
      <c r="G172">
        <f t="shared" si="11"/>
        <v>2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0.3</v>
      </c>
      <c r="N172">
        <v>-0.92</v>
      </c>
      <c r="O172" t="s">
        <v>37</v>
      </c>
      <c r="P172">
        <f t="shared" si="12"/>
        <v>1</v>
      </c>
    </row>
    <row r="173" spans="1:16" x14ac:dyDescent="0.3">
      <c r="A173">
        <f t="shared" si="9"/>
        <v>172</v>
      </c>
      <c r="B173">
        <v>131</v>
      </c>
      <c r="C173">
        <f>(B173 - $R$2) / $R$3</f>
        <v>-0.14509869995496186</v>
      </c>
      <c r="D173">
        <v>38</v>
      </c>
      <c r="E173">
        <f t="shared" si="10"/>
        <v>1</v>
      </c>
      <c r="F173">
        <v>1</v>
      </c>
      <c r="G173">
        <f t="shared" si="11"/>
        <v>2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3.7</v>
      </c>
      <c r="N173">
        <v>-1.7</v>
      </c>
      <c r="O173" t="s">
        <v>38</v>
      </c>
      <c r="P173">
        <f t="shared" si="12"/>
        <v>0</v>
      </c>
    </row>
    <row r="174" spans="1:16" x14ac:dyDescent="0.3">
      <c r="A174">
        <f t="shared" si="9"/>
        <v>173</v>
      </c>
      <c r="B174">
        <v>149</v>
      </c>
      <c r="C174">
        <f>(B174 - $R$2) / $R$3</f>
        <v>1.2147723598951119</v>
      </c>
      <c r="D174">
        <v>37</v>
      </c>
      <c r="E174">
        <f t="shared" si="10"/>
        <v>1</v>
      </c>
      <c r="F174">
        <v>37</v>
      </c>
      <c r="G174">
        <f t="shared" si="11"/>
        <v>1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2.6</v>
      </c>
      <c r="N174">
        <v>0.32</v>
      </c>
      <c r="O174" t="s">
        <v>38</v>
      </c>
      <c r="P174">
        <f t="shared" si="12"/>
        <v>0</v>
      </c>
    </row>
    <row r="175" spans="1:16" x14ac:dyDescent="0.3">
      <c r="A175">
        <f t="shared" si="9"/>
        <v>174</v>
      </c>
      <c r="B175">
        <v>140</v>
      </c>
      <c r="C175">
        <f>(B175 - $R$2) / $R$3</f>
        <v>0.53483682997007498</v>
      </c>
      <c r="D175">
        <v>1</v>
      </c>
      <c r="E175">
        <f t="shared" si="10"/>
        <v>2</v>
      </c>
      <c r="F175">
        <v>3</v>
      </c>
      <c r="G175">
        <f t="shared" si="11"/>
        <v>3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-0.3</v>
      </c>
      <c r="N175">
        <v>0.79</v>
      </c>
      <c r="O175" t="s">
        <v>38</v>
      </c>
      <c r="P175">
        <f t="shared" si="12"/>
        <v>0</v>
      </c>
    </row>
    <row r="176" spans="1:16" x14ac:dyDescent="0.3">
      <c r="A176">
        <f t="shared" si="9"/>
        <v>175</v>
      </c>
      <c r="B176">
        <v>133.1</v>
      </c>
      <c r="C176">
        <f>(B176 - $R$2) / $R$3</f>
        <v>1.3552923694212978E-2</v>
      </c>
      <c r="D176">
        <v>37</v>
      </c>
      <c r="E176">
        <f t="shared" si="10"/>
        <v>1</v>
      </c>
      <c r="F176">
        <v>37</v>
      </c>
      <c r="G176">
        <f t="shared" si="11"/>
        <v>1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0.3</v>
      </c>
      <c r="N176">
        <v>-0.92</v>
      </c>
      <c r="O176" t="s">
        <v>37</v>
      </c>
      <c r="P176">
        <f t="shared" si="12"/>
        <v>1</v>
      </c>
    </row>
    <row r="177" spans="1:16" x14ac:dyDescent="0.3">
      <c r="A177">
        <f t="shared" si="9"/>
        <v>176</v>
      </c>
      <c r="B177">
        <v>122</v>
      </c>
      <c r="C177">
        <f>(B177 - $R$2) / $R$3</f>
        <v>-0.82503422987999875</v>
      </c>
      <c r="D177">
        <v>1</v>
      </c>
      <c r="E177">
        <f t="shared" si="10"/>
        <v>2</v>
      </c>
      <c r="F177">
        <v>1</v>
      </c>
      <c r="G177">
        <f t="shared" si="11"/>
        <v>2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2.6</v>
      </c>
      <c r="N177">
        <v>0.32</v>
      </c>
      <c r="O177" t="s">
        <v>38</v>
      </c>
      <c r="P177">
        <f t="shared" si="12"/>
        <v>0</v>
      </c>
    </row>
    <row r="178" spans="1:16" x14ac:dyDescent="0.3">
      <c r="A178">
        <f t="shared" si="9"/>
        <v>177</v>
      </c>
      <c r="B178">
        <v>121</v>
      </c>
      <c r="C178">
        <f>(B178 - $R$2) / $R$3</f>
        <v>-0.90058262209389173</v>
      </c>
      <c r="D178">
        <v>19</v>
      </c>
      <c r="E178">
        <f t="shared" si="10"/>
        <v>2</v>
      </c>
      <c r="F178">
        <v>3</v>
      </c>
      <c r="G178">
        <f t="shared" si="11"/>
        <v>3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0.5</v>
      </c>
      <c r="N178">
        <v>1.79</v>
      </c>
      <c r="O178" t="s">
        <v>38</v>
      </c>
      <c r="P178">
        <f t="shared" si="12"/>
        <v>0</v>
      </c>
    </row>
    <row r="179" spans="1:16" x14ac:dyDescent="0.3">
      <c r="A179">
        <f t="shared" si="9"/>
        <v>178</v>
      </c>
      <c r="B179">
        <v>120</v>
      </c>
      <c r="C179">
        <f>(B179 - $R$2) / $R$3</f>
        <v>-0.97613101430778471</v>
      </c>
      <c r="D179">
        <v>19</v>
      </c>
      <c r="E179">
        <f t="shared" si="10"/>
        <v>2</v>
      </c>
      <c r="F179">
        <v>37</v>
      </c>
      <c r="G179">
        <f t="shared" si="11"/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-0.8</v>
      </c>
      <c r="N179">
        <v>-3.12</v>
      </c>
      <c r="O179" t="s">
        <v>37</v>
      </c>
      <c r="P179">
        <f t="shared" si="12"/>
        <v>1</v>
      </c>
    </row>
    <row r="180" spans="1:16" x14ac:dyDescent="0.3">
      <c r="A180">
        <f t="shared" si="9"/>
        <v>179</v>
      </c>
      <c r="B180">
        <v>133.1</v>
      </c>
      <c r="C180">
        <f>(B180 - $R$2) / $R$3</f>
        <v>1.3552923694212978E-2</v>
      </c>
      <c r="D180">
        <v>1</v>
      </c>
      <c r="E180">
        <f t="shared" si="10"/>
        <v>2</v>
      </c>
      <c r="F180">
        <v>19</v>
      </c>
      <c r="G180">
        <f t="shared" si="11"/>
        <v>2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1.4</v>
      </c>
      <c r="N180">
        <v>3.51</v>
      </c>
      <c r="O180" t="s">
        <v>37</v>
      </c>
      <c r="P180">
        <f t="shared" si="12"/>
        <v>1</v>
      </c>
    </row>
    <row r="181" spans="1:16" x14ac:dyDescent="0.3">
      <c r="A181">
        <f t="shared" si="9"/>
        <v>180</v>
      </c>
      <c r="B181">
        <v>121</v>
      </c>
      <c r="C181">
        <f>(B181 - $R$2) / $R$3</f>
        <v>-0.90058262209389173</v>
      </c>
      <c r="D181">
        <v>19</v>
      </c>
      <c r="E181">
        <f t="shared" si="10"/>
        <v>2</v>
      </c>
      <c r="F181">
        <v>37</v>
      </c>
      <c r="G181">
        <f t="shared" si="11"/>
        <v>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2.6</v>
      </c>
      <c r="N181">
        <v>0.32</v>
      </c>
      <c r="O181" t="s">
        <v>37</v>
      </c>
      <c r="P181">
        <f t="shared" si="12"/>
        <v>1</v>
      </c>
    </row>
    <row r="182" spans="1:16" x14ac:dyDescent="0.3">
      <c r="A182">
        <f t="shared" si="9"/>
        <v>181</v>
      </c>
      <c r="B182">
        <v>133</v>
      </c>
      <c r="C182">
        <f>(B182 - $R$2) / $R$3</f>
        <v>5.9980844728241105E-3</v>
      </c>
      <c r="D182">
        <v>38</v>
      </c>
      <c r="E182">
        <f t="shared" si="10"/>
        <v>1</v>
      </c>
      <c r="F182">
        <v>38</v>
      </c>
      <c r="G182">
        <f t="shared" si="11"/>
        <v>1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-0.8</v>
      </c>
      <c r="N182">
        <v>-3.12</v>
      </c>
      <c r="O182" t="s">
        <v>38</v>
      </c>
      <c r="P182">
        <f t="shared" si="12"/>
        <v>0</v>
      </c>
    </row>
    <row r="183" spans="1:16" x14ac:dyDescent="0.3">
      <c r="A183">
        <f t="shared" si="9"/>
        <v>182</v>
      </c>
      <c r="B183">
        <v>134</v>
      </c>
      <c r="C183">
        <f>(B183 - $R$2) / $R$3</f>
        <v>8.1546476686717093E-2</v>
      </c>
      <c r="D183">
        <v>37</v>
      </c>
      <c r="E183">
        <f t="shared" si="10"/>
        <v>1</v>
      </c>
      <c r="F183">
        <v>37</v>
      </c>
      <c r="G183">
        <f t="shared" si="11"/>
        <v>1</v>
      </c>
      <c r="H183">
        <v>0</v>
      </c>
      <c r="I183">
        <v>1</v>
      </c>
      <c r="J183">
        <v>0</v>
      </c>
      <c r="K183">
        <v>1</v>
      </c>
      <c r="L183">
        <v>0</v>
      </c>
      <c r="M183">
        <v>1.4</v>
      </c>
      <c r="N183">
        <v>1.74</v>
      </c>
      <c r="O183" t="s">
        <v>38</v>
      </c>
      <c r="P183">
        <f t="shared" si="12"/>
        <v>0</v>
      </c>
    </row>
    <row r="184" spans="1:16" x14ac:dyDescent="0.3">
      <c r="A184">
        <f t="shared" si="9"/>
        <v>183</v>
      </c>
      <c r="B184">
        <v>115</v>
      </c>
      <c r="C184">
        <f>(B184 - $R$2) / $R$3</f>
        <v>-1.3538729753772496</v>
      </c>
      <c r="D184">
        <v>1</v>
      </c>
      <c r="E184">
        <f t="shared" si="10"/>
        <v>2</v>
      </c>
      <c r="F184">
        <v>1</v>
      </c>
      <c r="G184">
        <f t="shared" si="11"/>
        <v>2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-0.8</v>
      </c>
      <c r="N184">
        <v>-3.12</v>
      </c>
      <c r="O184" t="s">
        <v>37</v>
      </c>
      <c r="P184">
        <f t="shared" si="12"/>
        <v>1</v>
      </c>
    </row>
    <row r="185" spans="1:16" x14ac:dyDescent="0.3">
      <c r="A185">
        <f t="shared" si="9"/>
        <v>184</v>
      </c>
      <c r="B185">
        <v>127</v>
      </c>
      <c r="C185">
        <f>(B185 - $R$2) / $R$3</f>
        <v>-0.4472922688105338</v>
      </c>
      <c r="D185">
        <v>19</v>
      </c>
      <c r="E185">
        <f t="shared" si="10"/>
        <v>2</v>
      </c>
      <c r="F185">
        <v>1</v>
      </c>
      <c r="G185">
        <f t="shared" si="11"/>
        <v>2</v>
      </c>
      <c r="H185">
        <v>0</v>
      </c>
      <c r="I185">
        <v>1</v>
      </c>
      <c r="J185">
        <v>0</v>
      </c>
      <c r="K185">
        <v>1</v>
      </c>
      <c r="L185">
        <v>0</v>
      </c>
      <c r="M185">
        <v>0.6</v>
      </c>
      <c r="N185">
        <v>2.02</v>
      </c>
      <c r="O185" t="s">
        <v>38</v>
      </c>
      <c r="P185">
        <f t="shared" si="12"/>
        <v>0</v>
      </c>
    </row>
    <row r="186" spans="1:16" x14ac:dyDescent="0.3">
      <c r="A186">
        <f t="shared" si="9"/>
        <v>185</v>
      </c>
      <c r="B186">
        <v>135</v>
      </c>
      <c r="C186">
        <f>(B186 - $R$2) / $R$3</f>
        <v>0.15709486890061009</v>
      </c>
      <c r="D186">
        <v>1</v>
      </c>
      <c r="E186">
        <f t="shared" si="10"/>
        <v>2</v>
      </c>
      <c r="F186">
        <v>38</v>
      </c>
      <c r="G186">
        <f t="shared" si="11"/>
        <v>1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0.3</v>
      </c>
      <c r="N186">
        <v>-0.92</v>
      </c>
      <c r="O186" t="s">
        <v>38</v>
      </c>
      <c r="P186">
        <f t="shared" si="12"/>
        <v>0</v>
      </c>
    </row>
    <row r="187" spans="1:16" x14ac:dyDescent="0.3">
      <c r="A187">
        <f t="shared" si="9"/>
        <v>186</v>
      </c>
      <c r="B187">
        <v>140</v>
      </c>
      <c r="C187">
        <f>(B187 - $R$2) / $R$3</f>
        <v>0.53483682997007498</v>
      </c>
      <c r="D187">
        <v>40</v>
      </c>
      <c r="E187">
        <f t="shared" si="10"/>
        <v>3</v>
      </c>
      <c r="F187">
        <v>5</v>
      </c>
      <c r="G187">
        <f t="shared" si="11"/>
        <v>4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0.6</v>
      </c>
      <c r="N187">
        <v>2.02</v>
      </c>
      <c r="O187" t="s">
        <v>38</v>
      </c>
      <c r="P187">
        <f t="shared" si="12"/>
        <v>0</v>
      </c>
    </row>
    <row r="188" spans="1:16" x14ac:dyDescent="0.3">
      <c r="A188">
        <f t="shared" si="9"/>
        <v>187</v>
      </c>
      <c r="B188">
        <v>130</v>
      </c>
      <c r="C188">
        <f>(B188 - $R$2) / $R$3</f>
        <v>-0.22064709216885484</v>
      </c>
      <c r="D188">
        <v>1</v>
      </c>
      <c r="E188">
        <f t="shared" si="10"/>
        <v>2</v>
      </c>
      <c r="F188">
        <v>4</v>
      </c>
      <c r="G188">
        <f t="shared" si="11"/>
        <v>4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0.5</v>
      </c>
      <c r="N188">
        <v>1.79</v>
      </c>
      <c r="O188" t="s">
        <v>38</v>
      </c>
      <c r="P188">
        <f t="shared" si="12"/>
        <v>0</v>
      </c>
    </row>
    <row r="189" spans="1:16" x14ac:dyDescent="0.3">
      <c r="A189">
        <f t="shared" si="9"/>
        <v>188</v>
      </c>
      <c r="B189">
        <v>135</v>
      </c>
      <c r="C189">
        <f>(B189 - $R$2) / $R$3</f>
        <v>0.15709486890061009</v>
      </c>
      <c r="D189">
        <v>1</v>
      </c>
      <c r="E189">
        <f t="shared" si="10"/>
        <v>2</v>
      </c>
      <c r="F189">
        <v>1</v>
      </c>
      <c r="G189">
        <f t="shared" si="11"/>
        <v>2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0.6</v>
      </c>
      <c r="N189">
        <v>2.02</v>
      </c>
      <c r="O189" t="s">
        <v>38</v>
      </c>
      <c r="P189">
        <f t="shared" si="12"/>
        <v>0</v>
      </c>
    </row>
    <row r="190" spans="1:16" x14ac:dyDescent="0.3">
      <c r="A190">
        <f t="shared" si="9"/>
        <v>189</v>
      </c>
      <c r="B190">
        <v>140</v>
      </c>
      <c r="C190">
        <f>(B190 - $R$2) / $R$3</f>
        <v>0.53483682997007498</v>
      </c>
      <c r="D190">
        <v>34</v>
      </c>
      <c r="E190">
        <f t="shared" si="10"/>
        <v>0</v>
      </c>
      <c r="F190">
        <v>34</v>
      </c>
      <c r="G190">
        <f t="shared" si="11"/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2.6</v>
      </c>
      <c r="N190">
        <v>0.32</v>
      </c>
      <c r="O190" t="s">
        <v>37</v>
      </c>
      <c r="P190">
        <f t="shared" si="12"/>
        <v>1</v>
      </c>
    </row>
    <row r="191" spans="1:16" x14ac:dyDescent="0.3">
      <c r="A191">
        <f t="shared" si="9"/>
        <v>190</v>
      </c>
      <c r="B191">
        <v>120</v>
      </c>
      <c r="C191">
        <f>(B191 - $R$2) / $R$3</f>
        <v>-0.97613101430778471</v>
      </c>
      <c r="D191">
        <v>1</v>
      </c>
      <c r="E191">
        <f t="shared" si="10"/>
        <v>2</v>
      </c>
      <c r="F191">
        <v>1</v>
      </c>
      <c r="G191">
        <f t="shared" si="11"/>
        <v>2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3.7</v>
      </c>
      <c r="N191">
        <v>-1.7</v>
      </c>
      <c r="O191" t="s">
        <v>38</v>
      </c>
      <c r="P191">
        <f t="shared" si="12"/>
        <v>0</v>
      </c>
    </row>
    <row r="192" spans="1:16" x14ac:dyDescent="0.3">
      <c r="A192">
        <f t="shared" si="9"/>
        <v>191</v>
      </c>
      <c r="B192">
        <v>140</v>
      </c>
      <c r="C192">
        <f>(B192 - $R$2) / $R$3</f>
        <v>0.53483682997007498</v>
      </c>
      <c r="D192">
        <v>1</v>
      </c>
      <c r="E192">
        <f t="shared" si="10"/>
        <v>2</v>
      </c>
      <c r="F192">
        <v>37</v>
      </c>
      <c r="G192">
        <f t="shared" si="11"/>
        <v>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3.7</v>
      </c>
      <c r="N192">
        <v>-1.7</v>
      </c>
      <c r="O192" t="s">
        <v>38</v>
      </c>
      <c r="P192">
        <f t="shared" si="12"/>
        <v>0</v>
      </c>
    </row>
    <row r="193" spans="1:16" x14ac:dyDescent="0.3">
      <c r="A193">
        <f t="shared" si="9"/>
        <v>192</v>
      </c>
      <c r="B193">
        <v>133.1</v>
      </c>
      <c r="C193">
        <f>(B193 - $R$2) / $R$3</f>
        <v>1.3552923694212978E-2</v>
      </c>
      <c r="D193">
        <v>19</v>
      </c>
      <c r="E193">
        <f t="shared" si="10"/>
        <v>2</v>
      </c>
      <c r="F193">
        <v>19</v>
      </c>
      <c r="G193">
        <f t="shared" si="11"/>
        <v>2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2.8</v>
      </c>
      <c r="N193">
        <v>-4.0599999999999996</v>
      </c>
      <c r="O193" t="s">
        <v>37</v>
      </c>
      <c r="P193">
        <f t="shared" si="12"/>
        <v>1</v>
      </c>
    </row>
    <row r="194" spans="1:16" x14ac:dyDescent="0.3">
      <c r="A194">
        <f t="shared" ref="A194:A257" si="13">ROW()-1</f>
        <v>193</v>
      </c>
      <c r="B194">
        <v>135</v>
      </c>
      <c r="C194">
        <f>(B194 - $R$2) / $R$3</f>
        <v>0.15709486890061009</v>
      </c>
      <c r="D194">
        <v>1</v>
      </c>
      <c r="E194">
        <f t="shared" ref="E194:E257" si="14">VLOOKUP(D194, $T$2:$U$36, 2, FALSE)</f>
        <v>2</v>
      </c>
      <c r="F194">
        <v>3</v>
      </c>
      <c r="G194">
        <f t="shared" ref="G194:G257" si="15">VLOOKUP(F194, $T$2:$U$36, 2, FALSE)</f>
        <v>3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-0.8</v>
      </c>
      <c r="N194">
        <v>-3.12</v>
      </c>
      <c r="O194" t="s">
        <v>38</v>
      </c>
      <c r="P194">
        <f t="shared" ref="P194:P257" si="16">VLOOKUP(O194, $W$2:$X$3, 2, FALSE)</f>
        <v>0</v>
      </c>
    </row>
    <row r="195" spans="1:16" x14ac:dyDescent="0.3">
      <c r="A195">
        <f t="shared" si="13"/>
        <v>194</v>
      </c>
      <c r="B195">
        <v>123</v>
      </c>
      <c r="C195">
        <f>(B195 - $R$2) / $R$3</f>
        <v>-0.74948583766610577</v>
      </c>
      <c r="D195">
        <v>1</v>
      </c>
      <c r="E195">
        <f t="shared" si="14"/>
        <v>2</v>
      </c>
      <c r="F195">
        <v>37</v>
      </c>
      <c r="G195">
        <f t="shared" si="15"/>
        <v>1</v>
      </c>
      <c r="H195">
        <v>0</v>
      </c>
      <c r="I195">
        <v>1</v>
      </c>
      <c r="J195">
        <v>0</v>
      </c>
      <c r="K195">
        <v>1</v>
      </c>
      <c r="L195">
        <v>0</v>
      </c>
      <c r="M195">
        <v>2.8</v>
      </c>
      <c r="N195">
        <v>-4.0599999999999996</v>
      </c>
      <c r="O195" t="s">
        <v>38</v>
      </c>
      <c r="P195">
        <f t="shared" si="16"/>
        <v>0</v>
      </c>
    </row>
    <row r="196" spans="1:16" x14ac:dyDescent="0.3">
      <c r="A196">
        <f t="shared" si="13"/>
        <v>195</v>
      </c>
      <c r="B196">
        <v>133.1</v>
      </c>
      <c r="C196">
        <f>(B196 - $R$2) / $R$3</f>
        <v>1.3552923694212978E-2</v>
      </c>
      <c r="D196">
        <v>37</v>
      </c>
      <c r="E196">
        <f t="shared" si="14"/>
        <v>1</v>
      </c>
      <c r="F196">
        <v>1</v>
      </c>
      <c r="G196">
        <f t="shared" si="15"/>
        <v>2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0.3</v>
      </c>
      <c r="N196">
        <v>-0.92</v>
      </c>
      <c r="O196" t="s">
        <v>37</v>
      </c>
      <c r="P196">
        <f t="shared" si="16"/>
        <v>1</v>
      </c>
    </row>
    <row r="197" spans="1:16" x14ac:dyDescent="0.3">
      <c r="A197">
        <f t="shared" si="13"/>
        <v>196</v>
      </c>
      <c r="B197">
        <v>154</v>
      </c>
      <c r="C197">
        <f>(B197 - $R$2) / $R$3</f>
        <v>1.5925143209645769</v>
      </c>
      <c r="D197">
        <v>38</v>
      </c>
      <c r="E197">
        <f t="shared" si="14"/>
        <v>1</v>
      </c>
      <c r="F197">
        <v>37</v>
      </c>
      <c r="G197">
        <f t="shared" si="15"/>
        <v>1</v>
      </c>
      <c r="H197">
        <v>0</v>
      </c>
      <c r="I197">
        <v>1</v>
      </c>
      <c r="J197">
        <v>0</v>
      </c>
      <c r="K197">
        <v>1</v>
      </c>
      <c r="L197">
        <v>0</v>
      </c>
      <c r="M197">
        <v>1.4</v>
      </c>
      <c r="N197">
        <v>1.74</v>
      </c>
      <c r="O197" t="s">
        <v>38</v>
      </c>
      <c r="P197">
        <f t="shared" si="16"/>
        <v>0</v>
      </c>
    </row>
    <row r="198" spans="1:16" x14ac:dyDescent="0.3">
      <c r="A198">
        <f t="shared" si="13"/>
        <v>197</v>
      </c>
      <c r="B198">
        <v>148</v>
      </c>
      <c r="C198">
        <f>(B198 - $R$2) / $R$3</f>
        <v>1.1392239676812188</v>
      </c>
      <c r="D198">
        <v>19</v>
      </c>
      <c r="E198">
        <f t="shared" si="14"/>
        <v>2</v>
      </c>
      <c r="F198">
        <v>19</v>
      </c>
      <c r="G198">
        <f t="shared" si="15"/>
        <v>2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-0.8</v>
      </c>
      <c r="N198">
        <v>-3.12</v>
      </c>
      <c r="O198" t="s">
        <v>38</v>
      </c>
      <c r="P198">
        <f t="shared" si="16"/>
        <v>0</v>
      </c>
    </row>
    <row r="199" spans="1:16" x14ac:dyDescent="0.3">
      <c r="A199">
        <f t="shared" si="13"/>
        <v>198</v>
      </c>
      <c r="B199">
        <v>133</v>
      </c>
      <c r="C199">
        <f>(B199 - $R$2) / $R$3</f>
        <v>5.9980844728241105E-3</v>
      </c>
      <c r="D199">
        <v>37</v>
      </c>
      <c r="E199">
        <f t="shared" si="14"/>
        <v>1</v>
      </c>
      <c r="F199">
        <v>37</v>
      </c>
      <c r="G199">
        <f t="shared" si="15"/>
        <v>1</v>
      </c>
      <c r="H199">
        <v>0</v>
      </c>
      <c r="I199">
        <v>1</v>
      </c>
      <c r="J199">
        <v>0</v>
      </c>
      <c r="K199">
        <v>1</v>
      </c>
      <c r="L199">
        <v>0</v>
      </c>
      <c r="M199">
        <v>2.8</v>
      </c>
      <c r="N199">
        <v>-4.0599999999999996</v>
      </c>
      <c r="O199" t="s">
        <v>38</v>
      </c>
      <c r="P199">
        <f t="shared" si="16"/>
        <v>0</v>
      </c>
    </row>
    <row r="200" spans="1:16" x14ac:dyDescent="0.3">
      <c r="A200">
        <f t="shared" si="13"/>
        <v>199</v>
      </c>
      <c r="B200">
        <v>126</v>
      </c>
      <c r="C200">
        <f>(B200 - $R$2) / $R$3</f>
        <v>-0.52284066102442683</v>
      </c>
      <c r="D200">
        <v>19</v>
      </c>
      <c r="E200">
        <f t="shared" si="14"/>
        <v>2</v>
      </c>
      <c r="F200">
        <v>1</v>
      </c>
      <c r="G200">
        <f t="shared" si="15"/>
        <v>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-0.8</v>
      </c>
      <c r="N200">
        <v>-3.12</v>
      </c>
      <c r="O200" t="s">
        <v>37</v>
      </c>
      <c r="P200">
        <f t="shared" si="16"/>
        <v>1</v>
      </c>
    </row>
    <row r="201" spans="1:16" x14ac:dyDescent="0.3">
      <c r="A201">
        <f t="shared" si="13"/>
        <v>200</v>
      </c>
      <c r="B201">
        <v>133.1</v>
      </c>
      <c r="C201">
        <f>(B201 - $R$2) / $R$3</f>
        <v>1.3552923694212978E-2</v>
      </c>
      <c r="D201">
        <v>19</v>
      </c>
      <c r="E201">
        <f t="shared" si="14"/>
        <v>2</v>
      </c>
      <c r="F201">
        <v>19</v>
      </c>
      <c r="G201">
        <f t="shared" si="15"/>
        <v>2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0.3</v>
      </c>
      <c r="N201">
        <v>-0.92</v>
      </c>
      <c r="O201" t="s">
        <v>37</v>
      </c>
      <c r="P201">
        <f t="shared" si="16"/>
        <v>1</v>
      </c>
    </row>
    <row r="202" spans="1:16" x14ac:dyDescent="0.3">
      <c r="A202">
        <f t="shared" si="13"/>
        <v>201</v>
      </c>
      <c r="B202">
        <v>118</v>
      </c>
      <c r="C202">
        <f>(B202 - $R$2) / $R$3</f>
        <v>-1.1272277987355708</v>
      </c>
      <c r="D202">
        <v>37</v>
      </c>
      <c r="E202">
        <f t="shared" si="14"/>
        <v>1</v>
      </c>
      <c r="F202">
        <v>19</v>
      </c>
      <c r="G202">
        <f t="shared" si="15"/>
        <v>2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0.5</v>
      </c>
      <c r="N202">
        <v>1.79</v>
      </c>
      <c r="O202" t="s">
        <v>38</v>
      </c>
      <c r="P202">
        <f t="shared" si="16"/>
        <v>0</v>
      </c>
    </row>
    <row r="203" spans="1:16" x14ac:dyDescent="0.3">
      <c r="A203">
        <f t="shared" si="13"/>
        <v>202</v>
      </c>
      <c r="B203">
        <v>120</v>
      </c>
      <c r="C203">
        <f>(B203 - $R$2) / $R$3</f>
        <v>-0.97613101430778471</v>
      </c>
      <c r="D203">
        <v>37</v>
      </c>
      <c r="E203">
        <f t="shared" si="14"/>
        <v>1</v>
      </c>
      <c r="F203">
        <v>1</v>
      </c>
      <c r="G203">
        <f t="shared" si="15"/>
        <v>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1.4</v>
      </c>
      <c r="N203">
        <v>1.74</v>
      </c>
      <c r="O203" t="s">
        <v>37</v>
      </c>
      <c r="P203">
        <f t="shared" si="16"/>
        <v>1</v>
      </c>
    </row>
    <row r="204" spans="1:16" x14ac:dyDescent="0.3">
      <c r="A204">
        <f t="shared" si="13"/>
        <v>203</v>
      </c>
      <c r="B204">
        <v>127</v>
      </c>
      <c r="C204">
        <f>(B204 - $R$2) / $R$3</f>
        <v>-0.4472922688105338</v>
      </c>
      <c r="D204">
        <v>38</v>
      </c>
      <c r="E204">
        <f t="shared" si="14"/>
        <v>1</v>
      </c>
      <c r="F204">
        <v>19</v>
      </c>
      <c r="G204">
        <f t="shared" si="15"/>
        <v>2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1.4</v>
      </c>
      <c r="N204">
        <v>3.51</v>
      </c>
      <c r="O204" t="s">
        <v>38</v>
      </c>
      <c r="P204">
        <f t="shared" si="16"/>
        <v>0</v>
      </c>
    </row>
    <row r="205" spans="1:16" x14ac:dyDescent="0.3">
      <c r="A205">
        <f t="shared" si="13"/>
        <v>204</v>
      </c>
      <c r="B205">
        <v>130</v>
      </c>
      <c r="C205">
        <f>(B205 - $R$2) / $R$3</f>
        <v>-0.22064709216885484</v>
      </c>
      <c r="D205">
        <v>19</v>
      </c>
      <c r="E205">
        <f t="shared" si="14"/>
        <v>2</v>
      </c>
      <c r="F205">
        <v>38</v>
      </c>
      <c r="G205">
        <f t="shared" si="15"/>
        <v>1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-0.8</v>
      </c>
      <c r="N205">
        <v>-3.12</v>
      </c>
      <c r="O205" t="s">
        <v>38</v>
      </c>
      <c r="P205">
        <f t="shared" si="16"/>
        <v>0</v>
      </c>
    </row>
    <row r="206" spans="1:16" x14ac:dyDescent="0.3">
      <c r="A206">
        <f t="shared" si="13"/>
        <v>205</v>
      </c>
      <c r="B206">
        <v>129</v>
      </c>
      <c r="C206">
        <f>(B206 - $R$2) / $R$3</f>
        <v>-0.29619548438274784</v>
      </c>
      <c r="D206">
        <v>19</v>
      </c>
      <c r="E206">
        <f t="shared" si="14"/>
        <v>2</v>
      </c>
      <c r="F206">
        <v>37</v>
      </c>
      <c r="G206">
        <f t="shared" si="15"/>
        <v>1</v>
      </c>
      <c r="H206">
        <v>0</v>
      </c>
      <c r="I206">
        <v>1</v>
      </c>
      <c r="J206">
        <v>0</v>
      </c>
      <c r="K206">
        <v>1</v>
      </c>
      <c r="L206">
        <v>0</v>
      </c>
      <c r="M206">
        <v>1.4</v>
      </c>
      <c r="N206">
        <v>1.74</v>
      </c>
      <c r="O206" t="s">
        <v>38</v>
      </c>
      <c r="P206">
        <f t="shared" si="16"/>
        <v>0</v>
      </c>
    </row>
    <row r="207" spans="1:16" x14ac:dyDescent="0.3">
      <c r="A207">
        <f t="shared" si="13"/>
        <v>206</v>
      </c>
      <c r="B207">
        <v>130</v>
      </c>
      <c r="C207">
        <f>(B207 - $R$2) / $R$3</f>
        <v>-0.22064709216885484</v>
      </c>
      <c r="D207">
        <v>37</v>
      </c>
      <c r="E207">
        <f t="shared" si="14"/>
        <v>1</v>
      </c>
      <c r="F207">
        <v>37</v>
      </c>
      <c r="G207">
        <f t="shared" si="15"/>
        <v>1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-0.3</v>
      </c>
      <c r="N207">
        <v>0.79</v>
      </c>
      <c r="O207" t="s">
        <v>37</v>
      </c>
      <c r="P207">
        <f t="shared" si="16"/>
        <v>1</v>
      </c>
    </row>
    <row r="208" spans="1:16" x14ac:dyDescent="0.3">
      <c r="A208">
        <f t="shared" si="13"/>
        <v>207</v>
      </c>
      <c r="B208">
        <v>121</v>
      </c>
      <c r="C208">
        <f>(B208 - $R$2) / $R$3</f>
        <v>-0.90058262209389173</v>
      </c>
      <c r="D208">
        <v>19</v>
      </c>
      <c r="E208">
        <f t="shared" si="14"/>
        <v>2</v>
      </c>
      <c r="F208">
        <v>37</v>
      </c>
      <c r="G208">
        <f t="shared" si="15"/>
        <v>1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0.6</v>
      </c>
      <c r="N208">
        <v>2.02</v>
      </c>
      <c r="O208" t="s">
        <v>38</v>
      </c>
      <c r="P208">
        <f t="shared" si="16"/>
        <v>0</v>
      </c>
    </row>
    <row r="209" spans="1:16" x14ac:dyDescent="0.3">
      <c r="A209">
        <f t="shared" si="13"/>
        <v>208</v>
      </c>
      <c r="B209">
        <v>136</v>
      </c>
      <c r="C209">
        <f>(B209 - $R$2) / $R$3</f>
        <v>0.23264326111450306</v>
      </c>
      <c r="D209">
        <v>19</v>
      </c>
      <c r="E209">
        <f t="shared" si="14"/>
        <v>2</v>
      </c>
      <c r="F209">
        <v>1</v>
      </c>
      <c r="G209">
        <f t="shared" si="15"/>
        <v>2</v>
      </c>
      <c r="H209">
        <v>0</v>
      </c>
      <c r="I209">
        <v>1</v>
      </c>
      <c r="J209">
        <v>0</v>
      </c>
      <c r="K209">
        <v>1</v>
      </c>
      <c r="L209">
        <v>0</v>
      </c>
      <c r="M209">
        <v>0.6</v>
      </c>
      <c r="N209">
        <v>2.02</v>
      </c>
      <c r="O209" t="s">
        <v>38</v>
      </c>
      <c r="P209">
        <f t="shared" si="16"/>
        <v>0</v>
      </c>
    </row>
    <row r="210" spans="1:16" x14ac:dyDescent="0.3">
      <c r="A210">
        <f t="shared" si="13"/>
        <v>209</v>
      </c>
      <c r="B210">
        <v>131</v>
      </c>
      <c r="C210">
        <f>(B210 - $R$2) / $R$3</f>
        <v>-0.14509869995496186</v>
      </c>
      <c r="D210">
        <v>38</v>
      </c>
      <c r="E210">
        <f t="shared" si="14"/>
        <v>1</v>
      </c>
      <c r="F210">
        <v>37</v>
      </c>
      <c r="G210">
        <f t="shared" si="15"/>
        <v>1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1.4</v>
      </c>
      <c r="N210">
        <v>3.51</v>
      </c>
      <c r="O210" t="s">
        <v>37</v>
      </c>
      <c r="P210">
        <f t="shared" si="16"/>
        <v>1</v>
      </c>
    </row>
    <row r="211" spans="1:16" x14ac:dyDescent="0.3">
      <c r="A211">
        <f t="shared" si="13"/>
        <v>210</v>
      </c>
      <c r="B211">
        <v>122</v>
      </c>
      <c r="C211">
        <f>(B211 - $R$2) / $R$3</f>
        <v>-0.82503422987999875</v>
      </c>
      <c r="D211">
        <v>9</v>
      </c>
      <c r="E211">
        <f t="shared" si="14"/>
        <v>2</v>
      </c>
      <c r="F211">
        <v>19</v>
      </c>
      <c r="G211">
        <f t="shared" si="15"/>
        <v>2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2.6</v>
      </c>
      <c r="N211">
        <v>0.32</v>
      </c>
      <c r="O211" t="s">
        <v>38</v>
      </c>
      <c r="P211">
        <f t="shared" si="16"/>
        <v>0</v>
      </c>
    </row>
    <row r="212" spans="1:16" x14ac:dyDescent="0.3">
      <c r="A212">
        <f t="shared" si="13"/>
        <v>211</v>
      </c>
      <c r="B212">
        <v>136</v>
      </c>
      <c r="C212">
        <f>(B212 - $R$2) / $R$3</f>
        <v>0.23264326111450306</v>
      </c>
      <c r="D212">
        <v>1</v>
      </c>
      <c r="E212">
        <f t="shared" si="14"/>
        <v>2</v>
      </c>
      <c r="F212">
        <v>1</v>
      </c>
      <c r="G212">
        <f t="shared" si="15"/>
        <v>2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1.4</v>
      </c>
      <c r="N212">
        <v>3.51</v>
      </c>
      <c r="O212" t="s">
        <v>38</v>
      </c>
      <c r="P212">
        <f t="shared" si="16"/>
        <v>0</v>
      </c>
    </row>
    <row r="213" spans="1:16" x14ac:dyDescent="0.3">
      <c r="A213">
        <f t="shared" si="13"/>
        <v>212</v>
      </c>
      <c r="B213">
        <v>133.1</v>
      </c>
      <c r="C213">
        <f>(B213 - $R$2) / $R$3</f>
        <v>1.3552923694212978E-2</v>
      </c>
      <c r="D213">
        <v>38</v>
      </c>
      <c r="E213">
        <f t="shared" si="14"/>
        <v>1</v>
      </c>
      <c r="F213">
        <v>37</v>
      </c>
      <c r="G213">
        <f t="shared" si="15"/>
        <v>1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1.4</v>
      </c>
      <c r="N213">
        <v>3.51</v>
      </c>
      <c r="O213" t="s">
        <v>37</v>
      </c>
      <c r="P213">
        <f t="shared" si="16"/>
        <v>1</v>
      </c>
    </row>
    <row r="214" spans="1:16" x14ac:dyDescent="0.3">
      <c r="A214">
        <f t="shared" si="13"/>
        <v>213</v>
      </c>
      <c r="B214">
        <v>127</v>
      </c>
      <c r="C214">
        <f>(B214 - $R$2) / $R$3</f>
        <v>-0.4472922688105338</v>
      </c>
      <c r="D214">
        <v>37</v>
      </c>
      <c r="E214">
        <f t="shared" si="14"/>
        <v>1</v>
      </c>
      <c r="F214">
        <v>37</v>
      </c>
      <c r="G214">
        <f t="shared" si="15"/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0.3</v>
      </c>
      <c r="N214">
        <v>-0.92</v>
      </c>
      <c r="O214" t="s">
        <v>38</v>
      </c>
      <c r="P214">
        <f t="shared" si="16"/>
        <v>0</v>
      </c>
    </row>
    <row r="215" spans="1:16" x14ac:dyDescent="0.3">
      <c r="A215">
        <f t="shared" si="13"/>
        <v>214</v>
      </c>
      <c r="B215">
        <v>121</v>
      </c>
      <c r="C215">
        <f>(B215 - $R$2) / $R$3</f>
        <v>-0.90058262209389173</v>
      </c>
      <c r="D215">
        <v>1</v>
      </c>
      <c r="E215">
        <f t="shared" si="14"/>
        <v>2</v>
      </c>
      <c r="F215">
        <v>1</v>
      </c>
      <c r="G215">
        <f t="shared" si="15"/>
        <v>2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0.5</v>
      </c>
      <c r="N215">
        <v>1.79</v>
      </c>
      <c r="O215" t="s">
        <v>38</v>
      </c>
      <c r="P215">
        <f t="shared" si="16"/>
        <v>0</v>
      </c>
    </row>
    <row r="216" spans="1:16" x14ac:dyDescent="0.3">
      <c r="A216">
        <f t="shared" si="13"/>
        <v>215</v>
      </c>
      <c r="B216">
        <v>124</v>
      </c>
      <c r="C216">
        <f>(B216 - $R$2) / $R$3</f>
        <v>-0.67393744545221279</v>
      </c>
      <c r="D216">
        <v>1</v>
      </c>
      <c r="E216">
        <f t="shared" si="14"/>
        <v>2</v>
      </c>
      <c r="F216">
        <v>1</v>
      </c>
      <c r="G216">
        <f t="shared" si="15"/>
        <v>2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0.3</v>
      </c>
      <c r="N216">
        <v>-0.92</v>
      </c>
      <c r="O216" t="s">
        <v>37</v>
      </c>
      <c r="P216">
        <f t="shared" si="16"/>
        <v>1</v>
      </c>
    </row>
    <row r="217" spans="1:16" x14ac:dyDescent="0.3">
      <c r="A217">
        <f t="shared" si="13"/>
        <v>216</v>
      </c>
      <c r="B217">
        <v>131</v>
      </c>
      <c r="C217">
        <f>(B217 - $R$2) / $R$3</f>
        <v>-0.14509869995496186</v>
      </c>
      <c r="D217">
        <v>37</v>
      </c>
      <c r="E217">
        <f t="shared" si="14"/>
        <v>1</v>
      </c>
      <c r="F217">
        <v>38</v>
      </c>
      <c r="G217">
        <f t="shared" si="15"/>
        <v>1</v>
      </c>
      <c r="H217">
        <v>0</v>
      </c>
      <c r="I217">
        <v>1</v>
      </c>
      <c r="J217">
        <v>0</v>
      </c>
      <c r="K217">
        <v>1</v>
      </c>
      <c r="L217">
        <v>0</v>
      </c>
      <c r="M217">
        <v>2.8</v>
      </c>
      <c r="N217">
        <v>-4.0599999999999996</v>
      </c>
      <c r="O217" t="s">
        <v>38</v>
      </c>
      <c r="P217">
        <f t="shared" si="16"/>
        <v>0</v>
      </c>
    </row>
    <row r="218" spans="1:16" x14ac:dyDescent="0.3">
      <c r="A218">
        <f t="shared" si="13"/>
        <v>217</v>
      </c>
      <c r="B218">
        <v>100</v>
      </c>
      <c r="C218">
        <f>(B218 - $R$2) / $R$3</f>
        <v>-2.4870988585856444</v>
      </c>
      <c r="D218">
        <v>37</v>
      </c>
      <c r="E218">
        <f t="shared" si="14"/>
        <v>1</v>
      </c>
      <c r="F218">
        <v>37</v>
      </c>
      <c r="G218">
        <f t="shared" si="15"/>
        <v>1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3.7</v>
      </c>
      <c r="N218">
        <v>-1.7</v>
      </c>
      <c r="O218" t="s">
        <v>37</v>
      </c>
      <c r="P218">
        <f t="shared" si="16"/>
        <v>1</v>
      </c>
    </row>
    <row r="219" spans="1:16" x14ac:dyDescent="0.3">
      <c r="A219">
        <f t="shared" si="13"/>
        <v>218</v>
      </c>
      <c r="B219">
        <v>130</v>
      </c>
      <c r="C219">
        <f>(B219 - $R$2) / $R$3</f>
        <v>-0.22064709216885484</v>
      </c>
      <c r="D219">
        <v>37</v>
      </c>
      <c r="E219">
        <f t="shared" si="14"/>
        <v>1</v>
      </c>
      <c r="F219">
        <v>38</v>
      </c>
      <c r="G219">
        <f t="shared" si="15"/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2.6</v>
      </c>
      <c r="N219">
        <v>0.32</v>
      </c>
      <c r="O219" t="s">
        <v>37</v>
      </c>
      <c r="P219">
        <f t="shared" si="16"/>
        <v>1</v>
      </c>
    </row>
    <row r="220" spans="1:16" x14ac:dyDescent="0.3">
      <c r="A220">
        <f t="shared" si="13"/>
        <v>219</v>
      </c>
      <c r="B220">
        <v>135</v>
      </c>
      <c r="C220">
        <f>(B220 - $R$2) / $R$3</f>
        <v>0.15709486890061009</v>
      </c>
      <c r="D220">
        <v>1</v>
      </c>
      <c r="E220">
        <f t="shared" si="14"/>
        <v>2</v>
      </c>
      <c r="F220">
        <v>1</v>
      </c>
      <c r="G220">
        <f t="shared" si="15"/>
        <v>2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1.4</v>
      </c>
      <c r="N220">
        <v>1.74</v>
      </c>
      <c r="O220" t="s">
        <v>38</v>
      </c>
      <c r="P220">
        <f t="shared" si="16"/>
        <v>0</v>
      </c>
    </row>
    <row r="221" spans="1:16" x14ac:dyDescent="0.3">
      <c r="A221">
        <f t="shared" si="13"/>
        <v>220</v>
      </c>
      <c r="B221">
        <v>130</v>
      </c>
      <c r="C221">
        <f>(B221 - $R$2) / $R$3</f>
        <v>-0.22064709216885484</v>
      </c>
      <c r="D221">
        <v>38</v>
      </c>
      <c r="E221">
        <f t="shared" si="14"/>
        <v>1</v>
      </c>
      <c r="F221">
        <v>19</v>
      </c>
      <c r="G221">
        <f t="shared" si="15"/>
        <v>2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0.5</v>
      </c>
      <c r="N221">
        <v>1.79</v>
      </c>
      <c r="O221" t="s">
        <v>38</v>
      </c>
      <c r="P221">
        <f t="shared" si="16"/>
        <v>0</v>
      </c>
    </row>
    <row r="222" spans="1:16" x14ac:dyDescent="0.3">
      <c r="A222">
        <f t="shared" si="13"/>
        <v>221</v>
      </c>
      <c r="B222">
        <v>146</v>
      </c>
      <c r="C222">
        <f>(B222 - $R$2) / $R$3</f>
        <v>0.98812718325343296</v>
      </c>
      <c r="D222">
        <v>3</v>
      </c>
      <c r="E222">
        <f t="shared" si="14"/>
        <v>3</v>
      </c>
      <c r="F222">
        <v>1</v>
      </c>
      <c r="G222">
        <f t="shared" si="15"/>
        <v>2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-0.8</v>
      </c>
      <c r="N222">
        <v>-3.12</v>
      </c>
      <c r="O222" t="s">
        <v>38</v>
      </c>
      <c r="P222">
        <f t="shared" si="16"/>
        <v>0</v>
      </c>
    </row>
    <row r="223" spans="1:16" x14ac:dyDescent="0.3">
      <c r="A223">
        <f t="shared" si="13"/>
        <v>222</v>
      </c>
      <c r="B223">
        <v>146</v>
      </c>
      <c r="C223">
        <f>(B223 - $R$2) / $R$3</f>
        <v>0.98812718325343296</v>
      </c>
      <c r="D223">
        <v>4</v>
      </c>
      <c r="E223">
        <f t="shared" si="14"/>
        <v>4</v>
      </c>
      <c r="F223">
        <v>1</v>
      </c>
      <c r="G223">
        <f t="shared" si="15"/>
        <v>2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3.7</v>
      </c>
      <c r="N223">
        <v>-1.7</v>
      </c>
      <c r="O223" t="s">
        <v>38</v>
      </c>
      <c r="P223">
        <f t="shared" si="16"/>
        <v>0</v>
      </c>
    </row>
    <row r="224" spans="1:16" x14ac:dyDescent="0.3">
      <c r="A224">
        <f t="shared" si="13"/>
        <v>223</v>
      </c>
      <c r="B224">
        <v>154</v>
      </c>
      <c r="C224">
        <f>(B224 - $R$2) / $R$3</f>
        <v>1.5925143209645769</v>
      </c>
      <c r="D224">
        <v>38</v>
      </c>
      <c r="E224">
        <f t="shared" si="14"/>
        <v>1</v>
      </c>
      <c r="F224">
        <v>38</v>
      </c>
      <c r="G224">
        <f t="shared" si="15"/>
        <v>1</v>
      </c>
      <c r="H224">
        <v>0</v>
      </c>
      <c r="I224">
        <v>1</v>
      </c>
      <c r="J224">
        <v>0</v>
      </c>
      <c r="K224">
        <v>1</v>
      </c>
      <c r="L224">
        <v>0</v>
      </c>
      <c r="M224">
        <v>3.7</v>
      </c>
      <c r="N224">
        <v>-1.7</v>
      </c>
      <c r="O224" t="s">
        <v>38</v>
      </c>
      <c r="P224">
        <f t="shared" si="16"/>
        <v>0</v>
      </c>
    </row>
    <row r="225" spans="1:16" x14ac:dyDescent="0.3">
      <c r="A225">
        <f t="shared" si="13"/>
        <v>224</v>
      </c>
      <c r="B225">
        <v>137</v>
      </c>
      <c r="C225">
        <f>(B225 - $R$2) / $R$3</f>
        <v>0.30819165332839604</v>
      </c>
      <c r="D225">
        <v>37</v>
      </c>
      <c r="E225">
        <f t="shared" si="14"/>
        <v>1</v>
      </c>
      <c r="F225">
        <v>37</v>
      </c>
      <c r="G225">
        <f t="shared" si="15"/>
        <v>1</v>
      </c>
      <c r="H225">
        <v>0</v>
      </c>
      <c r="I225">
        <v>1</v>
      </c>
      <c r="J225">
        <v>0</v>
      </c>
      <c r="K225">
        <v>1</v>
      </c>
      <c r="L225">
        <v>0</v>
      </c>
      <c r="M225">
        <v>1.4</v>
      </c>
      <c r="N225">
        <v>1.74</v>
      </c>
      <c r="O225" t="s">
        <v>38</v>
      </c>
      <c r="P225">
        <f t="shared" si="16"/>
        <v>0</v>
      </c>
    </row>
    <row r="226" spans="1:16" x14ac:dyDescent="0.3">
      <c r="A226">
        <f t="shared" si="13"/>
        <v>225</v>
      </c>
      <c r="B226">
        <v>151</v>
      </c>
      <c r="C226">
        <f>(B226 - $R$2) / $R$3</f>
        <v>1.3658691443228979</v>
      </c>
      <c r="D226">
        <v>1</v>
      </c>
      <c r="E226">
        <f t="shared" si="14"/>
        <v>2</v>
      </c>
      <c r="F226">
        <v>1</v>
      </c>
      <c r="G226">
        <f t="shared" si="15"/>
        <v>2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3.7</v>
      </c>
      <c r="N226">
        <v>-1.7</v>
      </c>
      <c r="O226" t="s">
        <v>38</v>
      </c>
      <c r="P226">
        <f t="shared" si="16"/>
        <v>0</v>
      </c>
    </row>
    <row r="227" spans="1:16" x14ac:dyDescent="0.3">
      <c r="A227">
        <f t="shared" si="13"/>
        <v>226</v>
      </c>
      <c r="B227">
        <v>150</v>
      </c>
      <c r="C227">
        <f>(B227 - $R$2) / $R$3</f>
        <v>1.2903207521090048</v>
      </c>
      <c r="D227">
        <v>37</v>
      </c>
      <c r="E227">
        <f t="shared" si="14"/>
        <v>1</v>
      </c>
      <c r="F227">
        <v>38</v>
      </c>
      <c r="G227">
        <f t="shared" si="15"/>
        <v>1</v>
      </c>
      <c r="H227">
        <v>0</v>
      </c>
      <c r="I227">
        <v>1</v>
      </c>
      <c r="J227">
        <v>0</v>
      </c>
      <c r="K227">
        <v>1</v>
      </c>
      <c r="L227">
        <v>0</v>
      </c>
      <c r="M227">
        <v>-0.3</v>
      </c>
      <c r="N227">
        <v>0.79</v>
      </c>
      <c r="O227" t="s">
        <v>38</v>
      </c>
      <c r="P227">
        <f t="shared" si="16"/>
        <v>0</v>
      </c>
    </row>
    <row r="228" spans="1:16" x14ac:dyDescent="0.3">
      <c r="A228">
        <f t="shared" si="13"/>
        <v>227</v>
      </c>
      <c r="B228">
        <v>121</v>
      </c>
      <c r="C228">
        <f>(B228 - $R$2) / $R$3</f>
        <v>-0.90058262209389173</v>
      </c>
      <c r="D228">
        <v>1</v>
      </c>
      <c r="E228">
        <f t="shared" si="14"/>
        <v>2</v>
      </c>
      <c r="F228">
        <v>19</v>
      </c>
      <c r="G228">
        <f t="shared" si="15"/>
        <v>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2.6</v>
      </c>
      <c r="N228">
        <v>0.32</v>
      </c>
      <c r="O228" t="s">
        <v>37</v>
      </c>
      <c r="P228">
        <f t="shared" si="16"/>
        <v>1</v>
      </c>
    </row>
    <row r="229" spans="1:16" x14ac:dyDescent="0.3">
      <c r="A229">
        <f t="shared" si="13"/>
        <v>228</v>
      </c>
      <c r="B229">
        <v>122</v>
      </c>
      <c r="C229">
        <f>(B229 - $R$2) / $R$3</f>
        <v>-0.82503422987999875</v>
      </c>
      <c r="D229">
        <v>12</v>
      </c>
      <c r="E229">
        <f t="shared" si="14"/>
        <v>2</v>
      </c>
      <c r="F229">
        <v>19</v>
      </c>
      <c r="G229">
        <f t="shared" si="15"/>
        <v>2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-0.3</v>
      </c>
      <c r="N229">
        <v>0.79</v>
      </c>
      <c r="O229" t="s">
        <v>38</v>
      </c>
      <c r="P229">
        <f t="shared" si="16"/>
        <v>0</v>
      </c>
    </row>
    <row r="230" spans="1:16" x14ac:dyDescent="0.3">
      <c r="A230">
        <f t="shared" si="13"/>
        <v>229</v>
      </c>
      <c r="B230">
        <v>143</v>
      </c>
      <c r="C230">
        <f>(B230 - $R$2) / $R$3</f>
        <v>0.76148200661175391</v>
      </c>
      <c r="D230">
        <v>5</v>
      </c>
      <c r="E230">
        <f t="shared" si="14"/>
        <v>4</v>
      </c>
      <c r="F230">
        <v>1</v>
      </c>
      <c r="G230">
        <f t="shared" si="15"/>
        <v>2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0.6</v>
      </c>
      <c r="N230">
        <v>2.02</v>
      </c>
      <c r="O230" t="s">
        <v>38</v>
      </c>
      <c r="P230">
        <f t="shared" si="16"/>
        <v>0</v>
      </c>
    </row>
    <row r="231" spans="1:16" x14ac:dyDescent="0.3">
      <c r="A231">
        <f t="shared" si="13"/>
        <v>230</v>
      </c>
      <c r="B231">
        <v>152</v>
      </c>
      <c r="C231">
        <f>(B231 - $R$2) / $R$3</f>
        <v>1.4414175365367907</v>
      </c>
      <c r="D231">
        <v>1</v>
      </c>
      <c r="E231">
        <f t="shared" si="14"/>
        <v>2</v>
      </c>
      <c r="F231">
        <v>38</v>
      </c>
      <c r="G231">
        <f t="shared" si="15"/>
        <v>1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0.3</v>
      </c>
      <c r="N231">
        <v>-0.92</v>
      </c>
      <c r="O231" t="s">
        <v>38</v>
      </c>
      <c r="P231">
        <f t="shared" si="16"/>
        <v>0</v>
      </c>
    </row>
    <row r="232" spans="1:16" x14ac:dyDescent="0.3">
      <c r="A232">
        <f t="shared" si="13"/>
        <v>231</v>
      </c>
      <c r="B232">
        <v>145</v>
      </c>
      <c r="C232">
        <f>(B232 - $R$2) / $R$3</f>
        <v>0.91257879103953998</v>
      </c>
      <c r="D232">
        <v>12</v>
      </c>
      <c r="E232">
        <f t="shared" si="14"/>
        <v>2</v>
      </c>
      <c r="F232">
        <v>1</v>
      </c>
      <c r="G232">
        <f t="shared" si="15"/>
        <v>2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-0.3</v>
      </c>
      <c r="N232">
        <v>0.79</v>
      </c>
      <c r="O232" t="s">
        <v>38</v>
      </c>
      <c r="P232">
        <f t="shared" si="16"/>
        <v>0</v>
      </c>
    </row>
    <row r="233" spans="1:16" x14ac:dyDescent="0.3">
      <c r="A233">
        <f t="shared" si="13"/>
        <v>232</v>
      </c>
      <c r="B233">
        <v>120</v>
      </c>
      <c r="C233">
        <f>(B233 - $R$2) / $R$3</f>
        <v>-0.97613101430778471</v>
      </c>
      <c r="D233">
        <v>37</v>
      </c>
      <c r="E233">
        <f t="shared" si="14"/>
        <v>1</v>
      </c>
      <c r="F233">
        <v>38</v>
      </c>
      <c r="G233">
        <f t="shared" si="15"/>
        <v>1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3.7</v>
      </c>
      <c r="N233">
        <v>-1.7</v>
      </c>
      <c r="O233" t="s">
        <v>37</v>
      </c>
      <c r="P233">
        <f t="shared" si="16"/>
        <v>1</v>
      </c>
    </row>
    <row r="234" spans="1:16" x14ac:dyDescent="0.3">
      <c r="A234">
        <f t="shared" si="13"/>
        <v>233</v>
      </c>
      <c r="B234">
        <v>140</v>
      </c>
      <c r="C234">
        <f>(B234 - $R$2) / $R$3</f>
        <v>0.53483682997007498</v>
      </c>
      <c r="D234">
        <v>5</v>
      </c>
      <c r="E234">
        <f t="shared" si="14"/>
        <v>4</v>
      </c>
      <c r="F234">
        <v>4</v>
      </c>
      <c r="G234">
        <f t="shared" si="15"/>
        <v>4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2.6</v>
      </c>
      <c r="N234">
        <v>0.32</v>
      </c>
      <c r="O234" t="s">
        <v>37</v>
      </c>
      <c r="P234">
        <f t="shared" si="16"/>
        <v>1</v>
      </c>
    </row>
    <row r="235" spans="1:16" x14ac:dyDescent="0.3">
      <c r="A235">
        <f t="shared" si="13"/>
        <v>234</v>
      </c>
      <c r="B235">
        <v>129</v>
      </c>
      <c r="C235">
        <f>(B235 - $R$2) / $R$3</f>
        <v>-0.29619548438274784</v>
      </c>
      <c r="D235">
        <v>19</v>
      </c>
      <c r="E235">
        <f t="shared" si="14"/>
        <v>2</v>
      </c>
      <c r="F235">
        <v>19</v>
      </c>
      <c r="G235">
        <f t="shared" si="15"/>
        <v>2</v>
      </c>
      <c r="H235">
        <v>0</v>
      </c>
      <c r="I235">
        <v>1</v>
      </c>
      <c r="J235">
        <v>0</v>
      </c>
      <c r="K235">
        <v>1</v>
      </c>
      <c r="L235">
        <v>0</v>
      </c>
      <c r="M235">
        <v>2.8</v>
      </c>
      <c r="N235">
        <v>-4.0599999999999996</v>
      </c>
      <c r="O235" t="s">
        <v>38</v>
      </c>
      <c r="P235">
        <f t="shared" si="16"/>
        <v>0</v>
      </c>
    </row>
    <row r="236" spans="1:16" x14ac:dyDescent="0.3">
      <c r="A236">
        <f t="shared" si="13"/>
        <v>235</v>
      </c>
      <c r="B236">
        <v>139</v>
      </c>
      <c r="C236">
        <f>(B236 - $R$2) / $R$3</f>
        <v>0.459288437756182</v>
      </c>
      <c r="D236">
        <v>38</v>
      </c>
      <c r="E236">
        <f t="shared" si="14"/>
        <v>1</v>
      </c>
      <c r="F236">
        <v>37</v>
      </c>
      <c r="G236">
        <f t="shared" si="15"/>
        <v>1</v>
      </c>
      <c r="H236">
        <v>0</v>
      </c>
      <c r="I236">
        <v>1</v>
      </c>
      <c r="J236">
        <v>0</v>
      </c>
      <c r="K236">
        <v>1</v>
      </c>
      <c r="L236">
        <v>0</v>
      </c>
      <c r="M236">
        <v>0.3</v>
      </c>
      <c r="N236">
        <v>-0.92</v>
      </c>
      <c r="O236" t="s">
        <v>38</v>
      </c>
      <c r="P236">
        <f t="shared" si="16"/>
        <v>0</v>
      </c>
    </row>
    <row r="237" spans="1:16" x14ac:dyDescent="0.3">
      <c r="A237">
        <f t="shared" si="13"/>
        <v>236</v>
      </c>
      <c r="B237">
        <v>133.1</v>
      </c>
      <c r="C237">
        <f>(B237 - $R$2) / $R$3</f>
        <v>1.3552923694212978E-2</v>
      </c>
      <c r="D237">
        <v>39</v>
      </c>
      <c r="E237">
        <f t="shared" si="14"/>
        <v>2</v>
      </c>
      <c r="F237">
        <v>19</v>
      </c>
      <c r="G237">
        <f t="shared" si="15"/>
        <v>2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0.3</v>
      </c>
      <c r="N237">
        <v>-0.92</v>
      </c>
      <c r="O237" t="s">
        <v>38</v>
      </c>
      <c r="P237">
        <f t="shared" si="16"/>
        <v>0</v>
      </c>
    </row>
    <row r="238" spans="1:16" x14ac:dyDescent="0.3">
      <c r="A238">
        <f t="shared" si="13"/>
        <v>237</v>
      </c>
      <c r="B238">
        <v>127</v>
      </c>
      <c r="C238">
        <f>(B238 - $R$2) / $R$3</f>
        <v>-0.4472922688105338</v>
      </c>
      <c r="D238">
        <v>37</v>
      </c>
      <c r="E238">
        <f t="shared" si="14"/>
        <v>1</v>
      </c>
      <c r="F238">
        <v>37</v>
      </c>
      <c r="G238">
        <f t="shared" si="15"/>
        <v>1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1.4</v>
      </c>
      <c r="N238">
        <v>3.51</v>
      </c>
      <c r="O238" t="s">
        <v>38</v>
      </c>
      <c r="P238">
        <f t="shared" si="16"/>
        <v>0</v>
      </c>
    </row>
    <row r="239" spans="1:16" x14ac:dyDescent="0.3">
      <c r="A239">
        <f t="shared" si="13"/>
        <v>238</v>
      </c>
      <c r="B239">
        <v>126</v>
      </c>
      <c r="C239">
        <f>(B239 - $R$2) / $R$3</f>
        <v>-0.52284066102442683</v>
      </c>
      <c r="D239">
        <v>19</v>
      </c>
      <c r="E239">
        <f t="shared" si="14"/>
        <v>2</v>
      </c>
      <c r="F239">
        <v>37</v>
      </c>
      <c r="G239">
        <f t="shared" si="15"/>
        <v>1</v>
      </c>
      <c r="H239">
        <v>0</v>
      </c>
      <c r="I239">
        <v>1</v>
      </c>
      <c r="J239">
        <v>0</v>
      </c>
      <c r="K239">
        <v>1</v>
      </c>
      <c r="L239">
        <v>0</v>
      </c>
      <c r="M239">
        <v>0.3</v>
      </c>
      <c r="N239">
        <v>-0.92</v>
      </c>
      <c r="O239" t="s">
        <v>38</v>
      </c>
      <c r="P239">
        <f t="shared" si="16"/>
        <v>0</v>
      </c>
    </row>
    <row r="240" spans="1:16" x14ac:dyDescent="0.3">
      <c r="A240">
        <f t="shared" si="13"/>
        <v>239</v>
      </c>
      <c r="B240">
        <v>128</v>
      </c>
      <c r="C240">
        <f>(B240 - $R$2) / $R$3</f>
        <v>-0.37174387659664082</v>
      </c>
      <c r="D240">
        <v>38</v>
      </c>
      <c r="E240">
        <f t="shared" si="14"/>
        <v>1</v>
      </c>
      <c r="F240">
        <v>38</v>
      </c>
      <c r="G240">
        <f t="shared" si="15"/>
        <v>1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2.6</v>
      </c>
      <c r="N240">
        <v>0.32</v>
      </c>
      <c r="O240" t="s">
        <v>38</v>
      </c>
      <c r="P240">
        <f t="shared" si="16"/>
        <v>0</v>
      </c>
    </row>
    <row r="241" spans="1:16" x14ac:dyDescent="0.3">
      <c r="A241">
        <f t="shared" si="13"/>
        <v>240</v>
      </c>
      <c r="B241">
        <v>100</v>
      </c>
      <c r="C241">
        <f>(B241 - $R$2) / $R$3</f>
        <v>-2.4870988585856444</v>
      </c>
      <c r="D241">
        <v>1</v>
      </c>
      <c r="E241">
        <f t="shared" si="14"/>
        <v>2</v>
      </c>
      <c r="F241">
        <v>1</v>
      </c>
      <c r="G241">
        <f t="shared" si="15"/>
        <v>2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2.6</v>
      </c>
      <c r="N241">
        <v>0.32</v>
      </c>
      <c r="O241" t="s">
        <v>38</v>
      </c>
      <c r="P241">
        <f t="shared" si="16"/>
        <v>0</v>
      </c>
    </row>
    <row r="242" spans="1:16" x14ac:dyDescent="0.3">
      <c r="A242">
        <f t="shared" si="13"/>
        <v>241</v>
      </c>
      <c r="B242">
        <v>170</v>
      </c>
      <c r="C242">
        <f>(B242 - $R$2) / $R$3</f>
        <v>2.8012885963868643</v>
      </c>
      <c r="D242">
        <v>34</v>
      </c>
      <c r="E242">
        <f t="shared" si="14"/>
        <v>0</v>
      </c>
      <c r="F242">
        <v>1</v>
      </c>
      <c r="G242">
        <f t="shared" si="15"/>
        <v>2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2.6</v>
      </c>
      <c r="N242">
        <v>0.32</v>
      </c>
      <c r="O242" t="s">
        <v>38</v>
      </c>
      <c r="P242">
        <f t="shared" si="16"/>
        <v>0</v>
      </c>
    </row>
    <row r="243" spans="1:16" x14ac:dyDescent="0.3">
      <c r="A243">
        <f t="shared" si="13"/>
        <v>242</v>
      </c>
      <c r="B243">
        <v>117</v>
      </c>
      <c r="C243">
        <f>(B243 - $R$2) / $R$3</f>
        <v>-1.2027761909494636</v>
      </c>
      <c r="D243">
        <v>3</v>
      </c>
      <c r="E243">
        <f t="shared" si="14"/>
        <v>3</v>
      </c>
      <c r="F243">
        <v>1</v>
      </c>
      <c r="G243">
        <f t="shared" si="15"/>
        <v>2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1.4</v>
      </c>
      <c r="N243">
        <v>1.74</v>
      </c>
      <c r="O243" t="s">
        <v>38</v>
      </c>
      <c r="P243">
        <f t="shared" si="16"/>
        <v>0</v>
      </c>
    </row>
    <row r="244" spans="1:16" x14ac:dyDescent="0.3">
      <c r="A244">
        <f t="shared" si="13"/>
        <v>243</v>
      </c>
      <c r="B244">
        <v>140</v>
      </c>
      <c r="C244">
        <f>(B244 - $R$2) / $R$3</f>
        <v>0.53483682997007498</v>
      </c>
      <c r="D244">
        <v>3</v>
      </c>
      <c r="E244">
        <f t="shared" si="14"/>
        <v>3</v>
      </c>
      <c r="F244">
        <v>3</v>
      </c>
      <c r="G244">
        <f t="shared" si="15"/>
        <v>3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-0.8</v>
      </c>
      <c r="N244">
        <v>-3.12</v>
      </c>
      <c r="O244" t="s">
        <v>38</v>
      </c>
      <c r="P244">
        <f t="shared" si="16"/>
        <v>0</v>
      </c>
    </row>
    <row r="245" spans="1:16" x14ac:dyDescent="0.3">
      <c r="A245">
        <f t="shared" si="13"/>
        <v>244</v>
      </c>
      <c r="B245">
        <v>123</v>
      </c>
      <c r="C245">
        <f>(B245 - $R$2) / $R$3</f>
        <v>-0.74948583766610577</v>
      </c>
      <c r="D245">
        <v>19</v>
      </c>
      <c r="E245">
        <f t="shared" si="14"/>
        <v>2</v>
      </c>
      <c r="F245">
        <v>19</v>
      </c>
      <c r="G245">
        <f t="shared" si="15"/>
        <v>2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2.8</v>
      </c>
      <c r="N245">
        <v>-4.0599999999999996</v>
      </c>
      <c r="O245" t="s">
        <v>38</v>
      </c>
      <c r="P245">
        <f t="shared" si="16"/>
        <v>0</v>
      </c>
    </row>
    <row r="246" spans="1:16" x14ac:dyDescent="0.3">
      <c r="A246">
        <f t="shared" si="13"/>
        <v>245</v>
      </c>
      <c r="B246">
        <v>150</v>
      </c>
      <c r="C246">
        <f>(B246 - $R$2) / $R$3</f>
        <v>1.2903207521090048</v>
      </c>
      <c r="D246">
        <v>19</v>
      </c>
      <c r="E246">
        <f t="shared" si="14"/>
        <v>2</v>
      </c>
      <c r="F246">
        <v>37</v>
      </c>
      <c r="G246">
        <f t="shared" si="15"/>
        <v>1</v>
      </c>
      <c r="H246">
        <v>1</v>
      </c>
      <c r="I246">
        <v>1</v>
      </c>
      <c r="J246">
        <v>0</v>
      </c>
      <c r="K246">
        <v>1</v>
      </c>
      <c r="L246">
        <v>0</v>
      </c>
      <c r="M246">
        <v>-0.3</v>
      </c>
      <c r="N246">
        <v>0.79</v>
      </c>
      <c r="O246" t="s">
        <v>38</v>
      </c>
      <c r="P246">
        <f t="shared" si="16"/>
        <v>0</v>
      </c>
    </row>
    <row r="247" spans="1:16" x14ac:dyDescent="0.3">
      <c r="A247">
        <f t="shared" si="13"/>
        <v>246</v>
      </c>
      <c r="B247">
        <v>123</v>
      </c>
      <c r="C247">
        <f>(B247 - $R$2) / $R$3</f>
        <v>-0.74948583766610577</v>
      </c>
      <c r="D247">
        <v>19</v>
      </c>
      <c r="E247">
        <f t="shared" si="14"/>
        <v>2</v>
      </c>
      <c r="F247">
        <v>19</v>
      </c>
      <c r="G247">
        <f t="shared" si="15"/>
        <v>2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1.4</v>
      </c>
      <c r="N247">
        <v>3.51</v>
      </c>
      <c r="O247" t="s">
        <v>38</v>
      </c>
      <c r="P247">
        <f t="shared" si="16"/>
        <v>0</v>
      </c>
    </row>
    <row r="248" spans="1:16" x14ac:dyDescent="0.3">
      <c r="A248">
        <f t="shared" si="13"/>
        <v>247</v>
      </c>
      <c r="B248">
        <v>130</v>
      </c>
      <c r="C248">
        <f>(B248 - $R$2) / $R$3</f>
        <v>-0.22064709216885484</v>
      </c>
      <c r="D248">
        <v>38</v>
      </c>
      <c r="E248">
        <f t="shared" si="14"/>
        <v>1</v>
      </c>
      <c r="F248">
        <v>37</v>
      </c>
      <c r="G248">
        <f t="shared" si="15"/>
        <v>1</v>
      </c>
      <c r="H248">
        <v>0</v>
      </c>
      <c r="I248">
        <v>1</v>
      </c>
      <c r="J248">
        <v>0</v>
      </c>
      <c r="K248">
        <v>1</v>
      </c>
      <c r="L248">
        <v>0</v>
      </c>
      <c r="M248">
        <v>1.4</v>
      </c>
      <c r="N248">
        <v>3.51</v>
      </c>
      <c r="O248" t="s">
        <v>37</v>
      </c>
      <c r="P248">
        <f t="shared" si="16"/>
        <v>1</v>
      </c>
    </row>
    <row r="249" spans="1:16" x14ac:dyDescent="0.3">
      <c r="A249">
        <f t="shared" si="13"/>
        <v>248</v>
      </c>
      <c r="B249">
        <v>137</v>
      </c>
      <c r="C249">
        <f>(B249 - $R$2) / $R$3</f>
        <v>0.30819165332839604</v>
      </c>
      <c r="D249">
        <v>3</v>
      </c>
      <c r="E249">
        <f t="shared" si="14"/>
        <v>3</v>
      </c>
      <c r="F249">
        <v>38</v>
      </c>
      <c r="G249">
        <f t="shared" si="15"/>
        <v>1</v>
      </c>
      <c r="H249">
        <v>0</v>
      </c>
      <c r="I249">
        <v>1</v>
      </c>
      <c r="J249">
        <v>0</v>
      </c>
      <c r="K249">
        <v>1</v>
      </c>
      <c r="L249">
        <v>0</v>
      </c>
      <c r="M249">
        <v>1.4</v>
      </c>
      <c r="N249">
        <v>1.74</v>
      </c>
      <c r="O249" t="s">
        <v>38</v>
      </c>
      <c r="P249">
        <f t="shared" si="16"/>
        <v>0</v>
      </c>
    </row>
    <row r="250" spans="1:16" x14ac:dyDescent="0.3">
      <c r="A250">
        <f t="shared" si="13"/>
        <v>249</v>
      </c>
      <c r="B250">
        <v>126</v>
      </c>
      <c r="C250">
        <f>(B250 - $R$2) / $R$3</f>
        <v>-0.52284066102442683</v>
      </c>
      <c r="D250">
        <v>19</v>
      </c>
      <c r="E250">
        <f t="shared" si="14"/>
        <v>2</v>
      </c>
      <c r="F250">
        <v>38</v>
      </c>
      <c r="G250">
        <f t="shared" si="15"/>
        <v>1</v>
      </c>
      <c r="H250">
        <v>0</v>
      </c>
      <c r="I250">
        <v>1</v>
      </c>
      <c r="J250">
        <v>0</v>
      </c>
      <c r="K250">
        <v>1</v>
      </c>
      <c r="L250">
        <v>0</v>
      </c>
      <c r="M250">
        <v>0.5</v>
      </c>
      <c r="N250">
        <v>1.79</v>
      </c>
      <c r="O250" t="s">
        <v>38</v>
      </c>
      <c r="P250">
        <f t="shared" si="16"/>
        <v>0</v>
      </c>
    </row>
    <row r="251" spans="1:16" x14ac:dyDescent="0.3">
      <c r="A251">
        <f t="shared" si="13"/>
        <v>250</v>
      </c>
      <c r="B251">
        <v>125</v>
      </c>
      <c r="C251">
        <f>(B251 - $R$2) / $R$3</f>
        <v>-0.59838905323831981</v>
      </c>
      <c r="D251">
        <v>1</v>
      </c>
      <c r="E251">
        <f t="shared" si="14"/>
        <v>2</v>
      </c>
      <c r="F251">
        <v>1</v>
      </c>
      <c r="G251">
        <f t="shared" si="15"/>
        <v>2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0.5</v>
      </c>
      <c r="N251">
        <v>1.79</v>
      </c>
      <c r="O251" t="s">
        <v>38</v>
      </c>
      <c r="P251">
        <f t="shared" si="16"/>
        <v>0</v>
      </c>
    </row>
    <row r="252" spans="1:16" x14ac:dyDescent="0.3">
      <c r="A252">
        <f t="shared" si="13"/>
        <v>251</v>
      </c>
      <c r="B252">
        <v>112</v>
      </c>
      <c r="C252">
        <f>(B252 - $R$2) / $R$3</f>
        <v>-1.5805181520189286</v>
      </c>
      <c r="D252">
        <v>1</v>
      </c>
      <c r="E252">
        <f t="shared" si="14"/>
        <v>2</v>
      </c>
      <c r="F252">
        <v>1</v>
      </c>
      <c r="G252">
        <f t="shared" si="15"/>
        <v>2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0.5</v>
      </c>
      <c r="N252">
        <v>1.79</v>
      </c>
      <c r="O252" t="s">
        <v>38</v>
      </c>
      <c r="P252">
        <f t="shared" si="16"/>
        <v>0</v>
      </c>
    </row>
    <row r="253" spans="1:16" x14ac:dyDescent="0.3">
      <c r="A253">
        <f t="shared" si="13"/>
        <v>252</v>
      </c>
      <c r="B253">
        <v>141</v>
      </c>
      <c r="C253">
        <f>(B253 - $R$2) / $R$3</f>
        <v>0.61038522218396796</v>
      </c>
      <c r="D253">
        <v>19</v>
      </c>
      <c r="E253">
        <f t="shared" si="14"/>
        <v>2</v>
      </c>
      <c r="F253">
        <v>38</v>
      </c>
      <c r="G253">
        <f t="shared" si="15"/>
        <v>1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-0.8</v>
      </c>
      <c r="N253">
        <v>-3.12</v>
      </c>
      <c r="O253" t="s">
        <v>38</v>
      </c>
      <c r="P253">
        <f t="shared" si="16"/>
        <v>0</v>
      </c>
    </row>
    <row r="254" spans="1:16" x14ac:dyDescent="0.3">
      <c r="A254">
        <f t="shared" si="13"/>
        <v>253</v>
      </c>
      <c r="B254">
        <v>135</v>
      </c>
      <c r="C254">
        <f>(B254 - $R$2) / $R$3</f>
        <v>0.15709486890061009</v>
      </c>
      <c r="D254">
        <v>38</v>
      </c>
      <c r="E254">
        <f t="shared" si="14"/>
        <v>1</v>
      </c>
      <c r="F254">
        <v>38</v>
      </c>
      <c r="G254">
        <f t="shared" si="15"/>
        <v>1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0.6</v>
      </c>
      <c r="N254">
        <v>2.02</v>
      </c>
      <c r="O254" t="s">
        <v>38</v>
      </c>
      <c r="P254">
        <f t="shared" si="16"/>
        <v>0</v>
      </c>
    </row>
    <row r="255" spans="1:16" x14ac:dyDescent="0.3">
      <c r="A255">
        <f t="shared" si="13"/>
        <v>254</v>
      </c>
      <c r="B255">
        <v>117</v>
      </c>
      <c r="C255">
        <f>(B255 - $R$2) / $R$3</f>
        <v>-1.2027761909494636</v>
      </c>
      <c r="D255">
        <v>38</v>
      </c>
      <c r="E255">
        <f t="shared" si="14"/>
        <v>1</v>
      </c>
      <c r="F255">
        <v>37</v>
      </c>
      <c r="G255">
        <f t="shared" si="15"/>
        <v>1</v>
      </c>
      <c r="H255">
        <v>0</v>
      </c>
      <c r="I255">
        <v>1</v>
      </c>
      <c r="J255">
        <v>0</v>
      </c>
      <c r="K255">
        <v>1</v>
      </c>
      <c r="L255">
        <v>0</v>
      </c>
      <c r="M255">
        <v>1.4</v>
      </c>
      <c r="N255">
        <v>1.74</v>
      </c>
      <c r="O255" t="s">
        <v>38</v>
      </c>
      <c r="P255">
        <f t="shared" si="16"/>
        <v>0</v>
      </c>
    </row>
    <row r="256" spans="1:16" x14ac:dyDescent="0.3">
      <c r="A256">
        <f t="shared" si="13"/>
        <v>255</v>
      </c>
      <c r="B256">
        <v>160</v>
      </c>
      <c r="C256">
        <f>(B256 - $R$2) / $R$3</f>
        <v>2.0458046742479348</v>
      </c>
      <c r="D256">
        <v>19</v>
      </c>
      <c r="E256">
        <f t="shared" si="14"/>
        <v>2</v>
      </c>
      <c r="F256">
        <v>19</v>
      </c>
      <c r="G256">
        <f t="shared" si="15"/>
        <v>2</v>
      </c>
      <c r="H256">
        <v>0</v>
      </c>
      <c r="I256">
        <v>1</v>
      </c>
      <c r="J256">
        <v>0</v>
      </c>
      <c r="K256">
        <v>1</v>
      </c>
      <c r="L256">
        <v>0</v>
      </c>
      <c r="M256">
        <v>2.8</v>
      </c>
      <c r="N256">
        <v>-4.0599999999999996</v>
      </c>
      <c r="O256" t="s">
        <v>38</v>
      </c>
      <c r="P256">
        <f t="shared" si="16"/>
        <v>0</v>
      </c>
    </row>
    <row r="257" spans="1:16" x14ac:dyDescent="0.3">
      <c r="A257">
        <f t="shared" si="13"/>
        <v>256</v>
      </c>
      <c r="B257">
        <v>136</v>
      </c>
      <c r="C257">
        <f>(B257 - $R$2) / $R$3</f>
        <v>0.23264326111450306</v>
      </c>
      <c r="D257">
        <v>19</v>
      </c>
      <c r="E257">
        <f t="shared" si="14"/>
        <v>2</v>
      </c>
      <c r="F257">
        <v>19</v>
      </c>
      <c r="G257">
        <f t="shared" si="15"/>
        <v>2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-0.8</v>
      </c>
      <c r="N257">
        <v>-3.12</v>
      </c>
      <c r="O257" t="s">
        <v>37</v>
      </c>
      <c r="P257">
        <f t="shared" si="16"/>
        <v>1</v>
      </c>
    </row>
    <row r="258" spans="1:16" x14ac:dyDescent="0.3">
      <c r="A258">
        <f t="shared" ref="A258:A321" si="17">ROW()-1</f>
        <v>257</v>
      </c>
      <c r="B258">
        <v>143</v>
      </c>
      <c r="C258">
        <f>(B258 - $R$2) / $R$3</f>
        <v>0.76148200661175391</v>
      </c>
      <c r="D258">
        <v>1</v>
      </c>
      <c r="E258">
        <f t="shared" ref="E258:E321" si="18">VLOOKUP(D258, $T$2:$U$36, 2, FALSE)</f>
        <v>2</v>
      </c>
      <c r="F258">
        <v>11</v>
      </c>
      <c r="G258">
        <f t="shared" ref="G258:G321" si="19">VLOOKUP(F258, $T$2:$U$36, 2, FALSE)</f>
        <v>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-0.8</v>
      </c>
      <c r="N258">
        <v>-3.12</v>
      </c>
      <c r="O258" t="s">
        <v>37</v>
      </c>
      <c r="P258">
        <f t="shared" ref="P258:P321" si="20">VLOOKUP(O258, $W$2:$X$3, 2, FALSE)</f>
        <v>1</v>
      </c>
    </row>
    <row r="259" spans="1:16" x14ac:dyDescent="0.3">
      <c r="A259">
        <f t="shared" si="17"/>
        <v>258</v>
      </c>
      <c r="B259">
        <v>120</v>
      </c>
      <c r="C259">
        <f>(B259 - $R$2) / $R$3</f>
        <v>-0.97613101430778471</v>
      </c>
      <c r="D259">
        <v>1</v>
      </c>
      <c r="E259">
        <f t="shared" si="18"/>
        <v>2</v>
      </c>
      <c r="F259">
        <v>19</v>
      </c>
      <c r="G259">
        <f t="shared" si="19"/>
        <v>2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0.6</v>
      </c>
      <c r="N259">
        <v>2.02</v>
      </c>
      <c r="O259" t="s">
        <v>38</v>
      </c>
      <c r="P259">
        <f t="shared" si="20"/>
        <v>0</v>
      </c>
    </row>
    <row r="260" spans="1:16" x14ac:dyDescent="0.3">
      <c r="A260">
        <f t="shared" si="17"/>
        <v>259</v>
      </c>
      <c r="B260">
        <v>150</v>
      </c>
      <c r="C260">
        <f>(B260 - $R$2) / $R$3</f>
        <v>1.2903207521090048</v>
      </c>
      <c r="D260">
        <v>3</v>
      </c>
      <c r="E260">
        <f t="shared" si="18"/>
        <v>3</v>
      </c>
      <c r="F260">
        <v>1</v>
      </c>
      <c r="G260">
        <f t="shared" si="19"/>
        <v>2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3.7</v>
      </c>
      <c r="N260">
        <v>-1.7</v>
      </c>
      <c r="O260" t="s">
        <v>37</v>
      </c>
      <c r="P260">
        <f t="shared" si="20"/>
        <v>1</v>
      </c>
    </row>
    <row r="261" spans="1:16" x14ac:dyDescent="0.3">
      <c r="A261">
        <f t="shared" si="17"/>
        <v>260</v>
      </c>
      <c r="B261">
        <v>142</v>
      </c>
      <c r="C261">
        <f>(B261 - $R$2) / $R$3</f>
        <v>0.68593361439786094</v>
      </c>
      <c r="D261">
        <v>11</v>
      </c>
      <c r="E261">
        <f t="shared" si="18"/>
        <v>1</v>
      </c>
      <c r="F261">
        <v>11</v>
      </c>
      <c r="G261">
        <f t="shared" si="19"/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2.6</v>
      </c>
      <c r="N261">
        <v>0.32</v>
      </c>
      <c r="O261" t="s">
        <v>38</v>
      </c>
      <c r="P261">
        <f t="shared" si="20"/>
        <v>0</v>
      </c>
    </row>
    <row r="262" spans="1:16" x14ac:dyDescent="0.3">
      <c r="A262">
        <f t="shared" si="17"/>
        <v>261</v>
      </c>
      <c r="B262">
        <v>120</v>
      </c>
      <c r="C262">
        <f>(B262 - $R$2) / $R$3</f>
        <v>-0.97613101430778471</v>
      </c>
      <c r="D262">
        <v>37</v>
      </c>
      <c r="E262">
        <f t="shared" si="18"/>
        <v>1</v>
      </c>
      <c r="F262">
        <v>37</v>
      </c>
      <c r="G262">
        <f t="shared" si="19"/>
        <v>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0.5</v>
      </c>
      <c r="N262">
        <v>1.79</v>
      </c>
      <c r="O262" t="s">
        <v>37</v>
      </c>
      <c r="P262">
        <f t="shared" si="20"/>
        <v>1</v>
      </c>
    </row>
    <row r="263" spans="1:16" x14ac:dyDescent="0.3">
      <c r="A263">
        <f t="shared" si="17"/>
        <v>262</v>
      </c>
      <c r="B263">
        <v>160</v>
      </c>
      <c r="C263">
        <f>(B263 - $R$2) / $R$3</f>
        <v>2.0458046742479348</v>
      </c>
      <c r="D263">
        <v>3</v>
      </c>
      <c r="E263">
        <f t="shared" si="18"/>
        <v>3</v>
      </c>
      <c r="F263">
        <v>19</v>
      </c>
      <c r="G263">
        <f t="shared" si="19"/>
        <v>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0.6</v>
      </c>
      <c r="N263">
        <v>2.02</v>
      </c>
      <c r="O263" t="s">
        <v>38</v>
      </c>
      <c r="P263">
        <f t="shared" si="20"/>
        <v>0</v>
      </c>
    </row>
    <row r="264" spans="1:16" x14ac:dyDescent="0.3">
      <c r="A264">
        <f t="shared" si="17"/>
        <v>263</v>
      </c>
      <c r="B264">
        <v>133.1</v>
      </c>
      <c r="C264">
        <f>(B264 - $R$2) / $R$3</f>
        <v>1.3552923694212978E-2</v>
      </c>
      <c r="D264">
        <v>34</v>
      </c>
      <c r="E264">
        <f t="shared" si="18"/>
        <v>0</v>
      </c>
      <c r="F264">
        <v>34</v>
      </c>
      <c r="G264">
        <f t="shared" si="19"/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2.6</v>
      </c>
      <c r="N264">
        <v>0.32</v>
      </c>
      <c r="O264" t="s">
        <v>37</v>
      </c>
      <c r="P264">
        <f t="shared" si="20"/>
        <v>1</v>
      </c>
    </row>
    <row r="265" spans="1:16" x14ac:dyDescent="0.3">
      <c r="A265">
        <f t="shared" si="17"/>
        <v>264</v>
      </c>
      <c r="B265">
        <v>142</v>
      </c>
      <c r="C265">
        <f>(B265 - $R$2) / $R$3</f>
        <v>0.68593361439786094</v>
      </c>
      <c r="D265">
        <v>19</v>
      </c>
      <c r="E265">
        <f t="shared" si="18"/>
        <v>2</v>
      </c>
      <c r="F265">
        <v>19</v>
      </c>
      <c r="G265">
        <f t="shared" si="19"/>
        <v>2</v>
      </c>
      <c r="H265">
        <v>0</v>
      </c>
      <c r="I265">
        <v>1</v>
      </c>
      <c r="J265">
        <v>0</v>
      </c>
      <c r="K265">
        <v>1</v>
      </c>
      <c r="L265">
        <v>0</v>
      </c>
      <c r="M265">
        <v>0.6</v>
      </c>
      <c r="N265">
        <v>2.02</v>
      </c>
      <c r="O265" t="s">
        <v>38</v>
      </c>
      <c r="P265">
        <f t="shared" si="20"/>
        <v>0</v>
      </c>
    </row>
    <row r="266" spans="1:16" x14ac:dyDescent="0.3">
      <c r="A266">
        <f t="shared" si="17"/>
        <v>265</v>
      </c>
      <c r="B266">
        <v>121</v>
      </c>
      <c r="C266">
        <f>(B266 - $R$2) / $R$3</f>
        <v>-0.90058262209389173</v>
      </c>
      <c r="D266">
        <v>38</v>
      </c>
      <c r="E266">
        <f t="shared" si="18"/>
        <v>1</v>
      </c>
      <c r="F266">
        <v>38</v>
      </c>
      <c r="G266">
        <f t="shared" si="19"/>
        <v>1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-0.8</v>
      </c>
      <c r="N266">
        <v>-3.12</v>
      </c>
      <c r="O266" t="s">
        <v>38</v>
      </c>
      <c r="P266">
        <f t="shared" si="20"/>
        <v>0</v>
      </c>
    </row>
    <row r="267" spans="1:16" x14ac:dyDescent="0.3">
      <c r="A267">
        <f t="shared" si="17"/>
        <v>266</v>
      </c>
      <c r="B267">
        <v>135</v>
      </c>
      <c r="C267">
        <f>(B267 - $R$2) / $R$3</f>
        <v>0.15709486890061009</v>
      </c>
      <c r="D267">
        <v>1</v>
      </c>
      <c r="E267">
        <f t="shared" si="18"/>
        <v>2</v>
      </c>
      <c r="F267">
        <v>1</v>
      </c>
      <c r="G267">
        <f t="shared" si="19"/>
        <v>2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0.6</v>
      </c>
      <c r="N267">
        <v>2.02</v>
      </c>
      <c r="O267" t="s">
        <v>37</v>
      </c>
      <c r="P267">
        <f t="shared" si="20"/>
        <v>1</v>
      </c>
    </row>
    <row r="268" spans="1:16" x14ac:dyDescent="0.3">
      <c r="A268">
        <f t="shared" si="17"/>
        <v>267</v>
      </c>
      <c r="B268">
        <v>153</v>
      </c>
      <c r="C268">
        <f>(B268 - $R$2) / $R$3</f>
        <v>1.5169659287506838</v>
      </c>
      <c r="D268">
        <v>1</v>
      </c>
      <c r="E268">
        <f t="shared" si="18"/>
        <v>2</v>
      </c>
      <c r="F268">
        <v>38</v>
      </c>
      <c r="G268">
        <f t="shared" si="19"/>
        <v>1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0.6</v>
      </c>
      <c r="N268">
        <v>2.02</v>
      </c>
      <c r="O268" t="s">
        <v>38</v>
      </c>
      <c r="P268">
        <f t="shared" si="20"/>
        <v>0</v>
      </c>
    </row>
    <row r="269" spans="1:16" x14ac:dyDescent="0.3">
      <c r="A269">
        <f t="shared" si="17"/>
        <v>268</v>
      </c>
      <c r="B269">
        <v>140</v>
      </c>
      <c r="C269">
        <f>(B269 - $R$2) / $R$3</f>
        <v>0.53483682997007498</v>
      </c>
      <c r="D269">
        <v>19</v>
      </c>
      <c r="E269">
        <f t="shared" si="18"/>
        <v>2</v>
      </c>
      <c r="F269">
        <v>19</v>
      </c>
      <c r="G269">
        <f t="shared" si="19"/>
        <v>2</v>
      </c>
      <c r="H269">
        <v>0</v>
      </c>
      <c r="I269">
        <v>1</v>
      </c>
      <c r="J269">
        <v>0</v>
      </c>
      <c r="K269">
        <v>1</v>
      </c>
      <c r="L269">
        <v>0</v>
      </c>
      <c r="M269">
        <v>0.3</v>
      </c>
      <c r="N269">
        <v>-0.92</v>
      </c>
      <c r="O269" t="s">
        <v>38</v>
      </c>
      <c r="P269">
        <f t="shared" si="20"/>
        <v>0</v>
      </c>
    </row>
    <row r="270" spans="1:16" x14ac:dyDescent="0.3">
      <c r="A270">
        <f t="shared" si="17"/>
        <v>269</v>
      </c>
      <c r="B270">
        <v>152</v>
      </c>
      <c r="C270">
        <f>(B270 - $R$2) / $R$3</f>
        <v>1.4414175365367907</v>
      </c>
      <c r="D270">
        <v>41</v>
      </c>
      <c r="E270">
        <f t="shared" si="18"/>
        <v>3</v>
      </c>
      <c r="F270">
        <v>19</v>
      </c>
      <c r="G270">
        <f t="shared" si="19"/>
        <v>2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0.6</v>
      </c>
      <c r="N270">
        <v>2.02</v>
      </c>
      <c r="O270" t="s">
        <v>38</v>
      </c>
      <c r="P270">
        <f t="shared" si="20"/>
        <v>0</v>
      </c>
    </row>
    <row r="271" spans="1:16" x14ac:dyDescent="0.3">
      <c r="A271">
        <f t="shared" si="17"/>
        <v>270</v>
      </c>
      <c r="B271">
        <v>120</v>
      </c>
      <c r="C271">
        <f>(B271 - $R$2) / $R$3</f>
        <v>-0.97613101430778471</v>
      </c>
      <c r="D271">
        <v>19</v>
      </c>
      <c r="E271">
        <f t="shared" si="18"/>
        <v>2</v>
      </c>
      <c r="F271">
        <v>38</v>
      </c>
      <c r="G271">
        <f t="shared" si="19"/>
        <v>1</v>
      </c>
      <c r="H271">
        <v>0</v>
      </c>
      <c r="I271">
        <v>1</v>
      </c>
      <c r="J271">
        <v>0</v>
      </c>
      <c r="K271">
        <v>1</v>
      </c>
      <c r="L271">
        <v>0</v>
      </c>
      <c r="M271">
        <v>0.5</v>
      </c>
      <c r="N271">
        <v>1.79</v>
      </c>
      <c r="O271" t="s">
        <v>38</v>
      </c>
      <c r="P271">
        <f t="shared" si="20"/>
        <v>0</v>
      </c>
    </row>
    <row r="272" spans="1:16" x14ac:dyDescent="0.3">
      <c r="A272">
        <f t="shared" si="17"/>
        <v>271</v>
      </c>
      <c r="B272">
        <v>150</v>
      </c>
      <c r="C272">
        <f>(B272 - $R$2) / $R$3</f>
        <v>1.2903207521090048</v>
      </c>
      <c r="D272">
        <v>19</v>
      </c>
      <c r="E272">
        <f t="shared" si="18"/>
        <v>2</v>
      </c>
      <c r="F272">
        <v>19</v>
      </c>
      <c r="G272">
        <f t="shared" si="19"/>
        <v>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1.4</v>
      </c>
      <c r="N272">
        <v>3.51</v>
      </c>
      <c r="O272" t="s">
        <v>37</v>
      </c>
      <c r="P272">
        <f t="shared" si="20"/>
        <v>1</v>
      </c>
    </row>
    <row r="273" spans="1:16" x14ac:dyDescent="0.3">
      <c r="A273">
        <f t="shared" si="17"/>
        <v>272</v>
      </c>
      <c r="B273">
        <v>100</v>
      </c>
      <c r="C273">
        <f>(B273 - $R$2) / $R$3</f>
        <v>-2.4870988585856444</v>
      </c>
      <c r="D273">
        <v>37</v>
      </c>
      <c r="E273">
        <f t="shared" si="18"/>
        <v>1</v>
      </c>
      <c r="F273">
        <v>37</v>
      </c>
      <c r="G273">
        <f t="shared" si="19"/>
        <v>1</v>
      </c>
      <c r="H273">
        <v>0</v>
      </c>
      <c r="I273">
        <v>1</v>
      </c>
      <c r="J273">
        <v>0</v>
      </c>
      <c r="K273">
        <v>1</v>
      </c>
      <c r="L273">
        <v>0</v>
      </c>
      <c r="M273">
        <v>1.4</v>
      </c>
      <c r="N273">
        <v>1.74</v>
      </c>
      <c r="O273" t="s">
        <v>38</v>
      </c>
      <c r="P273">
        <f t="shared" si="20"/>
        <v>0</v>
      </c>
    </row>
    <row r="274" spans="1:16" x14ac:dyDescent="0.3">
      <c r="A274">
        <f t="shared" si="17"/>
        <v>273</v>
      </c>
      <c r="B274">
        <v>150</v>
      </c>
      <c r="C274">
        <f>(B274 - $R$2) / $R$3</f>
        <v>1.2903207521090048</v>
      </c>
      <c r="D274">
        <v>1</v>
      </c>
      <c r="E274">
        <f t="shared" si="18"/>
        <v>2</v>
      </c>
      <c r="F274">
        <v>1</v>
      </c>
      <c r="G274">
        <f t="shared" si="19"/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0.3</v>
      </c>
      <c r="N274">
        <v>-0.92</v>
      </c>
      <c r="O274" t="s">
        <v>38</v>
      </c>
      <c r="P274">
        <f t="shared" si="20"/>
        <v>0</v>
      </c>
    </row>
    <row r="275" spans="1:16" x14ac:dyDescent="0.3">
      <c r="A275">
        <f t="shared" si="17"/>
        <v>274</v>
      </c>
      <c r="B275">
        <v>124</v>
      </c>
      <c r="C275">
        <f>(B275 - $R$2) / $R$3</f>
        <v>-0.67393744545221279</v>
      </c>
      <c r="D275">
        <v>37</v>
      </c>
      <c r="E275">
        <f t="shared" si="18"/>
        <v>1</v>
      </c>
      <c r="F275">
        <v>37</v>
      </c>
      <c r="G275">
        <f t="shared" si="19"/>
        <v>1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2.6</v>
      </c>
      <c r="N275">
        <v>0.32</v>
      </c>
      <c r="O275" t="s">
        <v>38</v>
      </c>
      <c r="P275">
        <f t="shared" si="20"/>
        <v>0</v>
      </c>
    </row>
    <row r="276" spans="1:16" x14ac:dyDescent="0.3">
      <c r="A276">
        <f t="shared" si="17"/>
        <v>275</v>
      </c>
      <c r="B276">
        <v>121</v>
      </c>
      <c r="C276">
        <f>(B276 - $R$2) / $R$3</f>
        <v>-0.90058262209389173</v>
      </c>
      <c r="D276">
        <v>19</v>
      </c>
      <c r="E276">
        <f t="shared" si="18"/>
        <v>2</v>
      </c>
      <c r="F276">
        <v>19</v>
      </c>
      <c r="G276">
        <f t="shared" si="19"/>
        <v>2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0.3</v>
      </c>
      <c r="N276">
        <v>-0.92</v>
      </c>
      <c r="O276" t="s">
        <v>38</v>
      </c>
      <c r="P276">
        <f t="shared" si="20"/>
        <v>0</v>
      </c>
    </row>
    <row r="277" spans="1:16" x14ac:dyDescent="0.3">
      <c r="A277">
        <f t="shared" si="17"/>
        <v>276</v>
      </c>
      <c r="B277">
        <v>134</v>
      </c>
      <c r="C277">
        <f>(B277 - $R$2) / $R$3</f>
        <v>8.1546476686717093E-2</v>
      </c>
      <c r="D277">
        <v>1</v>
      </c>
      <c r="E277">
        <f t="shared" si="18"/>
        <v>2</v>
      </c>
      <c r="F277">
        <v>37</v>
      </c>
      <c r="G277">
        <f t="shared" si="19"/>
        <v>1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2.6</v>
      </c>
      <c r="N277">
        <v>0.32</v>
      </c>
      <c r="O277" t="s">
        <v>38</v>
      </c>
      <c r="P277">
        <f t="shared" si="20"/>
        <v>0</v>
      </c>
    </row>
    <row r="278" spans="1:16" x14ac:dyDescent="0.3">
      <c r="A278">
        <f t="shared" si="17"/>
        <v>277</v>
      </c>
      <c r="B278">
        <v>134</v>
      </c>
      <c r="C278">
        <f>(B278 - $R$2) / $R$3</f>
        <v>8.1546476686717093E-2</v>
      </c>
      <c r="D278">
        <v>1</v>
      </c>
      <c r="E278">
        <f t="shared" si="18"/>
        <v>2</v>
      </c>
      <c r="F278">
        <v>1</v>
      </c>
      <c r="G278">
        <f t="shared" si="19"/>
        <v>2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-0.3</v>
      </c>
      <c r="N278">
        <v>0.79</v>
      </c>
      <c r="O278" t="s">
        <v>38</v>
      </c>
      <c r="P278">
        <f t="shared" si="20"/>
        <v>0</v>
      </c>
    </row>
    <row r="279" spans="1:16" x14ac:dyDescent="0.3">
      <c r="A279">
        <f t="shared" si="17"/>
        <v>278</v>
      </c>
      <c r="B279">
        <v>151</v>
      </c>
      <c r="C279">
        <f>(B279 - $R$2) / $R$3</f>
        <v>1.3658691443228979</v>
      </c>
      <c r="D279">
        <v>19</v>
      </c>
      <c r="E279">
        <f t="shared" si="18"/>
        <v>2</v>
      </c>
      <c r="F279">
        <v>37</v>
      </c>
      <c r="G279">
        <f t="shared" si="19"/>
        <v>1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0.3</v>
      </c>
      <c r="N279">
        <v>-0.92</v>
      </c>
      <c r="O279" t="s">
        <v>37</v>
      </c>
      <c r="P279">
        <f t="shared" si="20"/>
        <v>1</v>
      </c>
    </row>
    <row r="280" spans="1:16" x14ac:dyDescent="0.3">
      <c r="A280">
        <f t="shared" si="17"/>
        <v>279</v>
      </c>
      <c r="B280">
        <v>107</v>
      </c>
      <c r="C280">
        <f>(B280 - $R$2) / $R$3</f>
        <v>-1.9582601130883934</v>
      </c>
      <c r="D280">
        <v>38</v>
      </c>
      <c r="E280">
        <f t="shared" si="18"/>
        <v>1</v>
      </c>
      <c r="F280">
        <v>38</v>
      </c>
      <c r="G280">
        <f t="shared" si="19"/>
        <v>1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0.5</v>
      </c>
      <c r="N280">
        <v>1.79</v>
      </c>
      <c r="O280" t="s">
        <v>38</v>
      </c>
      <c r="P280">
        <f t="shared" si="20"/>
        <v>0</v>
      </c>
    </row>
    <row r="281" spans="1:16" x14ac:dyDescent="0.3">
      <c r="A281">
        <f t="shared" si="17"/>
        <v>280</v>
      </c>
      <c r="B281">
        <v>126</v>
      </c>
      <c r="C281">
        <f>(B281 - $R$2) / $R$3</f>
        <v>-0.52284066102442683</v>
      </c>
      <c r="D281">
        <v>37</v>
      </c>
      <c r="E281">
        <f t="shared" si="18"/>
        <v>1</v>
      </c>
      <c r="F281">
        <v>38</v>
      </c>
      <c r="G281">
        <f t="shared" si="19"/>
        <v>1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3.7</v>
      </c>
      <c r="N281">
        <v>-1.7</v>
      </c>
      <c r="O281" t="s">
        <v>38</v>
      </c>
      <c r="P281">
        <f t="shared" si="20"/>
        <v>0</v>
      </c>
    </row>
    <row r="282" spans="1:16" x14ac:dyDescent="0.3">
      <c r="A282">
        <f t="shared" si="17"/>
        <v>281</v>
      </c>
      <c r="B282">
        <v>133</v>
      </c>
      <c r="C282">
        <f>(B282 - $R$2) / $R$3</f>
        <v>5.9980844728241105E-3</v>
      </c>
      <c r="D282">
        <v>34</v>
      </c>
      <c r="E282">
        <f t="shared" si="18"/>
        <v>0</v>
      </c>
      <c r="F282">
        <v>37</v>
      </c>
      <c r="G282">
        <f t="shared" si="19"/>
        <v>1</v>
      </c>
      <c r="H282">
        <v>0</v>
      </c>
      <c r="I282">
        <v>1</v>
      </c>
      <c r="J282">
        <v>0</v>
      </c>
      <c r="K282">
        <v>1</v>
      </c>
      <c r="L282">
        <v>0</v>
      </c>
      <c r="M282">
        <v>-0.8</v>
      </c>
      <c r="N282">
        <v>-3.12</v>
      </c>
      <c r="O282" t="s">
        <v>38</v>
      </c>
      <c r="P282">
        <f t="shared" si="20"/>
        <v>0</v>
      </c>
    </row>
    <row r="283" spans="1:16" x14ac:dyDescent="0.3">
      <c r="A283">
        <f t="shared" si="17"/>
        <v>282</v>
      </c>
      <c r="B283">
        <v>140</v>
      </c>
      <c r="C283">
        <f>(B283 - $R$2) / $R$3</f>
        <v>0.53483682997007498</v>
      </c>
      <c r="D283">
        <v>38</v>
      </c>
      <c r="E283">
        <f t="shared" si="18"/>
        <v>1</v>
      </c>
      <c r="F283">
        <v>37</v>
      </c>
      <c r="G283">
        <f t="shared" si="19"/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-0.3</v>
      </c>
      <c r="N283">
        <v>0.79</v>
      </c>
      <c r="O283" t="s">
        <v>38</v>
      </c>
      <c r="P283">
        <f t="shared" si="20"/>
        <v>0</v>
      </c>
    </row>
    <row r="284" spans="1:16" x14ac:dyDescent="0.3">
      <c r="A284">
        <f t="shared" si="17"/>
        <v>283</v>
      </c>
      <c r="B284">
        <v>110</v>
      </c>
      <c r="C284">
        <f>(B284 - $R$2) / $R$3</f>
        <v>-1.7316149364467146</v>
      </c>
      <c r="D284">
        <v>41</v>
      </c>
      <c r="E284">
        <f t="shared" si="18"/>
        <v>3</v>
      </c>
      <c r="F284">
        <v>3</v>
      </c>
      <c r="G284">
        <f t="shared" si="19"/>
        <v>3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0.5</v>
      </c>
      <c r="N284">
        <v>1.79</v>
      </c>
      <c r="O284" t="s">
        <v>38</v>
      </c>
      <c r="P284">
        <f t="shared" si="20"/>
        <v>0</v>
      </c>
    </row>
    <row r="285" spans="1:16" x14ac:dyDescent="0.3">
      <c r="A285">
        <f t="shared" si="17"/>
        <v>284</v>
      </c>
      <c r="B285">
        <v>141</v>
      </c>
      <c r="C285">
        <f>(B285 - $R$2) / $R$3</f>
        <v>0.61038522218396796</v>
      </c>
      <c r="D285">
        <v>38</v>
      </c>
      <c r="E285">
        <f t="shared" si="18"/>
        <v>1</v>
      </c>
      <c r="F285">
        <v>38</v>
      </c>
      <c r="G285">
        <f t="shared" si="19"/>
        <v>1</v>
      </c>
      <c r="H285">
        <v>0</v>
      </c>
      <c r="I285">
        <v>1</v>
      </c>
      <c r="J285">
        <v>0</v>
      </c>
      <c r="K285">
        <v>1</v>
      </c>
      <c r="L285">
        <v>0</v>
      </c>
      <c r="M285">
        <v>-0.8</v>
      </c>
      <c r="N285">
        <v>-3.12</v>
      </c>
      <c r="O285" t="s">
        <v>38</v>
      </c>
      <c r="P285">
        <f t="shared" si="20"/>
        <v>0</v>
      </c>
    </row>
    <row r="286" spans="1:16" x14ac:dyDescent="0.3">
      <c r="A286">
        <f t="shared" si="17"/>
        <v>285</v>
      </c>
      <c r="B286">
        <v>122</v>
      </c>
      <c r="C286">
        <f>(B286 - $R$2) / $R$3</f>
        <v>-0.82503422987999875</v>
      </c>
      <c r="D286">
        <v>3</v>
      </c>
      <c r="E286">
        <f t="shared" si="18"/>
        <v>3</v>
      </c>
      <c r="F286">
        <v>1</v>
      </c>
      <c r="G286">
        <f t="shared" si="19"/>
        <v>2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-0.3</v>
      </c>
      <c r="N286">
        <v>0.79</v>
      </c>
      <c r="O286" t="s">
        <v>38</v>
      </c>
      <c r="P286">
        <f t="shared" si="20"/>
        <v>0</v>
      </c>
    </row>
    <row r="287" spans="1:16" x14ac:dyDescent="0.3">
      <c r="A287">
        <f t="shared" si="17"/>
        <v>286</v>
      </c>
      <c r="B287">
        <v>156</v>
      </c>
      <c r="C287">
        <f>(B287 - $R$2) / $R$3</f>
        <v>1.7436111053923629</v>
      </c>
      <c r="D287">
        <v>2</v>
      </c>
      <c r="E287">
        <f t="shared" si="18"/>
        <v>3</v>
      </c>
      <c r="F287">
        <v>9</v>
      </c>
      <c r="G287">
        <f t="shared" si="19"/>
        <v>2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2.6</v>
      </c>
      <c r="N287">
        <v>0.32</v>
      </c>
      <c r="O287" t="s">
        <v>38</v>
      </c>
      <c r="P287">
        <f t="shared" si="20"/>
        <v>0</v>
      </c>
    </row>
    <row r="288" spans="1:16" x14ac:dyDescent="0.3">
      <c r="A288">
        <f t="shared" si="17"/>
        <v>287</v>
      </c>
      <c r="B288">
        <v>188</v>
      </c>
      <c r="C288">
        <f>(B288 - $R$2) / $R$3</f>
        <v>4.1611596562369382</v>
      </c>
      <c r="D288">
        <v>3</v>
      </c>
      <c r="E288">
        <f t="shared" si="18"/>
        <v>3</v>
      </c>
      <c r="F288">
        <v>3</v>
      </c>
      <c r="G288">
        <f t="shared" si="19"/>
        <v>3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2.8</v>
      </c>
      <c r="N288">
        <v>-4.0599999999999996</v>
      </c>
      <c r="O288" t="s">
        <v>37</v>
      </c>
      <c r="P288">
        <f t="shared" si="20"/>
        <v>1</v>
      </c>
    </row>
    <row r="289" spans="1:16" x14ac:dyDescent="0.3">
      <c r="A289">
        <f t="shared" si="17"/>
        <v>288</v>
      </c>
      <c r="B289">
        <v>120</v>
      </c>
      <c r="C289">
        <f>(B289 - $R$2) / $R$3</f>
        <v>-0.97613101430778471</v>
      </c>
      <c r="D289">
        <v>37</v>
      </c>
      <c r="E289">
        <f t="shared" si="18"/>
        <v>1</v>
      </c>
      <c r="F289">
        <v>37</v>
      </c>
      <c r="G289">
        <f t="shared" si="19"/>
        <v>1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0.5</v>
      </c>
      <c r="N289">
        <v>1.79</v>
      </c>
      <c r="O289" t="s">
        <v>38</v>
      </c>
      <c r="P289">
        <f t="shared" si="20"/>
        <v>0</v>
      </c>
    </row>
    <row r="290" spans="1:16" x14ac:dyDescent="0.3">
      <c r="A290">
        <f t="shared" si="17"/>
        <v>289</v>
      </c>
      <c r="B290">
        <v>130</v>
      </c>
      <c r="C290">
        <f>(B290 - $R$2) / $R$3</f>
        <v>-0.22064709216885484</v>
      </c>
      <c r="D290">
        <v>3</v>
      </c>
      <c r="E290">
        <f t="shared" si="18"/>
        <v>3</v>
      </c>
      <c r="F290">
        <v>3</v>
      </c>
      <c r="G290">
        <f t="shared" si="19"/>
        <v>3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0.3</v>
      </c>
      <c r="N290">
        <v>-0.92</v>
      </c>
      <c r="O290" t="s">
        <v>38</v>
      </c>
      <c r="P290">
        <f t="shared" si="20"/>
        <v>0</v>
      </c>
    </row>
    <row r="291" spans="1:16" x14ac:dyDescent="0.3">
      <c r="A291">
        <f t="shared" si="17"/>
        <v>290</v>
      </c>
      <c r="B291">
        <v>140</v>
      </c>
      <c r="C291">
        <f>(B291 - $R$2) / $R$3</f>
        <v>0.53483682997007498</v>
      </c>
      <c r="D291">
        <v>19</v>
      </c>
      <c r="E291">
        <f t="shared" si="18"/>
        <v>2</v>
      </c>
      <c r="F291">
        <v>19</v>
      </c>
      <c r="G291">
        <f t="shared" si="19"/>
        <v>2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-0.8</v>
      </c>
      <c r="N291">
        <v>-3.12</v>
      </c>
      <c r="O291" t="s">
        <v>38</v>
      </c>
      <c r="P291">
        <f t="shared" si="20"/>
        <v>0</v>
      </c>
    </row>
    <row r="292" spans="1:16" x14ac:dyDescent="0.3">
      <c r="A292">
        <f t="shared" si="17"/>
        <v>291</v>
      </c>
      <c r="B292">
        <v>133.1</v>
      </c>
      <c r="C292">
        <f>(B292 - $R$2) / $R$3</f>
        <v>1.3552923694212978E-2</v>
      </c>
      <c r="D292">
        <v>37</v>
      </c>
      <c r="E292">
        <f t="shared" si="18"/>
        <v>1</v>
      </c>
      <c r="F292">
        <v>37</v>
      </c>
      <c r="G292">
        <f t="shared" si="19"/>
        <v>1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1.4</v>
      </c>
      <c r="N292">
        <v>1.74</v>
      </c>
      <c r="O292" t="s">
        <v>38</v>
      </c>
      <c r="P292">
        <f t="shared" si="20"/>
        <v>0</v>
      </c>
    </row>
    <row r="293" spans="1:16" x14ac:dyDescent="0.3">
      <c r="A293">
        <f t="shared" si="17"/>
        <v>292</v>
      </c>
      <c r="B293">
        <v>120</v>
      </c>
      <c r="C293">
        <f>(B293 - $R$2) / $R$3</f>
        <v>-0.97613101430778471</v>
      </c>
      <c r="D293">
        <v>37</v>
      </c>
      <c r="E293">
        <f t="shared" si="18"/>
        <v>1</v>
      </c>
      <c r="F293">
        <v>37</v>
      </c>
      <c r="G293">
        <f t="shared" si="19"/>
        <v>1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3.7</v>
      </c>
      <c r="N293">
        <v>-1.7</v>
      </c>
      <c r="O293" t="s">
        <v>38</v>
      </c>
      <c r="P293">
        <f t="shared" si="20"/>
        <v>0</v>
      </c>
    </row>
    <row r="294" spans="1:16" x14ac:dyDescent="0.3">
      <c r="A294">
        <f t="shared" si="17"/>
        <v>293</v>
      </c>
      <c r="B294">
        <v>117</v>
      </c>
      <c r="C294">
        <f>(B294 - $R$2) / $R$3</f>
        <v>-1.2027761909494636</v>
      </c>
      <c r="D294">
        <v>19</v>
      </c>
      <c r="E294">
        <f t="shared" si="18"/>
        <v>2</v>
      </c>
      <c r="F294">
        <v>19</v>
      </c>
      <c r="G294">
        <f t="shared" si="19"/>
        <v>2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3.7</v>
      </c>
      <c r="N294">
        <v>-1.7</v>
      </c>
      <c r="O294" t="s">
        <v>37</v>
      </c>
      <c r="P294">
        <f t="shared" si="20"/>
        <v>1</v>
      </c>
    </row>
    <row r="295" spans="1:16" x14ac:dyDescent="0.3">
      <c r="A295">
        <f t="shared" si="17"/>
        <v>294</v>
      </c>
      <c r="B295">
        <v>123</v>
      </c>
      <c r="C295">
        <f>(B295 - $R$2) / $R$3</f>
        <v>-0.74948583766610577</v>
      </c>
      <c r="D295">
        <v>19</v>
      </c>
      <c r="E295">
        <f t="shared" si="18"/>
        <v>2</v>
      </c>
      <c r="F295">
        <v>19</v>
      </c>
      <c r="G295">
        <f t="shared" si="19"/>
        <v>2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0.5</v>
      </c>
      <c r="N295">
        <v>1.79</v>
      </c>
      <c r="O295" t="s">
        <v>38</v>
      </c>
      <c r="P295">
        <f t="shared" si="20"/>
        <v>0</v>
      </c>
    </row>
    <row r="296" spans="1:16" x14ac:dyDescent="0.3">
      <c r="A296">
        <f t="shared" si="17"/>
        <v>295</v>
      </c>
      <c r="B296">
        <v>127</v>
      </c>
      <c r="C296">
        <f>(B296 - $R$2) / $R$3</f>
        <v>-0.4472922688105338</v>
      </c>
      <c r="D296">
        <v>1</v>
      </c>
      <c r="E296">
        <f t="shared" si="18"/>
        <v>2</v>
      </c>
      <c r="F296">
        <v>1</v>
      </c>
      <c r="G296">
        <f t="shared" si="19"/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-0.8</v>
      </c>
      <c r="N296">
        <v>-3.12</v>
      </c>
      <c r="O296" t="s">
        <v>37</v>
      </c>
      <c r="P296">
        <f t="shared" si="20"/>
        <v>1</v>
      </c>
    </row>
    <row r="297" spans="1:16" x14ac:dyDescent="0.3">
      <c r="A297">
        <f t="shared" si="17"/>
        <v>296</v>
      </c>
      <c r="B297">
        <v>151</v>
      </c>
      <c r="C297">
        <f>(B297 - $R$2) / $R$3</f>
        <v>1.3658691443228979</v>
      </c>
      <c r="D297">
        <v>37</v>
      </c>
      <c r="E297">
        <f t="shared" si="18"/>
        <v>1</v>
      </c>
      <c r="F297">
        <v>38</v>
      </c>
      <c r="G297">
        <f t="shared" si="19"/>
        <v>1</v>
      </c>
      <c r="H297">
        <v>1</v>
      </c>
      <c r="I297">
        <v>1</v>
      </c>
      <c r="J297">
        <v>0</v>
      </c>
      <c r="K297">
        <v>1</v>
      </c>
      <c r="L297">
        <v>0</v>
      </c>
      <c r="M297">
        <v>2.6</v>
      </c>
      <c r="N297">
        <v>0.32</v>
      </c>
      <c r="O297" t="s">
        <v>38</v>
      </c>
      <c r="P297">
        <f t="shared" si="20"/>
        <v>0</v>
      </c>
    </row>
    <row r="298" spans="1:16" x14ac:dyDescent="0.3">
      <c r="A298">
        <f t="shared" si="17"/>
        <v>297</v>
      </c>
      <c r="B298">
        <v>127</v>
      </c>
      <c r="C298">
        <f>(B298 - $R$2) / $R$3</f>
        <v>-0.4472922688105338</v>
      </c>
      <c r="D298">
        <v>19</v>
      </c>
      <c r="E298">
        <f t="shared" si="18"/>
        <v>2</v>
      </c>
      <c r="F298">
        <v>19</v>
      </c>
      <c r="G298">
        <f t="shared" si="19"/>
        <v>2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1.4</v>
      </c>
      <c r="N298">
        <v>1.74</v>
      </c>
      <c r="O298" t="s">
        <v>37</v>
      </c>
      <c r="P298">
        <f t="shared" si="20"/>
        <v>1</v>
      </c>
    </row>
    <row r="299" spans="1:16" x14ac:dyDescent="0.3">
      <c r="A299">
        <f t="shared" si="17"/>
        <v>298</v>
      </c>
      <c r="B299">
        <v>133</v>
      </c>
      <c r="C299">
        <f>(B299 - $R$2) / $R$3</f>
        <v>5.9980844728241105E-3</v>
      </c>
      <c r="D299">
        <v>19</v>
      </c>
      <c r="E299">
        <f t="shared" si="18"/>
        <v>2</v>
      </c>
      <c r="F299">
        <v>1</v>
      </c>
      <c r="G299">
        <f t="shared" si="19"/>
        <v>2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0.6</v>
      </c>
      <c r="N299">
        <v>2.02</v>
      </c>
      <c r="O299" t="s">
        <v>38</v>
      </c>
      <c r="P299">
        <f t="shared" si="20"/>
        <v>0</v>
      </c>
    </row>
    <row r="300" spans="1:16" x14ac:dyDescent="0.3">
      <c r="A300">
        <f t="shared" si="17"/>
        <v>299</v>
      </c>
      <c r="B300">
        <v>133.1</v>
      </c>
      <c r="C300">
        <f>(B300 - $R$2) / $R$3</f>
        <v>1.3552923694212978E-2</v>
      </c>
      <c r="D300">
        <v>38</v>
      </c>
      <c r="E300">
        <f t="shared" si="18"/>
        <v>1</v>
      </c>
      <c r="F300">
        <v>37</v>
      </c>
      <c r="G300">
        <f t="shared" si="19"/>
        <v>1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-0.3</v>
      </c>
      <c r="N300">
        <v>0.79</v>
      </c>
      <c r="O300" t="s">
        <v>38</v>
      </c>
      <c r="P300">
        <f t="shared" si="20"/>
        <v>0</v>
      </c>
    </row>
    <row r="301" spans="1:16" x14ac:dyDescent="0.3">
      <c r="A301">
        <f t="shared" si="17"/>
        <v>300</v>
      </c>
      <c r="B301">
        <v>133.1</v>
      </c>
      <c r="C301">
        <f>(B301 - $R$2) / $R$3</f>
        <v>1.3552923694212978E-2</v>
      </c>
      <c r="D301">
        <v>37</v>
      </c>
      <c r="E301">
        <f t="shared" si="18"/>
        <v>1</v>
      </c>
      <c r="F301">
        <v>37</v>
      </c>
      <c r="G301">
        <f t="shared" si="19"/>
        <v>1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3.7</v>
      </c>
      <c r="N301">
        <v>-1.7</v>
      </c>
      <c r="O301" t="s">
        <v>37</v>
      </c>
      <c r="P301">
        <f t="shared" si="20"/>
        <v>1</v>
      </c>
    </row>
    <row r="302" spans="1:16" x14ac:dyDescent="0.3">
      <c r="A302">
        <f t="shared" si="17"/>
        <v>301</v>
      </c>
      <c r="B302">
        <v>160</v>
      </c>
      <c r="C302">
        <f>(B302 - $R$2) / $R$3</f>
        <v>2.0458046742479348</v>
      </c>
      <c r="D302">
        <v>3</v>
      </c>
      <c r="E302">
        <f t="shared" si="18"/>
        <v>3</v>
      </c>
      <c r="F302">
        <v>39</v>
      </c>
      <c r="G302">
        <f t="shared" si="19"/>
        <v>2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1.4</v>
      </c>
      <c r="N302">
        <v>3.51</v>
      </c>
      <c r="O302" t="s">
        <v>37</v>
      </c>
      <c r="P302">
        <f t="shared" si="20"/>
        <v>1</v>
      </c>
    </row>
    <row r="303" spans="1:16" x14ac:dyDescent="0.3">
      <c r="A303">
        <f t="shared" si="17"/>
        <v>302</v>
      </c>
      <c r="B303">
        <v>140</v>
      </c>
      <c r="C303">
        <f>(B303 - $R$2) / $R$3</f>
        <v>0.53483682997007498</v>
      </c>
      <c r="D303">
        <v>19</v>
      </c>
      <c r="E303">
        <f t="shared" si="18"/>
        <v>2</v>
      </c>
      <c r="F303">
        <v>38</v>
      </c>
      <c r="G303">
        <f t="shared" si="19"/>
        <v>1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1.4</v>
      </c>
      <c r="N303">
        <v>1.74</v>
      </c>
      <c r="O303" t="s">
        <v>38</v>
      </c>
      <c r="P303">
        <f t="shared" si="20"/>
        <v>0</v>
      </c>
    </row>
    <row r="304" spans="1:16" x14ac:dyDescent="0.3">
      <c r="A304">
        <f t="shared" si="17"/>
        <v>303</v>
      </c>
      <c r="B304">
        <v>146</v>
      </c>
      <c r="C304">
        <f>(B304 - $R$2) / $R$3</f>
        <v>0.98812718325343296</v>
      </c>
      <c r="D304">
        <v>37</v>
      </c>
      <c r="E304">
        <f t="shared" si="18"/>
        <v>1</v>
      </c>
      <c r="F304">
        <v>38</v>
      </c>
      <c r="G304">
        <f t="shared" si="19"/>
        <v>1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1.4</v>
      </c>
      <c r="N304">
        <v>1.74</v>
      </c>
      <c r="O304" t="s">
        <v>37</v>
      </c>
      <c r="P304">
        <f t="shared" si="20"/>
        <v>1</v>
      </c>
    </row>
    <row r="305" spans="1:16" x14ac:dyDescent="0.3">
      <c r="A305">
        <f t="shared" si="17"/>
        <v>304</v>
      </c>
      <c r="B305">
        <v>140</v>
      </c>
      <c r="C305">
        <f>(B305 - $R$2) / $R$3</f>
        <v>0.53483682997007498</v>
      </c>
      <c r="D305">
        <v>19</v>
      </c>
      <c r="E305">
        <f t="shared" si="18"/>
        <v>2</v>
      </c>
      <c r="F305">
        <v>37</v>
      </c>
      <c r="G305">
        <f t="shared" si="19"/>
        <v>1</v>
      </c>
      <c r="H305">
        <v>0</v>
      </c>
      <c r="I305">
        <v>1</v>
      </c>
      <c r="J305">
        <v>0</v>
      </c>
      <c r="K305">
        <v>1</v>
      </c>
      <c r="L305">
        <v>0</v>
      </c>
      <c r="M305">
        <v>1.4</v>
      </c>
      <c r="N305">
        <v>3.51</v>
      </c>
      <c r="O305" t="s">
        <v>38</v>
      </c>
      <c r="P305">
        <f t="shared" si="20"/>
        <v>0</v>
      </c>
    </row>
    <row r="306" spans="1:16" x14ac:dyDescent="0.3">
      <c r="A306">
        <f t="shared" si="17"/>
        <v>305</v>
      </c>
      <c r="B306">
        <v>133.1</v>
      </c>
      <c r="C306">
        <f>(B306 - $R$2) / $R$3</f>
        <v>1.3552923694212978E-2</v>
      </c>
      <c r="D306">
        <v>37</v>
      </c>
      <c r="E306">
        <f t="shared" si="18"/>
        <v>1</v>
      </c>
      <c r="F306">
        <v>38</v>
      </c>
      <c r="G306">
        <f t="shared" si="19"/>
        <v>1</v>
      </c>
      <c r="H306">
        <v>0</v>
      </c>
      <c r="I306">
        <v>1</v>
      </c>
      <c r="J306">
        <v>0</v>
      </c>
      <c r="K306">
        <v>1</v>
      </c>
      <c r="L306">
        <v>0</v>
      </c>
      <c r="M306">
        <v>2.8</v>
      </c>
      <c r="N306">
        <v>-4.0599999999999996</v>
      </c>
      <c r="O306" t="s">
        <v>38</v>
      </c>
      <c r="P306">
        <f t="shared" si="20"/>
        <v>0</v>
      </c>
    </row>
    <row r="307" spans="1:16" x14ac:dyDescent="0.3">
      <c r="A307">
        <f t="shared" si="17"/>
        <v>306</v>
      </c>
      <c r="B307">
        <v>136</v>
      </c>
      <c r="C307">
        <f>(B307 - $R$2) / $R$3</f>
        <v>0.23264326111450306</v>
      </c>
      <c r="D307">
        <v>19</v>
      </c>
      <c r="E307">
        <f t="shared" si="18"/>
        <v>2</v>
      </c>
      <c r="F307">
        <v>38</v>
      </c>
      <c r="G307">
        <f t="shared" si="19"/>
        <v>1</v>
      </c>
      <c r="H307">
        <v>0</v>
      </c>
      <c r="I307">
        <v>1</v>
      </c>
      <c r="J307">
        <v>0</v>
      </c>
      <c r="K307">
        <v>1</v>
      </c>
      <c r="L307">
        <v>0</v>
      </c>
      <c r="M307">
        <v>2.6</v>
      </c>
      <c r="N307">
        <v>0.32</v>
      </c>
      <c r="O307" t="s">
        <v>38</v>
      </c>
      <c r="P307">
        <f t="shared" si="20"/>
        <v>0</v>
      </c>
    </row>
    <row r="308" spans="1:16" x14ac:dyDescent="0.3">
      <c r="A308">
        <f t="shared" si="17"/>
        <v>307</v>
      </c>
      <c r="B308">
        <v>122</v>
      </c>
      <c r="C308">
        <f>(B308 - $R$2) / $R$3</f>
        <v>-0.82503422987999875</v>
      </c>
      <c r="D308">
        <v>38</v>
      </c>
      <c r="E308">
        <f t="shared" si="18"/>
        <v>1</v>
      </c>
      <c r="F308">
        <v>37</v>
      </c>
      <c r="G308">
        <f t="shared" si="19"/>
        <v>1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1.4</v>
      </c>
      <c r="N308">
        <v>3.51</v>
      </c>
      <c r="O308" t="s">
        <v>38</v>
      </c>
      <c r="P308">
        <f t="shared" si="20"/>
        <v>0</v>
      </c>
    </row>
    <row r="309" spans="1:16" x14ac:dyDescent="0.3">
      <c r="A309">
        <f t="shared" si="17"/>
        <v>308</v>
      </c>
      <c r="B309">
        <v>138</v>
      </c>
      <c r="C309">
        <f>(B309 - $R$2) / $R$3</f>
        <v>0.38374004554228902</v>
      </c>
      <c r="D309">
        <v>19</v>
      </c>
      <c r="E309">
        <f t="shared" si="18"/>
        <v>2</v>
      </c>
      <c r="F309">
        <v>19</v>
      </c>
      <c r="G309">
        <f t="shared" si="19"/>
        <v>2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3.7</v>
      </c>
      <c r="N309">
        <v>-1.7</v>
      </c>
      <c r="O309" t="s">
        <v>37</v>
      </c>
      <c r="P309">
        <f t="shared" si="20"/>
        <v>1</v>
      </c>
    </row>
    <row r="310" spans="1:16" x14ac:dyDescent="0.3">
      <c r="A310">
        <f t="shared" si="17"/>
        <v>309</v>
      </c>
      <c r="B310">
        <v>160</v>
      </c>
      <c r="C310">
        <f>(B310 - $R$2) / $R$3</f>
        <v>2.0458046742479348</v>
      </c>
      <c r="D310">
        <v>37</v>
      </c>
      <c r="E310">
        <f t="shared" si="18"/>
        <v>1</v>
      </c>
      <c r="F310">
        <v>39</v>
      </c>
      <c r="G310">
        <f t="shared" si="19"/>
        <v>2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0.3</v>
      </c>
      <c r="N310">
        <v>-0.92</v>
      </c>
      <c r="O310" t="s">
        <v>38</v>
      </c>
      <c r="P310">
        <f t="shared" si="20"/>
        <v>0</v>
      </c>
    </row>
    <row r="311" spans="1:16" x14ac:dyDescent="0.3">
      <c r="A311">
        <f t="shared" si="17"/>
        <v>310</v>
      </c>
      <c r="B311">
        <v>161</v>
      </c>
      <c r="C311">
        <f>(B311 - $R$2) / $R$3</f>
        <v>2.1213530664618276</v>
      </c>
      <c r="D311">
        <v>1</v>
      </c>
      <c r="E311">
        <f t="shared" si="18"/>
        <v>2</v>
      </c>
      <c r="F311">
        <v>19</v>
      </c>
      <c r="G311">
        <f t="shared" si="19"/>
        <v>2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2.8</v>
      </c>
      <c r="N311">
        <v>-4.0599999999999996</v>
      </c>
      <c r="O311" t="s">
        <v>38</v>
      </c>
      <c r="P311">
        <f t="shared" si="20"/>
        <v>0</v>
      </c>
    </row>
    <row r="312" spans="1:16" x14ac:dyDescent="0.3">
      <c r="A312">
        <f t="shared" si="17"/>
        <v>311</v>
      </c>
      <c r="B312">
        <v>140</v>
      </c>
      <c r="C312">
        <f>(B312 - $R$2) / $R$3</f>
        <v>0.53483682997007498</v>
      </c>
      <c r="D312">
        <v>1</v>
      </c>
      <c r="E312">
        <f t="shared" si="18"/>
        <v>2</v>
      </c>
      <c r="F312">
        <v>37</v>
      </c>
      <c r="G312">
        <f t="shared" si="19"/>
        <v>1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-0.3</v>
      </c>
      <c r="N312">
        <v>0.79</v>
      </c>
      <c r="O312" t="s">
        <v>38</v>
      </c>
      <c r="P312">
        <f t="shared" si="20"/>
        <v>0</v>
      </c>
    </row>
    <row r="313" spans="1:16" x14ac:dyDescent="0.3">
      <c r="A313">
        <f t="shared" si="17"/>
        <v>312</v>
      </c>
      <c r="B313">
        <v>133.1</v>
      </c>
      <c r="C313">
        <f>(B313 - $R$2) / $R$3</f>
        <v>1.3552923694212978E-2</v>
      </c>
      <c r="D313">
        <v>38</v>
      </c>
      <c r="E313">
        <f t="shared" si="18"/>
        <v>1</v>
      </c>
      <c r="F313">
        <v>38</v>
      </c>
      <c r="G313">
        <f t="shared" si="19"/>
        <v>1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3.7</v>
      </c>
      <c r="N313">
        <v>-1.7</v>
      </c>
      <c r="O313" t="s">
        <v>37</v>
      </c>
      <c r="P313">
        <f t="shared" si="20"/>
        <v>1</v>
      </c>
    </row>
    <row r="314" spans="1:16" x14ac:dyDescent="0.3">
      <c r="A314">
        <f t="shared" si="17"/>
        <v>313</v>
      </c>
      <c r="B314">
        <v>130</v>
      </c>
      <c r="C314">
        <f>(B314 - $R$2) / $R$3</f>
        <v>-0.22064709216885484</v>
      </c>
      <c r="D314">
        <v>37</v>
      </c>
      <c r="E314">
        <f t="shared" si="18"/>
        <v>1</v>
      </c>
      <c r="F314">
        <v>37</v>
      </c>
      <c r="G314">
        <f t="shared" si="19"/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-0.8</v>
      </c>
      <c r="N314">
        <v>-3.12</v>
      </c>
      <c r="O314" t="s">
        <v>37</v>
      </c>
      <c r="P314">
        <f t="shared" si="20"/>
        <v>1</v>
      </c>
    </row>
    <row r="315" spans="1:16" x14ac:dyDescent="0.3">
      <c r="A315">
        <f t="shared" si="17"/>
        <v>314</v>
      </c>
      <c r="B315">
        <v>152</v>
      </c>
      <c r="C315">
        <f>(B315 - $R$2) / $R$3</f>
        <v>1.4414175365367907</v>
      </c>
      <c r="D315">
        <v>1</v>
      </c>
      <c r="E315">
        <f t="shared" si="18"/>
        <v>2</v>
      </c>
      <c r="F315">
        <v>1</v>
      </c>
      <c r="G315">
        <f t="shared" si="19"/>
        <v>2</v>
      </c>
      <c r="H315">
        <v>0</v>
      </c>
      <c r="I315">
        <v>1</v>
      </c>
      <c r="J315">
        <v>0</v>
      </c>
      <c r="K315">
        <v>1</v>
      </c>
      <c r="L315">
        <v>0</v>
      </c>
      <c r="M315">
        <v>0.5</v>
      </c>
      <c r="N315">
        <v>1.79</v>
      </c>
      <c r="O315" t="s">
        <v>38</v>
      </c>
      <c r="P315">
        <f t="shared" si="20"/>
        <v>0</v>
      </c>
    </row>
    <row r="316" spans="1:16" x14ac:dyDescent="0.3">
      <c r="A316">
        <f t="shared" si="17"/>
        <v>315</v>
      </c>
      <c r="B316">
        <v>133.1</v>
      </c>
      <c r="C316">
        <f>(B316 - $R$2) / $R$3</f>
        <v>1.3552923694212978E-2</v>
      </c>
      <c r="D316">
        <v>38</v>
      </c>
      <c r="E316">
        <f t="shared" si="18"/>
        <v>1</v>
      </c>
      <c r="F316">
        <v>19</v>
      </c>
      <c r="G316">
        <f t="shared" si="19"/>
        <v>2</v>
      </c>
      <c r="H316">
        <v>0</v>
      </c>
      <c r="I316">
        <v>1</v>
      </c>
      <c r="J316">
        <v>0</v>
      </c>
      <c r="K316">
        <v>1</v>
      </c>
      <c r="L316">
        <v>0</v>
      </c>
      <c r="M316">
        <v>0.3</v>
      </c>
      <c r="N316">
        <v>-0.92</v>
      </c>
      <c r="O316" t="s">
        <v>37</v>
      </c>
      <c r="P316">
        <f t="shared" si="20"/>
        <v>1</v>
      </c>
    </row>
    <row r="317" spans="1:16" x14ac:dyDescent="0.3">
      <c r="A317">
        <f t="shared" si="17"/>
        <v>316</v>
      </c>
      <c r="B317">
        <v>125</v>
      </c>
      <c r="C317">
        <f>(B317 - $R$2) / $R$3</f>
        <v>-0.59838905323831981</v>
      </c>
      <c r="D317">
        <v>19</v>
      </c>
      <c r="E317">
        <f t="shared" si="18"/>
        <v>2</v>
      </c>
      <c r="F317">
        <v>19</v>
      </c>
      <c r="G317">
        <f t="shared" si="19"/>
        <v>2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2.8</v>
      </c>
      <c r="N317">
        <v>-4.0599999999999996</v>
      </c>
      <c r="O317" t="s">
        <v>38</v>
      </c>
      <c r="P317">
        <f t="shared" si="20"/>
        <v>0</v>
      </c>
    </row>
    <row r="318" spans="1:16" x14ac:dyDescent="0.3">
      <c r="A318">
        <f t="shared" si="17"/>
        <v>317</v>
      </c>
      <c r="B318">
        <v>140</v>
      </c>
      <c r="C318">
        <f>(B318 - $R$2) / $R$3</f>
        <v>0.53483682997007498</v>
      </c>
      <c r="D318">
        <v>3</v>
      </c>
      <c r="E318">
        <f t="shared" si="18"/>
        <v>3</v>
      </c>
      <c r="F318">
        <v>4</v>
      </c>
      <c r="G318">
        <f t="shared" si="19"/>
        <v>4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1.4</v>
      </c>
      <c r="N318">
        <v>3.51</v>
      </c>
      <c r="O318" t="s">
        <v>38</v>
      </c>
      <c r="P318">
        <f t="shared" si="20"/>
        <v>0</v>
      </c>
    </row>
    <row r="319" spans="1:16" x14ac:dyDescent="0.3">
      <c r="A319">
        <f t="shared" si="17"/>
        <v>318</v>
      </c>
      <c r="B319">
        <v>124</v>
      </c>
      <c r="C319">
        <f>(B319 - $R$2) / $R$3</f>
        <v>-0.67393744545221279</v>
      </c>
      <c r="D319">
        <v>34</v>
      </c>
      <c r="E319">
        <f t="shared" si="18"/>
        <v>0</v>
      </c>
      <c r="F319">
        <v>34</v>
      </c>
      <c r="G319">
        <f t="shared" si="19"/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2.6</v>
      </c>
      <c r="N319">
        <v>0.32</v>
      </c>
      <c r="O319" t="s">
        <v>38</v>
      </c>
      <c r="P319">
        <f t="shared" si="20"/>
        <v>0</v>
      </c>
    </row>
    <row r="320" spans="1:16" x14ac:dyDescent="0.3">
      <c r="A320">
        <f t="shared" si="17"/>
        <v>319</v>
      </c>
      <c r="B320">
        <v>140</v>
      </c>
      <c r="C320">
        <f>(B320 - $R$2) / $R$3</f>
        <v>0.53483682997007498</v>
      </c>
      <c r="D320">
        <v>37</v>
      </c>
      <c r="E320">
        <f t="shared" si="18"/>
        <v>1</v>
      </c>
      <c r="F320">
        <v>37</v>
      </c>
      <c r="G320">
        <f t="shared" si="19"/>
        <v>1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2.6</v>
      </c>
      <c r="N320">
        <v>0.32</v>
      </c>
      <c r="O320" t="s">
        <v>38</v>
      </c>
      <c r="P320">
        <f t="shared" si="20"/>
        <v>0</v>
      </c>
    </row>
    <row r="321" spans="1:16" x14ac:dyDescent="0.3">
      <c r="A321">
        <f t="shared" si="17"/>
        <v>320</v>
      </c>
      <c r="B321">
        <v>130</v>
      </c>
      <c r="C321">
        <f>(B321 - $R$2) / $R$3</f>
        <v>-0.22064709216885484</v>
      </c>
      <c r="D321">
        <v>37</v>
      </c>
      <c r="E321">
        <f t="shared" si="18"/>
        <v>1</v>
      </c>
      <c r="F321">
        <v>37</v>
      </c>
      <c r="G321">
        <f t="shared" si="19"/>
        <v>1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1.4</v>
      </c>
      <c r="N321">
        <v>1.74</v>
      </c>
      <c r="O321" t="s">
        <v>38</v>
      </c>
      <c r="P321">
        <f t="shared" si="20"/>
        <v>0</v>
      </c>
    </row>
    <row r="322" spans="1:16" x14ac:dyDescent="0.3">
      <c r="A322">
        <f t="shared" ref="A322:A385" si="21">ROW()-1</f>
        <v>321</v>
      </c>
      <c r="B322">
        <v>160</v>
      </c>
      <c r="C322">
        <f>(B322 - $R$2) / $R$3</f>
        <v>2.0458046742479348</v>
      </c>
      <c r="D322">
        <v>37</v>
      </c>
      <c r="E322">
        <f t="shared" ref="E322:E385" si="22">VLOOKUP(D322, $T$2:$U$36, 2, FALSE)</f>
        <v>1</v>
      </c>
      <c r="F322">
        <v>37</v>
      </c>
      <c r="G322">
        <f t="shared" ref="G322:G385" si="23">VLOOKUP(F322, $T$2:$U$36, 2, FALSE)</f>
        <v>1</v>
      </c>
      <c r="H322">
        <v>0</v>
      </c>
      <c r="I322">
        <v>1</v>
      </c>
      <c r="J322">
        <v>0</v>
      </c>
      <c r="K322">
        <v>1</v>
      </c>
      <c r="L322">
        <v>0</v>
      </c>
      <c r="M322">
        <v>-0.3</v>
      </c>
      <c r="N322">
        <v>0.79</v>
      </c>
      <c r="O322" t="s">
        <v>38</v>
      </c>
      <c r="P322">
        <f t="shared" ref="P322:P385" si="24">VLOOKUP(O322, $W$2:$X$3, 2, FALSE)</f>
        <v>0</v>
      </c>
    </row>
    <row r="323" spans="1:16" x14ac:dyDescent="0.3">
      <c r="A323">
        <f t="shared" si="21"/>
        <v>322</v>
      </c>
      <c r="B323">
        <v>141</v>
      </c>
      <c r="C323">
        <f>(B323 - $R$2) / $R$3</f>
        <v>0.61038522218396796</v>
      </c>
      <c r="D323">
        <v>30</v>
      </c>
      <c r="E323">
        <f t="shared" si="22"/>
        <v>1</v>
      </c>
      <c r="F323">
        <v>37</v>
      </c>
      <c r="G323">
        <f t="shared" si="23"/>
        <v>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2.6</v>
      </c>
      <c r="N323">
        <v>0.32</v>
      </c>
      <c r="O323" t="s">
        <v>37</v>
      </c>
      <c r="P323">
        <f t="shared" si="24"/>
        <v>1</v>
      </c>
    </row>
    <row r="324" spans="1:16" x14ac:dyDescent="0.3">
      <c r="A324">
        <f t="shared" si="21"/>
        <v>323</v>
      </c>
      <c r="B324">
        <v>120</v>
      </c>
      <c r="C324">
        <f>(B324 - $R$2) / $R$3</f>
        <v>-0.97613101430778471</v>
      </c>
      <c r="D324">
        <v>1</v>
      </c>
      <c r="E324">
        <f t="shared" si="22"/>
        <v>2</v>
      </c>
      <c r="F324">
        <v>1</v>
      </c>
      <c r="G324">
        <f t="shared" si="23"/>
        <v>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2.6</v>
      </c>
      <c r="N324">
        <v>0.32</v>
      </c>
      <c r="O324" t="s">
        <v>37</v>
      </c>
      <c r="P324">
        <f t="shared" si="24"/>
        <v>1</v>
      </c>
    </row>
    <row r="325" spans="1:16" x14ac:dyDescent="0.3">
      <c r="A325">
        <f t="shared" si="21"/>
        <v>324</v>
      </c>
      <c r="B325">
        <v>166</v>
      </c>
      <c r="C325">
        <f>(B325 - $R$2) / $R$3</f>
        <v>2.4990950275312924</v>
      </c>
      <c r="D325">
        <v>1</v>
      </c>
      <c r="E325">
        <f t="shared" si="22"/>
        <v>2</v>
      </c>
      <c r="F325">
        <v>19</v>
      </c>
      <c r="G325">
        <f t="shared" si="23"/>
        <v>2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0.6</v>
      </c>
      <c r="N325">
        <v>2.02</v>
      </c>
      <c r="O325" t="s">
        <v>38</v>
      </c>
      <c r="P325">
        <f t="shared" si="24"/>
        <v>0</v>
      </c>
    </row>
    <row r="326" spans="1:16" x14ac:dyDescent="0.3">
      <c r="A326">
        <f t="shared" si="21"/>
        <v>325</v>
      </c>
      <c r="B326">
        <v>147</v>
      </c>
      <c r="C326">
        <f>(B326 - $R$2) / $R$3</f>
        <v>1.0636755754673259</v>
      </c>
      <c r="D326">
        <v>1</v>
      </c>
      <c r="E326">
        <f t="shared" si="22"/>
        <v>2</v>
      </c>
      <c r="F326">
        <v>1</v>
      </c>
      <c r="G326">
        <f t="shared" si="23"/>
        <v>2</v>
      </c>
      <c r="H326">
        <v>0</v>
      </c>
      <c r="I326">
        <v>1</v>
      </c>
      <c r="J326">
        <v>0</v>
      </c>
      <c r="K326">
        <v>1</v>
      </c>
      <c r="L326">
        <v>0</v>
      </c>
      <c r="M326">
        <v>1.4</v>
      </c>
      <c r="N326">
        <v>1.74</v>
      </c>
      <c r="O326" t="s">
        <v>38</v>
      </c>
      <c r="P326">
        <f t="shared" si="24"/>
        <v>0</v>
      </c>
    </row>
    <row r="327" spans="1:16" x14ac:dyDescent="0.3">
      <c r="A327">
        <f t="shared" si="21"/>
        <v>326</v>
      </c>
      <c r="B327">
        <v>121</v>
      </c>
      <c r="C327">
        <f>(B327 - $R$2) / $R$3</f>
        <v>-0.90058262209389173</v>
      </c>
      <c r="D327">
        <v>3</v>
      </c>
      <c r="E327">
        <f t="shared" si="22"/>
        <v>3</v>
      </c>
      <c r="F327">
        <v>19</v>
      </c>
      <c r="G327">
        <f t="shared" si="23"/>
        <v>2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0.5</v>
      </c>
      <c r="N327">
        <v>1.79</v>
      </c>
      <c r="O327" t="s">
        <v>38</v>
      </c>
      <c r="P327">
        <f t="shared" si="24"/>
        <v>0</v>
      </c>
    </row>
    <row r="328" spans="1:16" x14ac:dyDescent="0.3">
      <c r="A328">
        <f t="shared" si="21"/>
        <v>327</v>
      </c>
      <c r="B328">
        <v>150</v>
      </c>
      <c r="C328">
        <f>(B328 - $R$2) / $R$3</f>
        <v>1.2903207521090048</v>
      </c>
      <c r="D328">
        <v>38</v>
      </c>
      <c r="E328">
        <f t="shared" si="22"/>
        <v>1</v>
      </c>
      <c r="F328">
        <v>37</v>
      </c>
      <c r="G328">
        <f t="shared" si="23"/>
        <v>1</v>
      </c>
      <c r="H328">
        <v>0</v>
      </c>
      <c r="I328">
        <v>1</v>
      </c>
      <c r="J328">
        <v>0</v>
      </c>
      <c r="K328">
        <v>1</v>
      </c>
      <c r="L328">
        <v>0</v>
      </c>
      <c r="M328">
        <v>-0.3</v>
      </c>
      <c r="N328">
        <v>0.79</v>
      </c>
      <c r="O328" t="s">
        <v>38</v>
      </c>
      <c r="P328">
        <f t="shared" si="24"/>
        <v>0</v>
      </c>
    </row>
    <row r="329" spans="1:16" x14ac:dyDescent="0.3">
      <c r="A329">
        <f t="shared" si="21"/>
        <v>328</v>
      </c>
      <c r="B329">
        <v>124</v>
      </c>
      <c r="C329">
        <f>(B329 - $R$2) / $R$3</f>
        <v>-0.67393744545221279</v>
      </c>
      <c r="D329">
        <v>37</v>
      </c>
      <c r="E329">
        <f t="shared" si="22"/>
        <v>1</v>
      </c>
      <c r="F329">
        <v>19</v>
      </c>
      <c r="G329">
        <f t="shared" si="23"/>
        <v>2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1.4</v>
      </c>
      <c r="N329">
        <v>1.74</v>
      </c>
      <c r="O329" t="s">
        <v>37</v>
      </c>
      <c r="P329">
        <f t="shared" si="24"/>
        <v>1</v>
      </c>
    </row>
    <row r="330" spans="1:16" x14ac:dyDescent="0.3">
      <c r="A330">
        <f t="shared" si="21"/>
        <v>329</v>
      </c>
      <c r="B330">
        <v>96</v>
      </c>
      <c r="C330">
        <f>(B330 - $R$2) / $R$3</f>
        <v>-2.7892924274412163</v>
      </c>
      <c r="D330">
        <v>38</v>
      </c>
      <c r="E330">
        <f t="shared" si="22"/>
        <v>1</v>
      </c>
      <c r="F330">
        <v>37</v>
      </c>
      <c r="G330">
        <f t="shared" si="23"/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0.3</v>
      </c>
      <c r="N330">
        <v>-0.92</v>
      </c>
      <c r="O330" t="s">
        <v>37</v>
      </c>
      <c r="P330">
        <f t="shared" si="24"/>
        <v>1</v>
      </c>
    </row>
    <row r="331" spans="1:16" x14ac:dyDescent="0.3">
      <c r="A331">
        <f t="shared" si="21"/>
        <v>330</v>
      </c>
      <c r="B331">
        <v>142</v>
      </c>
      <c r="C331">
        <f>(B331 - $R$2) / $R$3</f>
        <v>0.68593361439786094</v>
      </c>
      <c r="D331">
        <v>37</v>
      </c>
      <c r="E331">
        <f t="shared" si="22"/>
        <v>1</v>
      </c>
      <c r="F331">
        <v>37</v>
      </c>
      <c r="G331">
        <f t="shared" si="23"/>
        <v>1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1.4</v>
      </c>
      <c r="N331">
        <v>1.74</v>
      </c>
      <c r="O331" t="s">
        <v>38</v>
      </c>
      <c r="P331">
        <f t="shared" si="24"/>
        <v>0</v>
      </c>
    </row>
    <row r="332" spans="1:16" x14ac:dyDescent="0.3">
      <c r="A332">
        <f t="shared" si="21"/>
        <v>331</v>
      </c>
      <c r="B332">
        <v>135</v>
      </c>
      <c r="C332">
        <f>(B332 - $R$2) / $R$3</f>
        <v>0.15709486890061009</v>
      </c>
      <c r="D332">
        <v>1</v>
      </c>
      <c r="E332">
        <f t="shared" si="22"/>
        <v>2</v>
      </c>
      <c r="F332">
        <v>19</v>
      </c>
      <c r="G332">
        <f t="shared" si="23"/>
        <v>2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3.7</v>
      </c>
      <c r="N332">
        <v>-1.7</v>
      </c>
      <c r="O332" t="s">
        <v>38</v>
      </c>
      <c r="P332">
        <f t="shared" si="24"/>
        <v>0</v>
      </c>
    </row>
    <row r="333" spans="1:16" x14ac:dyDescent="0.3">
      <c r="A333">
        <f t="shared" si="21"/>
        <v>332</v>
      </c>
      <c r="B333">
        <v>120</v>
      </c>
      <c r="C333">
        <f>(B333 - $R$2) / $R$3</f>
        <v>-0.97613101430778471</v>
      </c>
      <c r="D333">
        <v>1</v>
      </c>
      <c r="E333">
        <f t="shared" si="22"/>
        <v>2</v>
      </c>
      <c r="F333">
        <v>19</v>
      </c>
      <c r="G333">
        <f t="shared" si="23"/>
        <v>2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-0.3</v>
      </c>
      <c r="N333">
        <v>0.79</v>
      </c>
      <c r="O333" t="s">
        <v>38</v>
      </c>
      <c r="P333">
        <f t="shared" si="24"/>
        <v>0</v>
      </c>
    </row>
    <row r="334" spans="1:16" x14ac:dyDescent="0.3">
      <c r="A334">
        <f t="shared" si="21"/>
        <v>333</v>
      </c>
      <c r="B334">
        <v>140</v>
      </c>
      <c r="C334">
        <f>(B334 - $R$2) / $R$3</f>
        <v>0.53483682997007498</v>
      </c>
      <c r="D334">
        <v>1</v>
      </c>
      <c r="E334">
        <f t="shared" si="22"/>
        <v>2</v>
      </c>
      <c r="F334">
        <v>19</v>
      </c>
      <c r="G334">
        <f t="shared" si="23"/>
        <v>2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1.4</v>
      </c>
      <c r="N334">
        <v>3.51</v>
      </c>
      <c r="O334" t="s">
        <v>38</v>
      </c>
      <c r="P334">
        <f t="shared" si="24"/>
        <v>0</v>
      </c>
    </row>
    <row r="335" spans="1:16" x14ac:dyDescent="0.3">
      <c r="A335">
        <f t="shared" si="21"/>
        <v>334</v>
      </c>
      <c r="B335">
        <v>135</v>
      </c>
      <c r="C335">
        <f>(B335 - $R$2) / $R$3</f>
        <v>0.15709486890061009</v>
      </c>
      <c r="D335">
        <v>1</v>
      </c>
      <c r="E335">
        <f t="shared" si="22"/>
        <v>2</v>
      </c>
      <c r="F335">
        <v>19</v>
      </c>
      <c r="G335">
        <f t="shared" si="23"/>
        <v>2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2.8</v>
      </c>
      <c r="N335">
        <v>-4.0599999999999996</v>
      </c>
      <c r="O335" t="s">
        <v>38</v>
      </c>
      <c r="P335">
        <f t="shared" si="24"/>
        <v>0</v>
      </c>
    </row>
    <row r="336" spans="1:16" x14ac:dyDescent="0.3">
      <c r="A336">
        <f t="shared" si="21"/>
        <v>335</v>
      </c>
      <c r="B336">
        <v>133.1</v>
      </c>
      <c r="C336">
        <f>(B336 - $R$2) / $R$3</f>
        <v>1.3552923694212978E-2</v>
      </c>
      <c r="D336">
        <v>34</v>
      </c>
      <c r="E336">
        <f t="shared" si="22"/>
        <v>0</v>
      </c>
      <c r="F336">
        <v>34</v>
      </c>
      <c r="G336">
        <f t="shared" si="23"/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2.6</v>
      </c>
      <c r="N336">
        <v>0.32</v>
      </c>
      <c r="O336" t="s">
        <v>37</v>
      </c>
      <c r="P336">
        <f t="shared" si="24"/>
        <v>1</v>
      </c>
    </row>
    <row r="337" spans="1:16" x14ac:dyDescent="0.3">
      <c r="A337">
        <f t="shared" si="21"/>
        <v>336</v>
      </c>
      <c r="B337">
        <v>137</v>
      </c>
      <c r="C337">
        <f>(B337 - $R$2) / $R$3</f>
        <v>0.30819165332839604</v>
      </c>
      <c r="D337">
        <v>19</v>
      </c>
      <c r="E337">
        <f t="shared" si="22"/>
        <v>2</v>
      </c>
      <c r="F337">
        <v>19</v>
      </c>
      <c r="G337">
        <f t="shared" si="23"/>
        <v>2</v>
      </c>
      <c r="H337">
        <v>0</v>
      </c>
      <c r="I337">
        <v>1</v>
      </c>
      <c r="J337">
        <v>0</v>
      </c>
      <c r="K337">
        <v>1</v>
      </c>
      <c r="L337">
        <v>0</v>
      </c>
      <c r="M337">
        <v>1.4</v>
      </c>
      <c r="N337">
        <v>1.74</v>
      </c>
      <c r="O337" t="s">
        <v>38</v>
      </c>
      <c r="P337">
        <f t="shared" si="24"/>
        <v>0</v>
      </c>
    </row>
    <row r="338" spans="1:16" x14ac:dyDescent="0.3">
      <c r="A338">
        <f t="shared" si="21"/>
        <v>337</v>
      </c>
      <c r="B338">
        <v>122</v>
      </c>
      <c r="C338">
        <f>(B338 - $R$2) / $R$3</f>
        <v>-0.82503422987999875</v>
      </c>
      <c r="D338">
        <v>19</v>
      </c>
      <c r="E338">
        <f t="shared" si="22"/>
        <v>2</v>
      </c>
      <c r="F338">
        <v>1</v>
      </c>
      <c r="G338">
        <f t="shared" si="23"/>
        <v>2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1.4</v>
      </c>
      <c r="N338">
        <v>1.74</v>
      </c>
      <c r="O338" t="s">
        <v>38</v>
      </c>
      <c r="P338">
        <f t="shared" si="24"/>
        <v>0</v>
      </c>
    </row>
    <row r="339" spans="1:16" x14ac:dyDescent="0.3">
      <c r="A339">
        <f t="shared" si="21"/>
        <v>338</v>
      </c>
      <c r="B339">
        <v>128</v>
      </c>
      <c r="C339">
        <f>(B339 - $R$2) / $R$3</f>
        <v>-0.37174387659664082</v>
      </c>
      <c r="D339">
        <v>1</v>
      </c>
      <c r="E339">
        <f t="shared" si="22"/>
        <v>2</v>
      </c>
      <c r="F339">
        <v>1</v>
      </c>
      <c r="G339">
        <f t="shared" si="23"/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-0.3</v>
      </c>
      <c r="N339">
        <v>0.79</v>
      </c>
      <c r="O339" t="s">
        <v>38</v>
      </c>
      <c r="P339">
        <f t="shared" si="24"/>
        <v>0</v>
      </c>
    </row>
    <row r="340" spans="1:16" x14ac:dyDescent="0.3">
      <c r="A340">
        <f t="shared" si="21"/>
        <v>339</v>
      </c>
      <c r="B340">
        <v>140</v>
      </c>
      <c r="C340">
        <f>(B340 - $R$2) / $R$3</f>
        <v>0.53483682997007498</v>
      </c>
      <c r="D340">
        <v>37</v>
      </c>
      <c r="E340">
        <f t="shared" si="22"/>
        <v>1</v>
      </c>
      <c r="F340">
        <v>37</v>
      </c>
      <c r="G340">
        <f t="shared" si="23"/>
        <v>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0.5</v>
      </c>
      <c r="N340">
        <v>1.79</v>
      </c>
      <c r="O340" t="s">
        <v>38</v>
      </c>
      <c r="P340">
        <f t="shared" si="24"/>
        <v>0</v>
      </c>
    </row>
    <row r="341" spans="1:16" x14ac:dyDescent="0.3">
      <c r="A341">
        <f t="shared" si="21"/>
        <v>340</v>
      </c>
      <c r="B341">
        <v>132</v>
      </c>
      <c r="C341">
        <f>(B341 - $R$2) / $R$3</f>
        <v>-6.9550307741068879E-2</v>
      </c>
      <c r="D341">
        <v>1</v>
      </c>
      <c r="E341">
        <f t="shared" si="22"/>
        <v>2</v>
      </c>
      <c r="F341">
        <v>38</v>
      </c>
      <c r="G341">
        <f t="shared" si="23"/>
        <v>1</v>
      </c>
      <c r="H341">
        <v>0</v>
      </c>
      <c r="I341">
        <v>1</v>
      </c>
      <c r="J341">
        <v>0</v>
      </c>
      <c r="K341">
        <v>1</v>
      </c>
      <c r="L341">
        <v>0</v>
      </c>
      <c r="M341">
        <v>1.4</v>
      </c>
      <c r="N341">
        <v>3.51</v>
      </c>
      <c r="O341" t="s">
        <v>38</v>
      </c>
      <c r="P341">
        <f t="shared" si="24"/>
        <v>0</v>
      </c>
    </row>
    <row r="342" spans="1:16" x14ac:dyDescent="0.3">
      <c r="A342">
        <f t="shared" si="21"/>
        <v>341</v>
      </c>
      <c r="B342">
        <v>131</v>
      </c>
      <c r="C342">
        <f>(B342 - $R$2) / $R$3</f>
        <v>-0.14509869995496186</v>
      </c>
      <c r="D342">
        <v>37</v>
      </c>
      <c r="E342">
        <f t="shared" si="22"/>
        <v>1</v>
      </c>
      <c r="F342">
        <v>37</v>
      </c>
      <c r="G342">
        <f t="shared" si="23"/>
        <v>1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2.6</v>
      </c>
      <c r="N342">
        <v>0.32</v>
      </c>
      <c r="O342" t="s">
        <v>38</v>
      </c>
      <c r="P342">
        <f t="shared" si="24"/>
        <v>0</v>
      </c>
    </row>
    <row r="343" spans="1:16" x14ac:dyDescent="0.3">
      <c r="A343">
        <f t="shared" si="21"/>
        <v>342</v>
      </c>
      <c r="B343">
        <v>126</v>
      </c>
      <c r="C343">
        <f>(B343 - $R$2) / $R$3</f>
        <v>-0.52284066102442683</v>
      </c>
      <c r="D343">
        <v>1</v>
      </c>
      <c r="E343">
        <f t="shared" si="22"/>
        <v>2</v>
      </c>
      <c r="F343">
        <v>1</v>
      </c>
      <c r="G343">
        <f t="shared" si="23"/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2.8</v>
      </c>
      <c r="N343">
        <v>-4.0599999999999996</v>
      </c>
      <c r="O343" t="s">
        <v>38</v>
      </c>
      <c r="P343">
        <f t="shared" si="24"/>
        <v>0</v>
      </c>
    </row>
    <row r="344" spans="1:16" x14ac:dyDescent="0.3">
      <c r="A344">
        <f t="shared" si="21"/>
        <v>343</v>
      </c>
      <c r="B344">
        <v>133.1</v>
      </c>
      <c r="C344">
        <f>(B344 - $R$2) / $R$3</f>
        <v>1.3552923694212978E-2</v>
      </c>
      <c r="D344">
        <v>19</v>
      </c>
      <c r="E344">
        <f t="shared" si="22"/>
        <v>2</v>
      </c>
      <c r="F344">
        <v>19</v>
      </c>
      <c r="G344">
        <f t="shared" si="23"/>
        <v>2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3.7</v>
      </c>
      <c r="N344">
        <v>-1.7</v>
      </c>
      <c r="O344" t="s">
        <v>37</v>
      </c>
      <c r="P344">
        <f t="shared" si="24"/>
        <v>1</v>
      </c>
    </row>
    <row r="345" spans="1:16" x14ac:dyDescent="0.3">
      <c r="A345">
        <f t="shared" si="21"/>
        <v>344</v>
      </c>
      <c r="B345">
        <v>136</v>
      </c>
      <c r="C345">
        <f>(B345 - $R$2) / $R$3</f>
        <v>0.23264326111450306</v>
      </c>
      <c r="D345">
        <v>37</v>
      </c>
      <c r="E345">
        <f t="shared" si="22"/>
        <v>1</v>
      </c>
      <c r="F345">
        <v>37</v>
      </c>
      <c r="G345">
        <f t="shared" si="23"/>
        <v>1</v>
      </c>
      <c r="H345">
        <v>0</v>
      </c>
      <c r="I345">
        <v>1</v>
      </c>
      <c r="J345">
        <v>0</v>
      </c>
      <c r="K345">
        <v>1</v>
      </c>
      <c r="L345">
        <v>0</v>
      </c>
      <c r="M345">
        <v>2.6</v>
      </c>
      <c r="N345">
        <v>0.32</v>
      </c>
      <c r="O345" t="s">
        <v>38</v>
      </c>
      <c r="P345">
        <f t="shared" si="24"/>
        <v>0</v>
      </c>
    </row>
    <row r="346" spans="1:16" x14ac:dyDescent="0.3">
      <c r="A346">
        <f t="shared" si="21"/>
        <v>345</v>
      </c>
      <c r="B346">
        <v>140</v>
      </c>
      <c r="C346">
        <f>(B346 - $R$2) / $R$3</f>
        <v>0.53483682997007498</v>
      </c>
      <c r="D346">
        <v>1</v>
      </c>
      <c r="E346">
        <f t="shared" si="22"/>
        <v>2</v>
      </c>
      <c r="F346">
        <v>19</v>
      </c>
      <c r="G346">
        <f t="shared" si="23"/>
        <v>2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3.7</v>
      </c>
      <c r="N346">
        <v>-1.7</v>
      </c>
      <c r="O346" t="s">
        <v>37</v>
      </c>
      <c r="P346">
        <f t="shared" si="24"/>
        <v>1</v>
      </c>
    </row>
    <row r="347" spans="1:16" x14ac:dyDescent="0.3">
      <c r="A347">
        <f t="shared" si="21"/>
        <v>346</v>
      </c>
      <c r="B347">
        <v>135</v>
      </c>
      <c r="C347">
        <f>(B347 - $R$2) / $R$3</f>
        <v>0.15709486890061009</v>
      </c>
      <c r="D347">
        <v>2</v>
      </c>
      <c r="E347">
        <f t="shared" si="22"/>
        <v>3</v>
      </c>
      <c r="F347">
        <v>1</v>
      </c>
      <c r="G347">
        <f t="shared" si="23"/>
        <v>2</v>
      </c>
      <c r="H347">
        <v>0</v>
      </c>
      <c r="I347">
        <v>1</v>
      </c>
      <c r="J347">
        <v>0</v>
      </c>
      <c r="K347">
        <v>1</v>
      </c>
      <c r="L347">
        <v>0</v>
      </c>
      <c r="M347">
        <v>0.6</v>
      </c>
      <c r="N347">
        <v>2.02</v>
      </c>
      <c r="O347" t="s">
        <v>38</v>
      </c>
      <c r="P347">
        <f t="shared" si="24"/>
        <v>0</v>
      </c>
    </row>
    <row r="348" spans="1:16" x14ac:dyDescent="0.3">
      <c r="A348">
        <f t="shared" si="21"/>
        <v>347</v>
      </c>
      <c r="B348">
        <v>160</v>
      </c>
      <c r="C348">
        <f>(B348 - $R$2) / $R$3</f>
        <v>2.0458046742479348</v>
      </c>
      <c r="D348">
        <v>1</v>
      </c>
      <c r="E348">
        <f t="shared" si="22"/>
        <v>2</v>
      </c>
      <c r="F348">
        <v>2</v>
      </c>
      <c r="G348">
        <f t="shared" si="23"/>
        <v>3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2.6</v>
      </c>
      <c r="N348">
        <v>0.32</v>
      </c>
      <c r="O348" t="s">
        <v>38</v>
      </c>
      <c r="P348">
        <f t="shared" si="24"/>
        <v>0</v>
      </c>
    </row>
    <row r="349" spans="1:16" x14ac:dyDescent="0.3">
      <c r="A349">
        <f t="shared" si="21"/>
        <v>348</v>
      </c>
      <c r="B349">
        <v>140</v>
      </c>
      <c r="C349">
        <f>(B349 - $R$2) / $R$3</f>
        <v>0.53483682997007498</v>
      </c>
      <c r="D349">
        <v>1</v>
      </c>
      <c r="E349">
        <f t="shared" si="22"/>
        <v>2</v>
      </c>
      <c r="F349">
        <v>2</v>
      </c>
      <c r="G349">
        <f t="shared" si="23"/>
        <v>3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2.8</v>
      </c>
      <c r="N349">
        <v>-4.0599999999999996</v>
      </c>
      <c r="O349" t="s">
        <v>37</v>
      </c>
      <c r="P349">
        <f t="shared" si="24"/>
        <v>1</v>
      </c>
    </row>
    <row r="350" spans="1:16" x14ac:dyDescent="0.3">
      <c r="A350">
        <f t="shared" si="21"/>
        <v>349</v>
      </c>
      <c r="B350">
        <v>140</v>
      </c>
      <c r="C350">
        <f>(B350 - $R$2) / $R$3</f>
        <v>0.53483682997007498</v>
      </c>
      <c r="D350">
        <v>3</v>
      </c>
      <c r="E350">
        <f t="shared" si="22"/>
        <v>3</v>
      </c>
      <c r="F350">
        <v>1</v>
      </c>
      <c r="G350">
        <f t="shared" si="23"/>
        <v>2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-0.8</v>
      </c>
      <c r="N350">
        <v>-3.12</v>
      </c>
      <c r="O350" t="s">
        <v>38</v>
      </c>
      <c r="P350">
        <f t="shared" si="24"/>
        <v>0</v>
      </c>
    </row>
    <row r="351" spans="1:16" x14ac:dyDescent="0.3">
      <c r="A351">
        <f t="shared" si="21"/>
        <v>350</v>
      </c>
      <c r="B351">
        <v>115</v>
      </c>
      <c r="C351">
        <f>(B351 - $R$2) / $R$3</f>
        <v>-1.3538729753772496</v>
      </c>
      <c r="D351">
        <v>19</v>
      </c>
      <c r="E351">
        <f t="shared" si="22"/>
        <v>2</v>
      </c>
      <c r="F351">
        <v>2</v>
      </c>
      <c r="G351">
        <f t="shared" si="23"/>
        <v>3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0.5</v>
      </c>
      <c r="N351">
        <v>1.79</v>
      </c>
      <c r="O351" t="s">
        <v>38</v>
      </c>
      <c r="P351">
        <f t="shared" si="24"/>
        <v>0</v>
      </c>
    </row>
    <row r="352" spans="1:16" x14ac:dyDescent="0.3">
      <c r="A352">
        <f t="shared" si="21"/>
        <v>351</v>
      </c>
      <c r="B352">
        <v>144</v>
      </c>
      <c r="C352">
        <f>(B352 - $R$2) / $R$3</f>
        <v>0.83703039882564689</v>
      </c>
      <c r="D352">
        <v>37</v>
      </c>
      <c r="E352">
        <f t="shared" si="22"/>
        <v>1</v>
      </c>
      <c r="F352">
        <v>37</v>
      </c>
      <c r="G352">
        <f t="shared" si="23"/>
        <v>1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2.6</v>
      </c>
      <c r="N352">
        <v>0.32</v>
      </c>
      <c r="O352" t="s">
        <v>38</v>
      </c>
      <c r="P352">
        <f t="shared" si="24"/>
        <v>0</v>
      </c>
    </row>
    <row r="353" spans="1:16" x14ac:dyDescent="0.3">
      <c r="A353">
        <f t="shared" si="21"/>
        <v>352</v>
      </c>
      <c r="B353">
        <v>128</v>
      </c>
      <c r="C353">
        <f>(B353 - $R$2) / $R$3</f>
        <v>-0.37174387659664082</v>
      </c>
      <c r="D353">
        <v>38</v>
      </c>
      <c r="E353">
        <f t="shared" si="22"/>
        <v>1</v>
      </c>
      <c r="F353">
        <v>38</v>
      </c>
      <c r="G353">
        <f t="shared" si="23"/>
        <v>1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0.6</v>
      </c>
      <c r="N353">
        <v>2.02</v>
      </c>
      <c r="O353" t="s">
        <v>38</v>
      </c>
      <c r="P353">
        <f t="shared" si="24"/>
        <v>0</v>
      </c>
    </row>
    <row r="354" spans="1:16" x14ac:dyDescent="0.3">
      <c r="A354">
        <f t="shared" si="21"/>
        <v>353</v>
      </c>
      <c r="B354">
        <v>135</v>
      </c>
      <c r="C354">
        <f>(B354 - $R$2) / $R$3</f>
        <v>0.15709486890061009</v>
      </c>
      <c r="D354">
        <v>19</v>
      </c>
      <c r="E354">
        <f t="shared" si="22"/>
        <v>2</v>
      </c>
      <c r="F354">
        <v>1</v>
      </c>
      <c r="G354">
        <f t="shared" si="23"/>
        <v>2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1.4</v>
      </c>
      <c r="N354">
        <v>1.74</v>
      </c>
      <c r="O354" t="s">
        <v>37</v>
      </c>
      <c r="P354">
        <f t="shared" si="24"/>
        <v>1</v>
      </c>
    </row>
    <row r="355" spans="1:16" x14ac:dyDescent="0.3">
      <c r="A355">
        <f t="shared" si="21"/>
        <v>354</v>
      </c>
      <c r="B355">
        <v>121</v>
      </c>
      <c r="C355">
        <f>(B355 - $R$2) / $R$3</f>
        <v>-0.90058262209389173</v>
      </c>
      <c r="D355">
        <v>19</v>
      </c>
      <c r="E355">
        <f t="shared" si="22"/>
        <v>2</v>
      </c>
      <c r="F355">
        <v>38</v>
      </c>
      <c r="G355">
        <f t="shared" si="23"/>
        <v>1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0.6</v>
      </c>
      <c r="N355">
        <v>2.02</v>
      </c>
      <c r="O355" t="s">
        <v>38</v>
      </c>
      <c r="P355">
        <f t="shared" si="24"/>
        <v>0</v>
      </c>
    </row>
    <row r="356" spans="1:16" x14ac:dyDescent="0.3">
      <c r="A356">
        <f t="shared" si="21"/>
        <v>355</v>
      </c>
      <c r="B356">
        <v>134</v>
      </c>
      <c r="C356">
        <f>(B356 - $R$2) / $R$3</f>
        <v>8.1546476686717093E-2</v>
      </c>
      <c r="D356">
        <v>37</v>
      </c>
      <c r="E356">
        <f t="shared" si="22"/>
        <v>1</v>
      </c>
      <c r="F356">
        <v>38</v>
      </c>
      <c r="G356">
        <f t="shared" si="23"/>
        <v>1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1.4</v>
      </c>
      <c r="N356">
        <v>1.74</v>
      </c>
      <c r="O356" t="s">
        <v>38</v>
      </c>
      <c r="P356">
        <f t="shared" si="24"/>
        <v>0</v>
      </c>
    </row>
    <row r="357" spans="1:16" x14ac:dyDescent="0.3">
      <c r="A357">
        <f t="shared" si="21"/>
        <v>356</v>
      </c>
      <c r="B357">
        <v>120</v>
      </c>
      <c r="C357">
        <f>(B357 - $R$2) / $R$3</f>
        <v>-0.97613101430778471</v>
      </c>
      <c r="D357">
        <v>37</v>
      </c>
      <c r="E357">
        <f t="shared" si="22"/>
        <v>1</v>
      </c>
      <c r="F357">
        <v>37</v>
      </c>
      <c r="G357">
        <f t="shared" si="23"/>
        <v>1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2.8</v>
      </c>
      <c r="N357">
        <v>-4.0599999999999996</v>
      </c>
      <c r="O357" t="s">
        <v>38</v>
      </c>
      <c r="P357">
        <f t="shared" si="24"/>
        <v>0</v>
      </c>
    </row>
    <row r="358" spans="1:16" x14ac:dyDescent="0.3">
      <c r="A358">
        <f t="shared" si="21"/>
        <v>357</v>
      </c>
      <c r="B358">
        <v>125</v>
      </c>
      <c r="C358">
        <f>(B358 - $R$2) / $R$3</f>
        <v>-0.59838905323831981</v>
      </c>
      <c r="D358">
        <v>38</v>
      </c>
      <c r="E358">
        <f t="shared" si="22"/>
        <v>1</v>
      </c>
      <c r="F358">
        <v>38</v>
      </c>
      <c r="G358">
        <f t="shared" si="23"/>
        <v>1</v>
      </c>
      <c r="H358">
        <v>0</v>
      </c>
      <c r="I358">
        <v>1</v>
      </c>
      <c r="J358">
        <v>0</v>
      </c>
      <c r="K358">
        <v>1</v>
      </c>
      <c r="L358">
        <v>0</v>
      </c>
      <c r="M358">
        <v>0.5</v>
      </c>
      <c r="N358">
        <v>1.79</v>
      </c>
      <c r="O358" t="s">
        <v>38</v>
      </c>
      <c r="P358">
        <f t="shared" si="24"/>
        <v>0</v>
      </c>
    </row>
    <row r="359" spans="1:16" x14ac:dyDescent="0.3">
      <c r="A359">
        <f t="shared" si="21"/>
        <v>358</v>
      </c>
      <c r="B359">
        <v>141</v>
      </c>
      <c r="C359">
        <f>(B359 - $R$2) / $R$3</f>
        <v>0.61038522218396796</v>
      </c>
      <c r="D359">
        <v>1</v>
      </c>
      <c r="E359">
        <f t="shared" si="22"/>
        <v>2</v>
      </c>
      <c r="F359">
        <v>1</v>
      </c>
      <c r="G359">
        <f t="shared" si="23"/>
        <v>2</v>
      </c>
      <c r="H359">
        <v>0</v>
      </c>
      <c r="I359">
        <v>1</v>
      </c>
      <c r="J359">
        <v>0</v>
      </c>
      <c r="K359">
        <v>1</v>
      </c>
      <c r="L359">
        <v>0</v>
      </c>
      <c r="M359">
        <v>2.6</v>
      </c>
      <c r="N359">
        <v>0.32</v>
      </c>
      <c r="O359" t="s">
        <v>37</v>
      </c>
      <c r="P359">
        <f t="shared" si="24"/>
        <v>1</v>
      </c>
    </row>
    <row r="360" spans="1:16" x14ac:dyDescent="0.3">
      <c r="A360">
        <f t="shared" si="21"/>
        <v>359</v>
      </c>
      <c r="B360">
        <v>140</v>
      </c>
      <c r="C360">
        <f>(B360 - $R$2) / $R$3</f>
        <v>0.53483682997007498</v>
      </c>
      <c r="D360">
        <v>1</v>
      </c>
      <c r="E360">
        <f t="shared" si="22"/>
        <v>2</v>
      </c>
      <c r="F360">
        <v>19</v>
      </c>
      <c r="G360">
        <f t="shared" si="23"/>
        <v>2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2.8</v>
      </c>
      <c r="N360">
        <v>-4.0599999999999996</v>
      </c>
      <c r="O360" t="s">
        <v>38</v>
      </c>
      <c r="P360">
        <f t="shared" si="24"/>
        <v>0</v>
      </c>
    </row>
    <row r="361" spans="1:16" x14ac:dyDescent="0.3">
      <c r="A361">
        <f t="shared" si="21"/>
        <v>360</v>
      </c>
      <c r="B361">
        <v>144</v>
      </c>
      <c r="C361">
        <f>(B361 - $R$2) / $R$3</f>
        <v>0.83703039882564689</v>
      </c>
      <c r="D361">
        <v>19</v>
      </c>
      <c r="E361">
        <f t="shared" si="22"/>
        <v>2</v>
      </c>
      <c r="F361">
        <v>19</v>
      </c>
      <c r="G361">
        <f t="shared" si="23"/>
        <v>2</v>
      </c>
      <c r="H361">
        <v>0</v>
      </c>
      <c r="I361">
        <v>1</v>
      </c>
      <c r="J361">
        <v>0</v>
      </c>
      <c r="K361">
        <v>1</v>
      </c>
      <c r="L361">
        <v>0</v>
      </c>
      <c r="M361">
        <v>3.7</v>
      </c>
      <c r="N361">
        <v>-1.7</v>
      </c>
      <c r="O361" t="s">
        <v>38</v>
      </c>
      <c r="P361">
        <f t="shared" si="24"/>
        <v>0</v>
      </c>
    </row>
    <row r="362" spans="1:16" x14ac:dyDescent="0.3">
      <c r="A362">
        <f t="shared" si="21"/>
        <v>361</v>
      </c>
      <c r="B362">
        <v>130</v>
      </c>
      <c r="C362">
        <f>(B362 - $R$2) / $R$3</f>
        <v>-0.22064709216885484</v>
      </c>
      <c r="D362">
        <v>19</v>
      </c>
      <c r="E362">
        <f t="shared" si="22"/>
        <v>2</v>
      </c>
      <c r="F362">
        <v>37</v>
      </c>
      <c r="G362">
        <f t="shared" si="23"/>
        <v>1</v>
      </c>
      <c r="H362">
        <v>0</v>
      </c>
      <c r="I362">
        <v>1</v>
      </c>
      <c r="J362">
        <v>0</v>
      </c>
      <c r="K362">
        <v>1</v>
      </c>
      <c r="L362">
        <v>0</v>
      </c>
      <c r="M362">
        <v>3.7</v>
      </c>
      <c r="N362">
        <v>-1.7</v>
      </c>
      <c r="O362" t="s">
        <v>38</v>
      </c>
      <c r="P362">
        <f t="shared" si="24"/>
        <v>0</v>
      </c>
    </row>
    <row r="363" spans="1:16" x14ac:dyDescent="0.3">
      <c r="A363">
        <f t="shared" si="21"/>
        <v>362</v>
      </c>
      <c r="B363">
        <v>133.1</v>
      </c>
      <c r="C363">
        <f>(B363 - $R$2) / $R$3</f>
        <v>1.3552923694212978E-2</v>
      </c>
      <c r="D363">
        <v>9</v>
      </c>
      <c r="E363">
        <f t="shared" si="22"/>
        <v>2</v>
      </c>
      <c r="F363">
        <v>1</v>
      </c>
      <c r="G363">
        <f t="shared" si="23"/>
        <v>2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2.6</v>
      </c>
      <c r="N363">
        <v>0.32</v>
      </c>
      <c r="O363" t="s">
        <v>37</v>
      </c>
      <c r="P363">
        <f t="shared" si="24"/>
        <v>1</v>
      </c>
    </row>
    <row r="364" spans="1:16" x14ac:dyDescent="0.3">
      <c r="A364">
        <f t="shared" si="21"/>
        <v>363</v>
      </c>
      <c r="B364">
        <v>133.1</v>
      </c>
      <c r="C364">
        <f>(B364 - $R$2) / $R$3</f>
        <v>1.3552923694212978E-2</v>
      </c>
      <c r="D364">
        <v>37</v>
      </c>
      <c r="E364">
        <f t="shared" si="22"/>
        <v>1</v>
      </c>
      <c r="F364">
        <v>37</v>
      </c>
      <c r="G364">
        <f t="shared" si="23"/>
        <v>1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2.6</v>
      </c>
      <c r="N364">
        <v>0.32</v>
      </c>
      <c r="O364" t="s">
        <v>38</v>
      </c>
      <c r="P364">
        <f t="shared" si="24"/>
        <v>0</v>
      </c>
    </row>
    <row r="365" spans="1:16" x14ac:dyDescent="0.3">
      <c r="A365">
        <f t="shared" si="21"/>
        <v>364</v>
      </c>
      <c r="B365">
        <v>136</v>
      </c>
      <c r="C365">
        <f>(B365 - $R$2) / $R$3</f>
        <v>0.23264326111450306</v>
      </c>
      <c r="D365">
        <v>19</v>
      </c>
      <c r="E365">
        <f t="shared" si="22"/>
        <v>2</v>
      </c>
      <c r="F365">
        <v>38</v>
      </c>
      <c r="G365">
        <f t="shared" si="23"/>
        <v>1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3.7</v>
      </c>
      <c r="N365">
        <v>-1.7</v>
      </c>
      <c r="O365" t="s">
        <v>38</v>
      </c>
      <c r="P365">
        <f t="shared" si="24"/>
        <v>0</v>
      </c>
    </row>
    <row r="366" spans="1:16" x14ac:dyDescent="0.3">
      <c r="A366">
        <f t="shared" si="21"/>
        <v>365</v>
      </c>
      <c r="B366">
        <v>127</v>
      </c>
      <c r="C366">
        <f>(B366 - $R$2) / $R$3</f>
        <v>-0.4472922688105338</v>
      </c>
      <c r="D366">
        <v>19</v>
      </c>
      <c r="E366">
        <f t="shared" si="22"/>
        <v>2</v>
      </c>
      <c r="F366">
        <v>19</v>
      </c>
      <c r="G366">
        <f t="shared" si="23"/>
        <v>2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1.4</v>
      </c>
      <c r="N366">
        <v>1.74</v>
      </c>
      <c r="O366" t="s">
        <v>38</v>
      </c>
      <c r="P366">
        <f t="shared" si="24"/>
        <v>0</v>
      </c>
    </row>
    <row r="367" spans="1:16" x14ac:dyDescent="0.3">
      <c r="A367">
        <f t="shared" si="21"/>
        <v>366</v>
      </c>
      <c r="B367">
        <v>123</v>
      </c>
      <c r="C367">
        <f>(B367 - $R$2) / $R$3</f>
        <v>-0.74948583766610577</v>
      </c>
      <c r="D367">
        <v>19</v>
      </c>
      <c r="E367">
        <f t="shared" si="22"/>
        <v>2</v>
      </c>
      <c r="F367">
        <v>19</v>
      </c>
      <c r="G367">
        <f t="shared" si="23"/>
        <v>2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-0.8</v>
      </c>
      <c r="N367">
        <v>-3.12</v>
      </c>
      <c r="O367" t="s">
        <v>38</v>
      </c>
      <c r="P367">
        <f t="shared" si="24"/>
        <v>0</v>
      </c>
    </row>
    <row r="368" spans="1:16" x14ac:dyDescent="0.3">
      <c r="A368">
        <f t="shared" si="21"/>
        <v>367</v>
      </c>
      <c r="B368">
        <v>128</v>
      </c>
      <c r="C368">
        <f>(B368 - $R$2) / $R$3</f>
        <v>-0.37174387659664082</v>
      </c>
      <c r="D368">
        <v>37</v>
      </c>
      <c r="E368">
        <f t="shared" si="22"/>
        <v>1</v>
      </c>
      <c r="F368">
        <v>19</v>
      </c>
      <c r="G368">
        <f t="shared" si="23"/>
        <v>2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0.5</v>
      </c>
      <c r="N368">
        <v>1.79</v>
      </c>
      <c r="O368" t="s">
        <v>38</v>
      </c>
      <c r="P368">
        <f t="shared" si="24"/>
        <v>0</v>
      </c>
    </row>
    <row r="369" spans="1:16" x14ac:dyDescent="0.3">
      <c r="A369">
        <f t="shared" si="21"/>
        <v>368</v>
      </c>
      <c r="B369">
        <v>128</v>
      </c>
      <c r="C369">
        <f>(B369 - $R$2) / $R$3</f>
        <v>-0.37174387659664082</v>
      </c>
      <c r="D369">
        <v>3</v>
      </c>
      <c r="E369">
        <f t="shared" si="22"/>
        <v>3</v>
      </c>
      <c r="F369">
        <v>1</v>
      </c>
      <c r="G369">
        <f t="shared" si="23"/>
        <v>2</v>
      </c>
      <c r="H369">
        <v>0</v>
      </c>
      <c r="I369">
        <v>1</v>
      </c>
      <c r="J369">
        <v>0</v>
      </c>
      <c r="K369">
        <v>1</v>
      </c>
      <c r="L369">
        <v>0</v>
      </c>
      <c r="M369">
        <v>-0.3</v>
      </c>
      <c r="N369">
        <v>0.79</v>
      </c>
      <c r="O369" t="s">
        <v>38</v>
      </c>
      <c r="P369">
        <f t="shared" si="24"/>
        <v>0</v>
      </c>
    </row>
    <row r="370" spans="1:16" x14ac:dyDescent="0.3">
      <c r="A370">
        <f t="shared" si="21"/>
        <v>369</v>
      </c>
      <c r="B370">
        <v>140</v>
      </c>
      <c r="C370">
        <f>(B370 - $R$2) / $R$3</f>
        <v>0.53483682997007498</v>
      </c>
      <c r="D370">
        <v>1</v>
      </c>
      <c r="E370">
        <f t="shared" si="22"/>
        <v>2</v>
      </c>
      <c r="F370">
        <v>19</v>
      </c>
      <c r="G370">
        <f t="shared" si="23"/>
        <v>2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2.8</v>
      </c>
      <c r="N370">
        <v>-4.0599999999999996</v>
      </c>
      <c r="O370" t="s">
        <v>37</v>
      </c>
      <c r="P370">
        <f t="shared" si="24"/>
        <v>1</v>
      </c>
    </row>
    <row r="371" spans="1:16" x14ac:dyDescent="0.3">
      <c r="A371">
        <f t="shared" si="21"/>
        <v>370</v>
      </c>
      <c r="B371">
        <v>121</v>
      </c>
      <c r="C371">
        <f>(B371 - $R$2) / $R$3</f>
        <v>-0.90058262209389173</v>
      </c>
      <c r="D371">
        <v>1</v>
      </c>
      <c r="E371">
        <f t="shared" si="22"/>
        <v>2</v>
      </c>
      <c r="F371">
        <v>19</v>
      </c>
      <c r="G371">
        <f t="shared" si="23"/>
        <v>2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0.6</v>
      </c>
      <c r="N371">
        <v>2.02</v>
      </c>
      <c r="O371" t="s">
        <v>38</v>
      </c>
      <c r="P371">
        <f t="shared" si="24"/>
        <v>0</v>
      </c>
    </row>
    <row r="372" spans="1:16" x14ac:dyDescent="0.3">
      <c r="A372">
        <f t="shared" si="21"/>
        <v>371</v>
      </c>
      <c r="B372">
        <v>126</v>
      </c>
      <c r="C372">
        <f>(B372 - $R$2) / $R$3</f>
        <v>-0.52284066102442683</v>
      </c>
      <c r="D372">
        <v>38</v>
      </c>
      <c r="E372">
        <f t="shared" si="22"/>
        <v>1</v>
      </c>
      <c r="F372">
        <v>37</v>
      </c>
      <c r="G372">
        <f t="shared" si="23"/>
        <v>1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1.4</v>
      </c>
      <c r="N372">
        <v>1.74</v>
      </c>
      <c r="O372" t="s">
        <v>38</v>
      </c>
      <c r="P372">
        <f t="shared" si="24"/>
        <v>0</v>
      </c>
    </row>
    <row r="373" spans="1:16" x14ac:dyDescent="0.3">
      <c r="A373">
        <f t="shared" si="21"/>
        <v>372</v>
      </c>
      <c r="B373">
        <v>135</v>
      </c>
      <c r="C373">
        <f>(B373 - $R$2) / $R$3</f>
        <v>0.15709486890061009</v>
      </c>
      <c r="D373">
        <v>37</v>
      </c>
      <c r="E373">
        <f t="shared" si="22"/>
        <v>1</v>
      </c>
      <c r="F373">
        <v>37</v>
      </c>
      <c r="G373">
        <f t="shared" si="23"/>
        <v>1</v>
      </c>
      <c r="H373">
        <v>0</v>
      </c>
      <c r="I373">
        <v>1</v>
      </c>
      <c r="J373">
        <v>0</v>
      </c>
      <c r="K373">
        <v>1</v>
      </c>
      <c r="L373">
        <v>0</v>
      </c>
      <c r="M373">
        <v>1.4</v>
      </c>
      <c r="N373">
        <v>1.74</v>
      </c>
      <c r="O373" t="s">
        <v>38</v>
      </c>
      <c r="P373">
        <f t="shared" si="24"/>
        <v>0</v>
      </c>
    </row>
    <row r="374" spans="1:16" x14ac:dyDescent="0.3">
      <c r="A374">
        <f t="shared" si="21"/>
        <v>373</v>
      </c>
      <c r="B374">
        <v>131</v>
      </c>
      <c r="C374">
        <f>(B374 - $R$2) / $R$3</f>
        <v>-0.14509869995496186</v>
      </c>
      <c r="D374">
        <v>19</v>
      </c>
      <c r="E374">
        <f t="shared" si="22"/>
        <v>2</v>
      </c>
      <c r="F374">
        <v>19</v>
      </c>
      <c r="G374">
        <f t="shared" si="23"/>
        <v>2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2.8</v>
      </c>
      <c r="N374">
        <v>-4.0599999999999996</v>
      </c>
      <c r="O374" t="s">
        <v>38</v>
      </c>
      <c r="P374">
        <f t="shared" si="24"/>
        <v>0</v>
      </c>
    </row>
    <row r="375" spans="1:16" x14ac:dyDescent="0.3">
      <c r="A375">
        <f t="shared" si="21"/>
        <v>374</v>
      </c>
      <c r="B375">
        <v>140</v>
      </c>
      <c r="C375">
        <f>(B375 - $R$2) / $R$3</f>
        <v>0.53483682997007498</v>
      </c>
      <c r="D375">
        <v>19</v>
      </c>
      <c r="E375">
        <f t="shared" si="22"/>
        <v>2</v>
      </c>
      <c r="F375">
        <v>37</v>
      </c>
      <c r="G375">
        <f t="shared" si="23"/>
        <v>1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-0.8</v>
      </c>
      <c r="N375">
        <v>-3.12</v>
      </c>
      <c r="O375" t="s">
        <v>38</v>
      </c>
      <c r="P375">
        <f t="shared" si="24"/>
        <v>0</v>
      </c>
    </row>
    <row r="376" spans="1:16" x14ac:dyDescent="0.3">
      <c r="A376">
        <f t="shared" si="21"/>
        <v>375</v>
      </c>
      <c r="B376">
        <v>130</v>
      </c>
      <c r="C376">
        <f>(B376 - $R$2) / $R$3</f>
        <v>-0.22064709216885484</v>
      </c>
      <c r="D376">
        <v>34</v>
      </c>
      <c r="E376">
        <f t="shared" si="22"/>
        <v>0</v>
      </c>
      <c r="F376">
        <v>34</v>
      </c>
      <c r="G376">
        <f t="shared" si="23"/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2.6</v>
      </c>
      <c r="N376">
        <v>0.32</v>
      </c>
      <c r="O376" t="s">
        <v>38</v>
      </c>
      <c r="P376">
        <f t="shared" si="24"/>
        <v>0</v>
      </c>
    </row>
    <row r="377" spans="1:16" x14ac:dyDescent="0.3">
      <c r="A377">
        <f t="shared" si="21"/>
        <v>376</v>
      </c>
      <c r="B377">
        <v>130</v>
      </c>
      <c r="C377">
        <f>(B377 - $R$2) / $R$3</f>
        <v>-0.22064709216885484</v>
      </c>
      <c r="D377">
        <v>38</v>
      </c>
      <c r="E377">
        <f t="shared" si="22"/>
        <v>1</v>
      </c>
      <c r="F377">
        <v>37</v>
      </c>
      <c r="G377">
        <f t="shared" si="23"/>
        <v>1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0.5</v>
      </c>
      <c r="N377">
        <v>1.79</v>
      </c>
      <c r="O377" t="s">
        <v>37</v>
      </c>
      <c r="P377">
        <f t="shared" si="24"/>
        <v>1</v>
      </c>
    </row>
    <row r="378" spans="1:16" x14ac:dyDescent="0.3">
      <c r="A378">
        <f t="shared" si="21"/>
        <v>377</v>
      </c>
      <c r="B378">
        <v>140</v>
      </c>
      <c r="C378">
        <f>(B378 - $R$2) / $R$3</f>
        <v>0.53483682997007498</v>
      </c>
      <c r="D378">
        <v>37</v>
      </c>
      <c r="E378">
        <f t="shared" si="22"/>
        <v>1</v>
      </c>
      <c r="F378">
        <v>19</v>
      </c>
      <c r="G378">
        <f t="shared" si="23"/>
        <v>2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3.7</v>
      </c>
      <c r="N378">
        <v>-1.7</v>
      </c>
      <c r="O378" t="s">
        <v>37</v>
      </c>
      <c r="P378">
        <f t="shared" si="24"/>
        <v>1</v>
      </c>
    </row>
    <row r="379" spans="1:16" x14ac:dyDescent="0.3">
      <c r="A379">
        <f t="shared" si="21"/>
        <v>378</v>
      </c>
      <c r="B379">
        <v>130</v>
      </c>
      <c r="C379">
        <f>(B379 - $R$2) / $R$3</f>
        <v>-0.22064709216885484</v>
      </c>
      <c r="D379">
        <v>1</v>
      </c>
      <c r="E379">
        <f t="shared" si="22"/>
        <v>2</v>
      </c>
      <c r="F379">
        <v>19</v>
      </c>
      <c r="G379">
        <f t="shared" si="23"/>
        <v>2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1.4</v>
      </c>
      <c r="N379">
        <v>3.51</v>
      </c>
      <c r="O379" t="s">
        <v>38</v>
      </c>
      <c r="P379">
        <f t="shared" si="24"/>
        <v>0</v>
      </c>
    </row>
    <row r="380" spans="1:16" x14ac:dyDescent="0.3">
      <c r="A380">
        <f t="shared" si="21"/>
        <v>379</v>
      </c>
      <c r="B380">
        <v>125</v>
      </c>
      <c r="C380">
        <f>(B380 - $R$2) / $R$3</f>
        <v>-0.59838905323831981</v>
      </c>
      <c r="D380">
        <v>37</v>
      </c>
      <c r="E380">
        <f t="shared" si="22"/>
        <v>1</v>
      </c>
      <c r="F380">
        <v>37</v>
      </c>
      <c r="G380">
        <f t="shared" si="23"/>
        <v>1</v>
      </c>
      <c r="H380">
        <v>0</v>
      </c>
      <c r="I380">
        <v>1</v>
      </c>
      <c r="J380">
        <v>0</v>
      </c>
      <c r="K380">
        <v>1</v>
      </c>
      <c r="L380">
        <v>0</v>
      </c>
      <c r="M380">
        <v>0.3</v>
      </c>
      <c r="N380">
        <v>-0.92</v>
      </c>
      <c r="O380" t="s">
        <v>38</v>
      </c>
      <c r="P380">
        <f t="shared" si="24"/>
        <v>0</v>
      </c>
    </row>
    <row r="381" spans="1:16" x14ac:dyDescent="0.3">
      <c r="A381">
        <f t="shared" si="21"/>
        <v>380</v>
      </c>
      <c r="B381">
        <v>160</v>
      </c>
      <c r="C381">
        <f>(B381 - $R$2) / $R$3</f>
        <v>2.0458046742479348</v>
      </c>
      <c r="D381">
        <v>3</v>
      </c>
      <c r="E381">
        <f t="shared" si="22"/>
        <v>3</v>
      </c>
      <c r="F381">
        <v>3</v>
      </c>
      <c r="G381">
        <f t="shared" si="23"/>
        <v>3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3.7</v>
      </c>
      <c r="N381">
        <v>-1.7</v>
      </c>
      <c r="O381" t="s">
        <v>38</v>
      </c>
      <c r="P381">
        <f t="shared" si="24"/>
        <v>0</v>
      </c>
    </row>
    <row r="382" spans="1:16" x14ac:dyDescent="0.3">
      <c r="A382">
        <f t="shared" si="21"/>
        <v>381</v>
      </c>
      <c r="B382">
        <v>130</v>
      </c>
      <c r="C382">
        <f>(B382 - $R$2) / $R$3</f>
        <v>-0.22064709216885484</v>
      </c>
      <c r="D382">
        <v>19</v>
      </c>
      <c r="E382">
        <f t="shared" si="22"/>
        <v>2</v>
      </c>
      <c r="F382">
        <v>19</v>
      </c>
      <c r="G382">
        <f t="shared" si="23"/>
        <v>2</v>
      </c>
      <c r="H382">
        <v>0</v>
      </c>
      <c r="I382">
        <v>1</v>
      </c>
      <c r="J382">
        <v>0</v>
      </c>
      <c r="K382">
        <v>1</v>
      </c>
      <c r="L382">
        <v>0</v>
      </c>
      <c r="M382">
        <v>0.6</v>
      </c>
      <c r="N382">
        <v>2.02</v>
      </c>
      <c r="O382" t="s">
        <v>38</v>
      </c>
      <c r="P382">
        <f t="shared" si="24"/>
        <v>0</v>
      </c>
    </row>
    <row r="383" spans="1:16" x14ac:dyDescent="0.3">
      <c r="A383">
        <f t="shared" si="21"/>
        <v>382</v>
      </c>
      <c r="B383">
        <v>144</v>
      </c>
      <c r="C383">
        <f>(B383 - $R$2) / $R$3</f>
        <v>0.83703039882564689</v>
      </c>
      <c r="D383">
        <v>3</v>
      </c>
      <c r="E383">
        <f t="shared" si="22"/>
        <v>3</v>
      </c>
      <c r="F383">
        <v>1</v>
      </c>
      <c r="G383">
        <f t="shared" si="23"/>
        <v>2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2.8</v>
      </c>
      <c r="N383">
        <v>-4.0599999999999996</v>
      </c>
      <c r="O383" t="s">
        <v>38</v>
      </c>
      <c r="P383">
        <f t="shared" si="24"/>
        <v>0</v>
      </c>
    </row>
    <row r="384" spans="1:16" x14ac:dyDescent="0.3">
      <c r="A384">
        <f t="shared" si="21"/>
        <v>383</v>
      </c>
      <c r="B384">
        <v>133.1</v>
      </c>
      <c r="C384">
        <f>(B384 - $R$2) / $R$3</f>
        <v>1.3552923694212978E-2</v>
      </c>
      <c r="D384">
        <v>3</v>
      </c>
      <c r="E384">
        <f t="shared" si="22"/>
        <v>3</v>
      </c>
      <c r="F384">
        <v>1</v>
      </c>
      <c r="G384">
        <f t="shared" si="23"/>
        <v>2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0.5</v>
      </c>
      <c r="N384">
        <v>1.79</v>
      </c>
      <c r="O384" t="s">
        <v>38</v>
      </c>
      <c r="P384">
        <f t="shared" si="24"/>
        <v>0</v>
      </c>
    </row>
    <row r="385" spans="1:16" x14ac:dyDescent="0.3">
      <c r="A385">
        <f t="shared" si="21"/>
        <v>384</v>
      </c>
      <c r="B385">
        <v>133.1</v>
      </c>
      <c r="C385">
        <f>(B385 - $R$2) / $R$3</f>
        <v>1.3552923694212978E-2</v>
      </c>
      <c r="D385">
        <v>3</v>
      </c>
      <c r="E385">
        <f t="shared" si="22"/>
        <v>3</v>
      </c>
      <c r="F385">
        <v>3</v>
      </c>
      <c r="G385">
        <f t="shared" si="23"/>
        <v>3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1.4</v>
      </c>
      <c r="N385">
        <v>1.74</v>
      </c>
      <c r="O385" t="s">
        <v>37</v>
      </c>
      <c r="P385">
        <f t="shared" si="24"/>
        <v>1</v>
      </c>
    </row>
    <row r="386" spans="1:16" x14ac:dyDescent="0.3">
      <c r="A386">
        <f t="shared" ref="A386:A449" si="25">ROW()-1</f>
        <v>385</v>
      </c>
      <c r="B386">
        <v>129</v>
      </c>
      <c r="C386">
        <f>(B386 - $R$2) / $R$3</f>
        <v>-0.29619548438274784</v>
      </c>
      <c r="D386">
        <v>34</v>
      </c>
      <c r="E386">
        <f t="shared" ref="E386:E449" si="26">VLOOKUP(D386, $T$2:$U$36, 2, FALSE)</f>
        <v>0</v>
      </c>
      <c r="F386">
        <v>34</v>
      </c>
      <c r="G386">
        <f t="shared" ref="G386:G449" si="27">VLOOKUP(F386, $T$2:$U$36, 2, FALSE)</f>
        <v>0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-0.8</v>
      </c>
      <c r="N386">
        <v>-3.12</v>
      </c>
      <c r="O386" t="s">
        <v>38</v>
      </c>
      <c r="P386">
        <f t="shared" ref="P386:P449" si="28">VLOOKUP(O386, $W$2:$X$3, 2, FALSE)</f>
        <v>0</v>
      </c>
    </row>
    <row r="387" spans="1:16" x14ac:dyDescent="0.3">
      <c r="A387">
        <f t="shared" si="25"/>
        <v>386</v>
      </c>
      <c r="B387">
        <v>144</v>
      </c>
      <c r="C387">
        <f>(B387 - $R$2) / $R$3</f>
        <v>0.83703039882564689</v>
      </c>
      <c r="D387">
        <v>19</v>
      </c>
      <c r="E387">
        <f t="shared" si="26"/>
        <v>2</v>
      </c>
      <c r="F387">
        <v>38</v>
      </c>
      <c r="G387">
        <f t="shared" si="27"/>
        <v>1</v>
      </c>
      <c r="H387">
        <v>0</v>
      </c>
      <c r="I387">
        <v>1</v>
      </c>
      <c r="J387">
        <v>0</v>
      </c>
      <c r="K387">
        <v>1</v>
      </c>
      <c r="L387">
        <v>0</v>
      </c>
      <c r="M387">
        <v>-0.8</v>
      </c>
      <c r="N387">
        <v>-3.12</v>
      </c>
      <c r="O387" t="s">
        <v>38</v>
      </c>
      <c r="P387">
        <f t="shared" si="28"/>
        <v>0</v>
      </c>
    </row>
    <row r="388" spans="1:16" x14ac:dyDescent="0.3">
      <c r="A388">
        <f t="shared" si="25"/>
        <v>387</v>
      </c>
      <c r="B388">
        <v>120</v>
      </c>
      <c r="C388">
        <f>(B388 - $R$2) / $R$3</f>
        <v>-0.97613101430778471</v>
      </c>
      <c r="D388">
        <v>37</v>
      </c>
      <c r="E388">
        <f t="shared" si="26"/>
        <v>1</v>
      </c>
      <c r="F388">
        <v>37</v>
      </c>
      <c r="G388">
        <f t="shared" si="27"/>
        <v>1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3.7</v>
      </c>
      <c r="N388">
        <v>-1.7</v>
      </c>
      <c r="O388" t="s">
        <v>38</v>
      </c>
      <c r="P388">
        <f t="shared" si="28"/>
        <v>0</v>
      </c>
    </row>
    <row r="389" spans="1:16" x14ac:dyDescent="0.3">
      <c r="A389">
        <f t="shared" si="25"/>
        <v>388</v>
      </c>
      <c r="B389">
        <v>144</v>
      </c>
      <c r="C389">
        <f>(B389 - $R$2) / $R$3</f>
        <v>0.83703039882564689</v>
      </c>
      <c r="D389">
        <v>1</v>
      </c>
      <c r="E389">
        <f t="shared" si="26"/>
        <v>2</v>
      </c>
      <c r="F389">
        <v>37</v>
      </c>
      <c r="G389">
        <f t="shared" si="27"/>
        <v>1</v>
      </c>
      <c r="H389">
        <v>0</v>
      </c>
      <c r="I389">
        <v>1</v>
      </c>
      <c r="J389">
        <v>0</v>
      </c>
      <c r="K389">
        <v>1</v>
      </c>
      <c r="L389">
        <v>0</v>
      </c>
      <c r="M389">
        <v>1.4</v>
      </c>
      <c r="N389">
        <v>1.74</v>
      </c>
      <c r="O389" t="s">
        <v>38</v>
      </c>
      <c r="P389">
        <f t="shared" si="28"/>
        <v>0</v>
      </c>
    </row>
    <row r="390" spans="1:16" x14ac:dyDescent="0.3">
      <c r="A390">
        <f t="shared" si="25"/>
        <v>389</v>
      </c>
      <c r="B390">
        <v>132</v>
      </c>
      <c r="C390">
        <f>(B390 - $R$2) / $R$3</f>
        <v>-6.9550307741068879E-2</v>
      </c>
      <c r="D390">
        <v>19</v>
      </c>
      <c r="E390">
        <f t="shared" si="26"/>
        <v>2</v>
      </c>
      <c r="F390">
        <v>38</v>
      </c>
      <c r="G390">
        <f t="shared" si="27"/>
        <v>1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-0.3</v>
      </c>
      <c r="N390">
        <v>0.79</v>
      </c>
      <c r="O390" t="s">
        <v>38</v>
      </c>
      <c r="P390">
        <f t="shared" si="28"/>
        <v>0</v>
      </c>
    </row>
    <row r="391" spans="1:16" x14ac:dyDescent="0.3">
      <c r="A391">
        <f t="shared" si="25"/>
        <v>390</v>
      </c>
      <c r="B391">
        <v>142</v>
      </c>
      <c r="C391">
        <f>(B391 - $R$2) / $R$3</f>
        <v>0.68593361439786094</v>
      </c>
      <c r="D391">
        <v>38</v>
      </c>
      <c r="E391">
        <f t="shared" si="26"/>
        <v>1</v>
      </c>
      <c r="F391">
        <v>19</v>
      </c>
      <c r="G391">
        <f t="shared" si="27"/>
        <v>2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0.6</v>
      </c>
      <c r="N391">
        <v>2.02</v>
      </c>
      <c r="O391" t="s">
        <v>37</v>
      </c>
      <c r="P391">
        <f t="shared" si="28"/>
        <v>1</v>
      </c>
    </row>
    <row r="392" spans="1:16" x14ac:dyDescent="0.3">
      <c r="A392">
        <f t="shared" si="25"/>
        <v>391</v>
      </c>
      <c r="B392">
        <v>136</v>
      </c>
      <c r="C392">
        <f>(B392 - $R$2) / $R$3</f>
        <v>0.23264326111450306</v>
      </c>
      <c r="D392">
        <v>19</v>
      </c>
      <c r="E392">
        <f t="shared" si="26"/>
        <v>2</v>
      </c>
      <c r="F392">
        <v>19</v>
      </c>
      <c r="G392">
        <f t="shared" si="27"/>
        <v>2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2.6</v>
      </c>
      <c r="N392">
        <v>0.32</v>
      </c>
      <c r="O392" t="s">
        <v>38</v>
      </c>
      <c r="P392">
        <f t="shared" si="28"/>
        <v>0</v>
      </c>
    </row>
    <row r="393" spans="1:16" x14ac:dyDescent="0.3">
      <c r="A393">
        <f t="shared" si="25"/>
        <v>392</v>
      </c>
      <c r="B393">
        <v>133.1</v>
      </c>
      <c r="C393">
        <f>(B393 - $R$2) / $R$3</f>
        <v>1.3552923694212978E-2</v>
      </c>
      <c r="D393">
        <v>34</v>
      </c>
      <c r="E393">
        <f t="shared" si="26"/>
        <v>0</v>
      </c>
      <c r="F393">
        <v>34</v>
      </c>
      <c r="G393">
        <f t="shared" si="27"/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2.6</v>
      </c>
      <c r="N393">
        <v>0.32</v>
      </c>
      <c r="O393" t="s">
        <v>37</v>
      </c>
      <c r="P393">
        <f t="shared" si="28"/>
        <v>1</v>
      </c>
    </row>
    <row r="394" spans="1:16" x14ac:dyDescent="0.3">
      <c r="A394">
        <f t="shared" si="25"/>
        <v>393</v>
      </c>
      <c r="B394">
        <v>122</v>
      </c>
      <c r="C394">
        <f>(B394 - $R$2) / $R$3</f>
        <v>-0.82503422987999875</v>
      </c>
      <c r="D394">
        <v>1</v>
      </c>
      <c r="E394">
        <f t="shared" si="26"/>
        <v>2</v>
      </c>
      <c r="F394">
        <v>19</v>
      </c>
      <c r="G394">
        <f t="shared" si="27"/>
        <v>2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2.6</v>
      </c>
      <c r="N394">
        <v>0.32</v>
      </c>
      <c r="O394" t="s">
        <v>38</v>
      </c>
      <c r="P394">
        <f t="shared" si="28"/>
        <v>0</v>
      </c>
    </row>
    <row r="395" spans="1:16" x14ac:dyDescent="0.3">
      <c r="A395">
        <f t="shared" si="25"/>
        <v>394</v>
      </c>
      <c r="B395">
        <v>133.1</v>
      </c>
      <c r="C395">
        <f>(B395 - $R$2) / $R$3</f>
        <v>1.3552923694212978E-2</v>
      </c>
      <c r="D395">
        <v>19</v>
      </c>
      <c r="E395">
        <f t="shared" si="26"/>
        <v>2</v>
      </c>
      <c r="F395">
        <v>19</v>
      </c>
      <c r="G395">
        <f t="shared" si="27"/>
        <v>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0.5</v>
      </c>
      <c r="N395">
        <v>1.79</v>
      </c>
      <c r="O395" t="s">
        <v>37</v>
      </c>
      <c r="P395">
        <f t="shared" si="28"/>
        <v>1</v>
      </c>
    </row>
    <row r="396" spans="1:16" x14ac:dyDescent="0.3">
      <c r="A396">
        <f t="shared" si="25"/>
        <v>395</v>
      </c>
      <c r="B396">
        <v>140</v>
      </c>
      <c r="C396">
        <f>(B396 - $R$2) / $R$3</f>
        <v>0.53483682997007498</v>
      </c>
      <c r="D396">
        <v>34</v>
      </c>
      <c r="E396">
        <f t="shared" si="26"/>
        <v>0</v>
      </c>
      <c r="F396">
        <v>34</v>
      </c>
      <c r="G396">
        <f t="shared" si="27"/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2.6</v>
      </c>
      <c r="N396">
        <v>0.32</v>
      </c>
      <c r="O396" t="s">
        <v>37</v>
      </c>
      <c r="P396">
        <f t="shared" si="28"/>
        <v>1</v>
      </c>
    </row>
    <row r="397" spans="1:16" x14ac:dyDescent="0.3">
      <c r="A397">
        <f t="shared" si="25"/>
        <v>396</v>
      </c>
      <c r="B397">
        <v>117</v>
      </c>
      <c r="C397">
        <f>(B397 - $R$2) / $R$3</f>
        <v>-1.2027761909494636</v>
      </c>
      <c r="D397">
        <v>3</v>
      </c>
      <c r="E397">
        <f t="shared" si="26"/>
        <v>3</v>
      </c>
      <c r="F397">
        <v>1</v>
      </c>
      <c r="G397">
        <f t="shared" si="27"/>
        <v>2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0.3</v>
      </c>
      <c r="N397">
        <v>-0.92</v>
      </c>
      <c r="O397" t="s">
        <v>38</v>
      </c>
      <c r="P397">
        <f t="shared" si="28"/>
        <v>0</v>
      </c>
    </row>
    <row r="398" spans="1:16" x14ac:dyDescent="0.3">
      <c r="A398">
        <f t="shared" si="25"/>
        <v>397</v>
      </c>
      <c r="B398">
        <v>136</v>
      </c>
      <c r="C398">
        <f>(B398 - $R$2) / $R$3</f>
        <v>0.23264326111450306</v>
      </c>
      <c r="D398">
        <v>1</v>
      </c>
      <c r="E398">
        <f t="shared" si="26"/>
        <v>2</v>
      </c>
      <c r="F398">
        <v>1</v>
      </c>
      <c r="G398">
        <f t="shared" si="27"/>
        <v>2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-0.3</v>
      </c>
      <c r="N398">
        <v>0.79</v>
      </c>
      <c r="O398" t="s">
        <v>38</v>
      </c>
      <c r="P398">
        <f t="shared" si="28"/>
        <v>0</v>
      </c>
    </row>
    <row r="399" spans="1:16" x14ac:dyDescent="0.3">
      <c r="A399">
        <f t="shared" si="25"/>
        <v>398</v>
      </c>
      <c r="B399">
        <v>141</v>
      </c>
      <c r="C399">
        <f>(B399 - $R$2) / $R$3</f>
        <v>0.61038522218396796</v>
      </c>
      <c r="D399">
        <v>1</v>
      </c>
      <c r="E399">
        <f t="shared" si="26"/>
        <v>2</v>
      </c>
      <c r="F399">
        <v>19</v>
      </c>
      <c r="G399">
        <f t="shared" si="27"/>
        <v>2</v>
      </c>
      <c r="H399">
        <v>0</v>
      </c>
      <c r="I399">
        <v>1</v>
      </c>
      <c r="J399">
        <v>0</v>
      </c>
      <c r="K399">
        <v>1</v>
      </c>
      <c r="L399">
        <v>0</v>
      </c>
      <c r="M399">
        <v>3.7</v>
      </c>
      <c r="N399">
        <v>-1.7</v>
      </c>
      <c r="O399" t="s">
        <v>38</v>
      </c>
      <c r="P399">
        <f t="shared" si="28"/>
        <v>0</v>
      </c>
    </row>
    <row r="400" spans="1:16" x14ac:dyDescent="0.3">
      <c r="A400">
        <f t="shared" si="25"/>
        <v>399</v>
      </c>
      <c r="B400">
        <v>130</v>
      </c>
      <c r="C400">
        <f>(B400 - $R$2) / $R$3</f>
        <v>-0.22064709216885484</v>
      </c>
      <c r="D400">
        <v>3</v>
      </c>
      <c r="E400">
        <f t="shared" si="26"/>
        <v>3</v>
      </c>
      <c r="F400">
        <v>1</v>
      </c>
      <c r="G400">
        <f t="shared" si="27"/>
        <v>2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2.6</v>
      </c>
      <c r="N400">
        <v>0.32</v>
      </c>
      <c r="O400" t="s">
        <v>37</v>
      </c>
      <c r="P400">
        <f t="shared" si="28"/>
        <v>1</v>
      </c>
    </row>
    <row r="401" spans="1:16" x14ac:dyDescent="0.3">
      <c r="A401">
        <f t="shared" si="25"/>
        <v>400</v>
      </c>
      <c r="B401">
        <v>102</v>
      </c>
      <c r="C401">
        <f>(B401 - $R$2) / $R$3</f>
        <v>-2.3360020741578582</v>
      </c>
      <c r="D401">
        <v>1</v>
      </c>
      <c r="E401">
        <f t="shared" si="26"/>
        <v>2</v>
      </c>
      <c r="F401">
        <v>19</v>
      </c>
      <c r="G401">
        <f t="shared" si="27"/>
        <v>2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0.5</v>
      </c>
      <c r="N401">
        <v>1.79</v>
      </c>
      <c r="O401" t="s">
        <v>38</v>
      </c>
      <c r="P401">
        <f t="shared" si="28"/>
        <v>0</v>
      </c>
    </row>
    <row r="402" spans="1:16" x14ac:dyDescent="0.3">
      <c r="A402">
        <f t="shared" si="25"/>
        <v>401</v>
      </c>
      <c r="B402">
        <v>126</v>
      </c>
      <c r="C402">
        <f>(B402 - $R$2) / $R$3</f>
        <v>-0.52284066102442683</v>
      </c>
      <c r="D402">
        <v>1</v>
      </c>
      <c r="E402">
        <f t="shared" si="26"/>
        <v>2</v>
      </c>
      <c r="F402">
        <v>37</v>
      </c>
      <c r="G402">
        <f t="shared" si="27"/>
        <v>1</v>
      </c>
      <c r="H402">
        <v>0</v>
      </c>
      <c r="I402">
        <v>1</v>
      </c>
      <c r="J402">
        <v>0</v>
      </c>
      <c r="K402">
        <v>1</v>
      </c>
      <c r="L402">
        <v>0</v>
      </c>
      <c r="M402">
        <v>1.4</v>
      </c>
      <c r="N402">
        <v>1.74</v>
      </c>
      <c r="O402" t="s">
        <v>38</v>
      </c>
      <c r="P402">
        <f t="shared" si="28"/>
        <v>0</v>
      </c>
    </row>
    <row r="403" spans="1:16" x14ac:dyDescent="0.3">
      <c r="A403">
        <f t="shared" si="25"/>
        <v>402</v>
      </c>
      <c r="B403">
        <v>125</v>
      </c>
      <c r="C403">
        <f>(B403 - $R$2) / $R$3</f>
        <v>-0.59838905323831981</v>
      </c>
      <c r="D403">
        <v>38</v>
      </c>
      <c r="E403">
        <f t="shared" si="26"/>
        <v>1</v>
      </c>
      <c r="F403">
        <v>19</v>
      </c>
      <c r="G403">
        <f t="shared" si="27"/>
        <v>2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1.4</v>
      </c>
      <c r="N403">
        <v>1.74</v>
      </c>
      <c r="O403" t="s">
        <v>37</v>
      </c>
      <c r="P403">
        <f t="shared" si="28"/>
        <v>1</v>
      </c>
    </row>
    <row r="404" spans="1:16" x14ac:dyDescent="0.3">
      <c r="A404">
        <f t="shared" si="25"/>
        <v>403</v>
      </c>
      <c r="B404">
        <v>120</v>
      </c>
      <c r="C404">
        <f>(B404 - $R$2) / $R$3</f>
        <v>-0.97613101430778471</v>
      </c>
      <c r="D404">
        <v>1</v>
      </c>
      <c r="E404">
        <f t="shared" si="26"/>
        <v>2</v>
      </c>
      <c r="F404">
        <v>19</v>
      </c>
      <c r="G404">
        <f t="shared" si="27"/>
        <v>2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-0.3</v>
      </c>
      <c r="N404">
        <v>0.79</v>
      </c>
      <c r="O404" t="s">
        <v>37</v>
      </c>
      <c r="P404">
        <f t="shared" si="28"/>
        <v>1</v>
      </c>
    </row>
    <row r="405" spans="1:16" x14ac:dyDescent="0.3">
      <c r="A405">
        <f t="shared" si="25"/>
        <v>404</v>
      </c>
      <c r="B405">
        <v>132</v>
      </c>
      <c r="C405">
        <f>(B405 - $R$2) / $R$3</f>
        <v>-6.9550307741068879E-2</v>
      </c>
      <c r="D405">
        <v>37</v>
      </c>
      <c r="E405">
        <f t="shared" si="26"/>
        <v>1</v>
      </c>
      <c r="F405">
        <v>37</v>
      </c>
      <c r="G405">
        <f t="shared" si="27"/>
        <v>1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2.8</v>
      </c>
      <c r="N405">
        <v>-4.0599999999999996</v>
      </c>
      <c r="O405" t="s">
        <v>38</v>
      </c>
      <c r="P405">
        <f t="shared" si="28"/>
        <v>0</v>
      </c>
    </row>
    <row r="406" spans="1:16" x14ac:dyDescent="0.3">
      <c r="A406">
        <f t="shared" si="25"/>
        <v>405</v>
      </c>
      <c r="B406">
        <v>128</v>
      </c>
      <c r="C406">
        <f>(B406 - $R$2) / $R$3</f>
        <v>-0.37174387659664082</v>
      </c>
      <c r="D406">
        <v>38</v>
      </c>
      <c r="E406">
        <f t="shared" si="26"/>
        <v>1</v>
      </c>
      <c r="F406">
        <v>38</v>
      </c>
      <c r="G406">
        <f t="shared" si="27"/>
        <v>1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-0.3</v>
      </c>
      <c r="N406">
        <v>0.79</v>
      </c>
      <c r="O406" t="s">
        <v>38</v>
      </c>
      <c r="P406">
        <f t="shared" si="28"/>
        <v>0</v>
      </c>
    </row>
    <row r="407" spans="1:16" x14ac:dyDescent="0.3">
      <c r="A407">
        <f t="shared" si="25"/>
        <v>406</v>
      </c>
      <c r="B407">
        <v>115</v>
      </c>
      <c r="C407">
        <f>(B407 - $R$2) / $R$3</f>
        <v>-1.3538729753772496</v>
      </c>
      <c r="D407">
        <v>19</v>
      </c>
      <c r="E407">
        <f t="shared" si="26"/>
        <v>2</v>
      </c>
      <c r="F407">
        <v>1</v>
      </c>
      <c r="G407">
        <f t="shared" si="27"/>
        <v>2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-0.3</v>
      </c>
      <c r="N407">
        <v>0.79</v>
      </c>
      <c r="O407" t="s">
        <v>38</v>
      </c>
      <c r="P407">
        <f t="shared" si="28"/>
        <v>0</v>
      </c>
    </row>
    <row r="408" spans="1:16" x14ac:dyDescent="0.3">
      <c r="A408">
        <f t="shared" si="25"/>
        <v>407</v>
      </c>
      <c r="B408">
        <v>125</v>
      </c>
      <c r="C408">
        <f>(B408 - $R$2) / $R$3</f>
        <v>-0.59838905323831981</v>
      </c>
      <c r="D408">
        <v>37</v>
      </c>
      <c r="E408">
        <f t="shared" si="26"/>
        <v>1</v>
      </c>
      <c r="F408">
        <v>37</v>
      </c>
      <c r="G408">
        <f t="shared" si="27"/>
        <v>1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0.5</v>
      </c>
      <c r="N408">
        <v>1.79</v>
      </c>
      <c r="O408" t="s">
        <v>38</v>
      </c>
      <c r="P408">
        <f t="shared" si="28"/>
        <v>0</v>
      </c>
    </row>
    <row r="409" spans="1:16" x14ac:dyDescent="0.3">
      <c r="A409">
        <f t="shared" si="25"/>
        <v>408</v>
      </c>
      <c r="B409">
        <v>137</v>
      </c>
      <c r="C409">
        <f>(B409 - $R$2) / $R$3</f>
        <v>0.30819165332839604</v>
      </c>
      <c r="D409">
        <v>1</v>
      </c>
      <c r="E409">
        <f t="shared" si="26"/>
        <v>2</v>
      </c>
      <c r="F409">
        <v>3</v>
      </c>
      <c r="G409">
        <f t="shared" si="27"/>
        <v>3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2.6</v>
      </c>
      <c r="N409">
        <v>0.32</v>
      </c>
      <c r="O409" t="s">
        <v>38</v>
      </c>
      <c r="P409">
        <f t="shared" si="28"/>
        <v>0</v>
      </c>
    </row>
    <row r="410" spans="1:16" x14ac:dyDescent="0.3">
      <c r="A410">
        <f t="shared" si="25"/>
        <v>409</v>
      </c>
      <c r="B410">
        <v>130</v>
      </c>
      <c r="C410">
        <f>(B410 - $R$2) / $R$3</f>
        <v>-0.22064709216885484</v>
      </c>
      <c r="D410">
        <v>19</v>
      </c>
      <c r="E410">
        <f t="shared" si="26"/>
        <v>2</v>
      </c>
      <c r="F410">
        <v>37</v>
      </c>
      <c r="G410">
        <f t="shared" si="27"/>
        <v>1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3.7</v>
      </c>
      <c r="N410">
        <v>-1.7</v>
      </c>
      <c r="O410" t="s">
        <v>37</v>
      </c>
      <c r="P410">
        <f t="shared" si="28"/>
        <v>1</v>
      </c>
    </row>
    <row r="411" spans="1:16" x14ac:dyDescent="0.3">
      <c r="A411">
        <f t="shared" si="25"/>
        <v>410</v>
      </c>
      <c r="B411">
        <v>100</v>
      </c>
      <c r="C411">
        <f>(B411 - $R$2) / $R$3</f>
        <v>-2.4870988585856444</v>
      </c>
      <c r="D411">
        <v>37</v>
      </c>
      <c r="E411">
        <f t="shared" si="26"/>
        <v>1</v>
      </c>
      <c r="F411">
        <v>38</v>
      </c>
      <c r="G411">
        <f t="shared" si="27"/>
        <v>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3.7</v>
      </c>
      <c r="N411">
        <v>-1.7</v>
      </c>
      <c r="O411" t="s">
        <v>37</v>
      </c>
      <c r="P411">
        <f t="shared" si="28"/>
        <v>1</v>
      </c>
    </row>
    <row r="412" spans="1:16" x14ac:dyDescent="0.3">
      <c r="A412">
        <f t="shared" si="25"/>
        <v>411</v>
      </c>
      <c r="B412">
        <v>122</v>
      </c>
      <c r="C412">
        <f>(B412 - $R$2) / $R$3</f>
        <v>-0.82503422987999875</v>
      </c>
      <c r="D412">
        <v>1</v>
      </c>
      <c r="E412">
        <f t="shared" si="26"/>
        <v>2</v>
      </c>
      <c r="F412">
        <v>19</v>
      </c>
      <c r="G412">
        <f t="shared" si="27"/>
        <v>2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0.6</v>
      </c>
      <c r="N412">
        <v>2.02</v>
      </c>
      <c r="O412" t="s">
        <v>38</v>
      </c>
      <c r="P412">
        <f t="shared" si="28"/>
        <v>0</v>
      </c>
    </row>
    <row r="413" spans="1:16" x14ac:dyDescent="0.3">
      <c r="A413">
        <f t="shared" si="25"/>
        <v>412</v>
      </c>
      <c r="B413">
        <v>126</v>
      </c>
      <c r="C413">
        <f>(B413 - $R$2) / $R$3</f>
        <v>-0.52284066102442683</v>
      </c>
      <c r="D413">
        <v>19</v>
      </c>
      <c r="E413">
        <f t="shared" si="26"/>
        <v>2</v>
      </c>
      <c r="F413">
        <v>38</v>
      </c>
      <c r="G413">
        <f t="shared" si="27"/>
        <v>1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0.3</v>
      </c>
      <c r="N413">
        <v>-0.92</v>
      </c>
      <c r="O413" t="s">
        <v>38</v>
      </c>
      <c r="P413">
        <f t="shared" si="28"/>
        <v>0</v>
      </c>
    </row>
    <row r="414" spans="1:16" x14ac:dyDescent="0.3">
      <c r="A414">
        <f t="shared" si="25"/>
        <v>413</v>
      </c>
      <c r="B414">
        <v>128</v>
      </c>
      <c r="C414">
        <f>(B414 - $R$2) / $R$3</f>
        <v>-0.37174387659664082</v>
      </c>
      <c r="D414">
        <v>38</v>
      </c>
      <c r="E414">
        <f t="shared" si="26"/>
        <v>1</v>
      </c>
      <c r="F414">
        <v>38</v>
      </c>
      <c r="G414">
        <f t="shared" si="27"/>
        <v>1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-0.8</v>
      </c>
      <c r="N414">
        <v>-3.12</v>
      </c>
      <c r="O414" t="s">
        <v>38</v>
      </c>
      <c r="P414">
        <f t="shared" si="28"/>
        <v>0</v>
      </c>
    </row>
    <row r="415" spans="1:16" x14ac:dyDescent="0.3">
      <c r="A415">
        <f t="shared" si="25"/>
        <v>414</v>
      </c>
      <c r="B415">
        <v>128</v>
      </c>
      <c r="C415">
        <f>(B415 - $R$2) / $R$3</f>
        <v>-0.37174387659664082</v>
      </c>
      <c r="D415">
        <v>38</v>
      </c>
      <c r="E415">
        <f t="shared" si="26"/>
        <v>1</v>
      </c>
      <c r="F415">
        <v>38</v>
      </c>
      <c r="G415">
        <f t="shared" si="27"/>
        <v>1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0.6</v>
      </c>
      <c r="N415">
        <v>2.02</v>
      </c>
      <c r="O415" t="s">
        <v>38</v>
      </c>
      <c r="P415">
        <f t="shared" si="28"/>
        <v>0</v>
      </c>
    </row>
    <row r="416" spans="1:16" x14ac:dyDescent="0.3">
      <c r="A416">
        <f t="shared" si="25"/>
        <v>415</v>
      </c>
      <c r="B416">
        <v>130</v>
      </c>
      <c r="C416">
        <f>(B416 - $R$2) / $R$3</f>
        <v>-0.22064709216885484</v>
      </c>
      <c r="D416">
        <v>3</v>
      </c>
      <c r="E416">
        <f t="shared" si="26"/>
        <v>3</v>
      </c>
      <c r="F416">
        <v>3</v>
      </c>
      <c r="G416">
        <f t="shared" si="27"/>
        <v>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1.4</v>
      </c>
      <c r="N416">
        <v>1.74</v>
      </c>
      <c r="O416" t="s">
        <v>37</v>
      </c>
      <c r="P416">
        <f t="shared" si="28"/>
        <v>1</v>
      </c>
    </row>
    <row r="417" spans="1:16" x14ac:dyDescent="0.3">
      <c r="A417">
        <f t="shared" si="25"/>
        <v>416</v>
      </c>
      <c r="B417">
        <v>135</v>
      </c>
      <c r="C417">
        <f>(B417 - $R$2) / $R$3</f>
        <v>0.15709486890061009</v>
      </c>
      <c r="D417">
        <v>37</v>
      </c>
      <c r="E417">
        <f t="shared" si="26"/>
        <v>1</v>
      </c>
      <c r="F417">
        <v>1</v>
      </c>
      <c r="G417">
        <f t="shared" si="27"/>
        <v>2</v>
      </c>
      <c r="H417">
        <v>0</v>
      </c>
      <c r="I417">
        <v>1</v>
      </c>
      <c r="J417">
        <v>0</v>
      </c>
      <c r="K417">
        <v>1</v>
      </c>
      <c r="L417">
        <v>0</v>
      </c>
      <c r="M417">
        <v>3.7</v>
      </c>
      <c r="N417">
        <v>-1.7</v>
      </c>
      <c r="O417" t="s">
        <v>38</v>
      </c>
      <c r="P417">
        <f t="shared" si="28"/>
        <v>0</v>
      </c>
    </row>
    <row r="418" spans="1:16" x14ac:dyDescent="0.3">
      <c r="A418">
        <f t="shared" si="25"/>
        <v>417</v>
      </c>
      <c r="B418">
        <v>138</v>
      </c>
      <c r="C418">
        <f>(B418 - $R$2) / $R$3</f>
        <v>0.38374004554228902</v>
      </c>
      <c r="D418">
        <v>19</v>
      </c>
      <c r="E418">
        <f t="shared" si="26"/>
        <v>2</v>
      </c>
      <c r="F418">
        <v>1</v>
      </c>
      <c r="G418">
        <f t="shared" si="27"/>
        <v>2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3.7</v>
      </c>
      <c r="N418">
        <v>-1.7</v>
      </c>
      <c r="O418" t="s">
        <v>38</v>
      </c>
      <c r="P418">
        <f t="shared" si="28"/>
        <v>0</v>
      </c>
    </row>
    <row r="419" spans="1:16" x14ac:dyDescent="0.3">
      <c r="A419">
        <f t="shared" si="25"/>
        <v>418</v>
      </c>
      <c r="B419">
        <v>150</v>
      </c>
      <c r="C419">
        <f>(B419 - $R$2) / $R$3</f>
        <v>1.2903207521090048</v>
      </c>
      <c r="D419">
        <v>5</v>
      </c>
      <c r="E419">
        <f t="shared" si="26"/>
        <v>4</v>
      </c>
      <c r="F419">
        <v>5</v>
      </c>
      <c r="G419">
        <f t="shared" si="27"/>
        <v>4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-0.8</v>
      </c>
      <c r="N419">
        <v>-3.12</v>
      </c>
      <c r="O419" t="s">
        <v>37</v>
      </c>
      <c r="P419">
        <f t="shared" si="28"/>
        <v>1</v>
      </c>
    </row>
    <row r="420" spans="1:16" x14ac:dyDescent="0.3">
      <c r="A420">
        <f t="shared" si="25"/>
        <v>419</v>
      </c>
      <c r="B420">
        <v>125</v>
      </c>
      <c r="C420">
        <f>(B420 - $R$2) / $R$3</f>
        <v>-0.59838905323831981</v>
      </c>
      <c r="D420">
        <v>1</v>
      </c>
      <c r="E420">
        <f t="shared" si="26"/>
        <v>2</v>
      </c>
      <c r="F420">
        <v>19</v>
      </c>
      <c r="G420">
        <f t="shared" si="27"/>
        <v>2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2.8</v>
      </c>
      <c r="N420">
        <v>-4.0599999999999996</v>
      </c>
      <c r="O420" t="s">
        <v>37</v>
      </c>
      <c r="P420">
        <f t="shared" si="28"/>
        <v>1</v>
      </c>
    </row>
    <row r="421" spans="1:16" x14ac:dyDescent="0.3">
      <c r="A421">
        <f t="shared" si="25"/>
        <v>420</v>
      </c>
      <c r="B421">
        <v>120</v>
      </c>
      <c r="C421">
        <f>(B421 - $R$2) / $R$3</f>
        <v>-0.97613101430778471</v>
      </c>
      <c r="D421">
        <v>34</v>
      </c>
      <c r="E421">
        <f t="shared" si="26"/>
        <v>0</v>
      </c>
      <c r="F421">
        <v>34</v>
      </c>
      <c r="G421">
        <f t="shared" si="27"/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1.4</v>
      </c>
      <c r="N421">
        <v>1.74</v>
      </c>
      <c r="O421" t="s">
        <v>37</v>
      </c>
      <c r="P421">
        <f t="shared" si="28"/>
        <v>1</v>
      </c>
    </row>
    <row r="422" spans="1:16" x14ac:dyDescent="0.3">
      <c r="A422">
        <f t="shared" si="25"/>
        <v>421</v>
      </c>
      <c r="B422">
        <v>140</v>
      </c>
      <c r="C422">
        <f>(B422 - $R$2) / $R$3</f>
        <v>0.53483682997007498</v>
      </c>
      <c r="D422">
        <v>34</v>
      </c>
      <c r="E422">
        <f t="shared" si="26"/>
        <v>0</v>
      </c>
      <c r="F422">
        <v>34</v>
      </c>
      <c r="G422">
        <f t="shared" si="27"/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2.6</v>
      </c>
      <c r="N422">
        <v>0.32</v>
      </c>
      <c r="O422" t="s">
        <v>38</v>
      </c>
      <c r="P422">
        <f t="shared" si="28"/>
        <v>0</v>
      </c>
    </row>
    <row r="423" spans="1:16" x14ac:dyDescent="0.3">
      <c r="A423">
        <f t="shared" si="25"/>
        <v>422</v>
      </c>
      <c r="B423">
        <v>100</v>
      </c>
      <c r="C423">
        <f>(B423 - $R$2) / $R$3</f>
        <v>-2.4870988585856444</v>
      </c>
      <c r="D423">
        <v>37</v>
      </c>
      <c r="E423">
        <f t="shared" si="26"/>
        <v>1</v>
      </c>
      <c r="F423">
        <v>19</v>
      </c>
      <c r="G423">
        <f t="shared" si="27"/>
        <v>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3.7</v>
      </c>
      <c r="N423">
        <v>-1.7</v>
      </c>
      <c r="O423" t="s">
        <v>37</v>
      </c>
      <c r="P423">
        <f t="shared" si="28"/>
        <v>1</v>
      </c>
    </row>
    <row r="424" spans="1:16" x14ac:dyDescent="0.3">
      <c r="A424">
        <f t="shared" si="25"/>
        <v>423</v>
      </c>
      <c r="B424">
        <v>140</v>
      </c>
      <c r="C424">
        <f>(B424 - $R$2) / $R$3</f>
        <v>0.53483682997007498</v>
      </c>
      <c r="D424">
        <v>37</v>
      </c>
      <c r="E424">
        <f t="shared" si="26"/>
        <v>1</v>
      </c>
      <c r="F424">
        <v>37</v>
      </c>
      <c r="G424">
        <f t="shared" si="27"/>
        <v>1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-0.8</v>
      </c>
      <c r="N424">
        <v>-3.12</v>
      </c>
      <c r="O424" t="s">
        <v>37</v>
      </c>
      <c r="P424">
        <f t="shared" si="28"/>
        <v>1</v>
      </c>
    </row>
    <row r="425" spans="1:16" x14ac:dyDescent="0.3">
      <c r="A425">
        <f t="shared" si="25"/>
        <v>424</v>
      </c>
      <c r="B425">
        <v>140</v>
      </c>
      <c r="C425">
        <f>(B425 - $R$2) / $R$3</f>
        <v>0.53483682997007498</v>
      </c>
      <c r="D425">
        <v>37</v>
      </c>
      <c r="E425">
        <f t="shared" si="26"/>
        <v>1</v>
      </c>
      <c r="F425">
        <v>37</v>
      </c>
      <c r="G425">
        <f t="shared" si="27"/>
        <v>1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-0.8</v>
      </c>
      <c r="N425">
        <v>-3.12</v>
      </c>
      <c r="O425" t="s">
        <v>37</v>
      </c>
      <c r="P425">
        <f t="shared" si="28"/>
        <v>1</v>
      </c>
    </row>
    <row r="426" spans="1:16" x14ac:dyDescent="0.3">
      <c r="A426">
        <f t="shared" si="25"/>
        <v>425</v>
      </c>
      <c r="B426">
        <v>120</v>
      </c>
      <c r="C426">
        <f>(B426 - $R$2) / $R$3</f>
        <v>-0.97613101430778471</v>
      </c>
      <c r="D426">
        <v>37</v>
      </c>
      <c r="E426">
        <f t="shared" si="26"/>
        <v>1</v>
      </c>
      <c r="F426">
        <v>19</v>
      </c>
      <c r="G426">
        <f t="shared" si="27"/>
        <v>2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1.4</v>
      </c>
      <c r="N426">
        <v>3.51</v>
      </c>
      <c r="O426" t="s">
        <v>38</v>
      </c>
      <c r="P426">
        <f t="shared" si="28"/>
        <v>0</v>
      </c>
    </row>
    <row r="427" spans="1:16" x14ac:dyDescent="0.3">
      <c r="A427">
        <f t="shared" si="25"/>
        <v>426</v>
      </c>
      <c r="B427">
        <v>138</v>
      </c>
      <c r="C427">
        <f>(B427 - $R$2) / $R$3</f>
        <v>0.38374004554228902</v>
      </c>
      <c r="D427">
        <v>1</v>
      </c>
      <c r="E427">
        <f t="shared" si="26"/>
        <v>2</v>
      </c>
      <c r="F427">
        <v>1</v>
      </c>
      <c r="G427">
        <f t="shared" si="27"/>
        <v>2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1.4</v>
      </c>
      <c r="N427">
        <v>1.74</v>
      </c>
      <c r="O427" t="s">
        <v>37</v>
      </c>
      <c r="P427">
        <f t="shared" si="28"/>
        <v>1</v>
      </c>
    </row>
    <row r="428" spans="1:16" x14ac:dyDescent="0.3">
      <c r="A428">
        <f t="shared" si="25"/>
        <v>427</v>
      </c>
      <c r="B428">
        <v>133.1</v>
      </c>
      <c r="C428">
        <f>(B428 - $R$2) / $R$3</f>
        <v>1.3552923694212978E-2</v>
      </c>
      <c r="D428">
        <v>34</v>
      </c>
      <c r="E428">
        <f t="shared" si="26"/>
        <v>0</v>
      </c>
      <c r="F428">
        <v>34</v>
      </c>
      <c r="G428">
        <f t="shared" si="27"/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-0.8</v>
      </c>
      <c r="N428">
        <v>-3.12</v>
      </c>
      <c r="O428" t="s">
        <v>37</v>
      </c>
      <c r="P428">
        <f t="shared" si="28"/>
        <v>1</v>
      </c>
    </row>
    <row r="429" spans="1:16" x14ac:dyDescent="0.3">
      <c r="A429">
        <f t="shared" si="25"/>
        <v>428</v>
      </c>
      <c r="B429">
        <v>118</v>
      </c>
      <c r="C429">
        <f>(B429 - $R$2) / $R$3</f>
        <v>-1.1272277987355708</v>
      </c>
      <c r="D429">
        <v>37</v>
      </c>
      <c r="E429">
        <f t="shared" si="26"/>
        <v>1</v>
      </c>
      <c r="F429">
        <v>37</v>
      </c>
      <c r="G429">
        <f t="shared" si="27"/>
        <v>1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2.6</v>
      </c>
      <c r="N429">
        <v>0.32</v>
      </c>
      <c r="O429" t="s">
        <v>37</v>
      </c>
      <c r="P429">
        <f t="shared" si="28"/>
        <v>1</v>
      </c>
    </row>
    <row r="430" spans="1:16" x14ac:dyDescent="0.3">
      <c r="A430">
        <f t="shared" si="25"/>
        <v>429</v>
      </c>
      <c r="B430">
        <v>135</v>
      </c>
      <c r="C430">
        <f>(B430 - $R$2) / $R$3</f>
        <v>0.15709486890061009</v>
      </c>
      <c r="D430">
        <v>37</v>
      </c>
      <c r="E430">
        <f t="shared" si="26"/>
        <v>1</v>
      </c>
      <c r="F430">
        <v>1</v>
      </c>
      <c r="G430">
        <f t="shared" si="27"/>
        <v>2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1.4</v>
      </c>
      <c r="N430">
        <v>1.74</v>
      </c>
      <c r="O430" t="s">
        <v>38</v>
      </c>
      <c r="P430">
        <f t="shared" si="28"/>
        <v>0</v>
      </c>
    </row>
    <row r="431" spans="1:16" x14ac:dyDescent="0.3">
      <c r="A431">
        <f t="shared" si="25"/>
        <v>430</v>
      </c>
      <c r="B431">
        <v>130</v>
      </c>
      <c r="C431">
        <f>(B431 - $R$2) / $R$3</f>
        <v>-0.22064709216885484</v>
      </c>
      <c r="D431">
        <v>3</v>
      </c>
      <c r="E431">
        <f t="shared" si="26"/>
        <v>3</v>
      </c>
      <c r="F431">
        <v>19</v>
      </c>
      <c r="G431">
        <f t="shared" si="27"/>
        <v>2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-0.8</v>
      </c>
      <c r="N431">
        <v>-3.12</v>
      </c>
      <c r="O431" t="s">
        <v>38</v>
      </c>
      <c r="P431">
        <f t="shared" si="28"/>
        <v>0</v>
      </c>
    </row>
    <row r="432" spans="1:16" x14ac:dyDescent="0.3">
      <c r="A432">
        <f t="shared" si="25"/>
        <v>431</v>
      </c>
      <c r="B432">
        <v>150</v>
      </c>
      <c r="C432">
        <f>(B432 - $R$2) / $R$3</f>
        <v>1.2903207521090048</v>
      </c>
      <c r="D432">
        <v>3</v>
      </c>
      <c r="E432">
        <f t="shared" si="26"/>
        <v>3</v>
      </c>
      <c r="F432">
        <v>37</v>
      </c>
      <c r="G432">
        <f t="shared" si="27"/>
        <v>1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-0.3</v>
      </c>
      <c r="N432">
        <v>0.79</v>
      </c>
      <c r="O432" t="s">
        <v>38</v>
      </c>
      <c r="P432">
        <f t="shared" si="28"/>
        <v>0</v>
      </c>
    </row>
    <row r="433" spans="1:16" x14ac:dyDescent="0.3">
      <c r="A433">
        <f t="shared" si="25"/>
        <v>432</v>
      </c>
      <c r="B433">
        <v>149</v>
      </c>
      <c r="C433">
        <f>(B433 - $R$2) / $R$3</f>
        <v>1.2147723598951119</v>
      </c>
      <c r="D433">
        <v>1</v>
      </c>
      <c r="E433">
        <f t="shared" si="26"/>
        <v>2</v>
      </c>
      <c r="F433">
        <v>1</v>
      </c>
      <c r="G433">
        <f t="shared" si="27"/>
        <v>2</v>
      </c>
      <c r="H433">
        <v>0</v>
      </c>
      <c r="I433">
        <v>1</v>
      </c>
      <c r="J433">
        <v>0</v>
      </c>
      <c r="K433">
        <v>1</v>
      </c>
      <c r="L433">
        <v>1</v>
      </c>
      <c r="M433">
        <v>1.4</v>
      </c>
      <c r="N433">
        <v>1.74</v>
      </c>
      <c r="O433" t="s">
        <v>38</v>
      </c>
      <c r="P433">
        <f t="shared" si="28"/>
        <v>0</v>
      </c>
    </row>
    <row r="434" spans="1:16" x14ac:dyDescent="0.3">
      <c r="A434">
        <f t="shared" si="25"/>
        <v>433</v>
      </c>
      <c r="B434">
        <v>180</v>
      </c>
      <c r="C434">
        <f>(B434 - $R$2) / $R$3</f>
        <v>3.5567725185257943</v>
      </c>
      <c r="D434">
        <v>5</v>
      </c>
      <c r="E434">
        <f t="shared" si="26"/>
        <v>4</v>
      </c>
      <c r="F434">
        <v>3</v>
      </c>
      <c r="G434">
        <f t="shared" si="27"/>
        <v>3</v>
      </c>
      <c r="H434">
        <v>0</v>
      </c>
      <c r="I434">
        <v>1</v>
      </c>
      <c r="J434">
        <v>0</v>
      </c>
      <c r="K434">
        <v>0</v>
      </c>
      <c r="L434">
        <v>1</v>
      </c>
      <c r="M434">
        <v>0.3</v>
      </c>
      <c r="N434">
        <v>-0.92</v>
      </c>
      <c r="O434" t="s">
        <v>37</v>
      </c>
      <c r="P434">
        <f t="shared" si="28"/>
        <v>1</v>
      </c>
    </row>
    <row r="435" spans="1:16" x14ac:dyDescent="0.3">
      <c r="A435">
        <f t="shared" si="25"/>
        <v>434</v>
      </c>
      <c r="B435">
        <v>133.1</v>
      </c>
      <c r="C435">
        <f>(B435 - $R$2) / $R$3</f>
        <v>1.3552923694212978E-2</v>
      </c>
      <c r="D435">
        <v>1</v>
      </c>
      <c r="E435">
        <f t="shared" si="26"/>
        <v>2</v>
      </c>
      <c r="F435">
        <v>1</v>
      </c>
      <c r="G435">
        <f t="shared" si="27"/>
        <v>2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0.3</v>
      </c>
      <c r="N435">
        <v>-0.92</v>
      </c>
      <c r="O435" t="s">
        <v>37</v>
      </c>
      <c r="P435">
        <f t="shared" si="28"/>
        <v>1</v>
      </c>
    </row>
    <row r="436" spans="1:16" x14ac:dyDescent="0.3">
      <c r="A436">
        <f t="shared" si="25"/>
        <v>435</v>
      </c>
      <c r="B436">
        <v>145</v>
      </c>
      <c r="C436">
        <f>(B436 - $R$2) / $R$3</f>
        <v>0.91257879103953998</v>
      </c>
      <c r="D436">
        <v>3</v>
      </c>
      <c r="E436">
        <f t="shared" si="26"/>
        <v>3</v>
      </c>
      <c r="F436">
        <v>1</v>
      </c>
      <c r="G436">
        <f t="shared" si="27"/>
        <v>2</v>
      </c>
      <c r="H436">
        <v>0</v>
      </c>
      <c r="I436">
        <v>1</v>
      </c>
      <c r="J436">
        <v>1</v>
      </c>
      <c r="K436">
        <v>0</v>
      </c>
      <c r="L436">
        <v>0</v>
      </c>
      <c r="M436">
        <v>-0.8</v>
      </c>
      <c r="N436">
        <v>-3.12</v>
      </c>
      <c r="O436" t="s">
        <v>38</v>
      </c>
      <c r="P436">
        <f t="shared" si="28"/>
        <v>0</v>
      </c>
    </row>
    <row r="437" spans="1:16" x14ac:dyDescent="0.3">
      <c r="A437">
        <f t="shared" si="25"/>
        <v>436</v>
      </c>
      <c r="B437">
        <v>110</v>
      </c>
      <c r="C437">
        <f>(B437 - $R$2) / $R$3</f>
        <v>-1.7316149364467146</v>
      </c>
      <c r="D437">
        <v>37</v>
      </c>
      <c r="E437">
        <f t="shared" si="26"/>
        <v>1</v>
      </c>
      <c r="F437">
        <v>37</v>
      </c>
      <c r="G437">
        <f t="shared" si="27"/>
        <v>1</v>
      </c>
      <c r="H437">
        <v>1</v>
      </c>
      <c r="I437">
        <v>0</v>
      </c>
      <c r="J437">
        <v>1</v>
      </c>
      <c r="K437">
        <v>0</v>
      </c>
      <c r="L437">
        <v>0</v>
      </c>
      <c r="M437">
        <v>1.4</v>
      </c>
      <c r="N437">
        <v>1.74</v>
      </c>
      <c r="O437" t="s">
        <v>37</v>
      </c>
      <c r="P437">
        <f t="shared" si="28"/>
        <v>1</v>
      </c>
    </row>
    <row r="438" spans="1:16" x14ac:dyDescent="0.3">
      <c r="A438">
        <f t="shared" si="25"/>
        <v>437</v>
      </c>
      <c r="B438">
        <v>154</v>
      </c>
      <c r="C438">
        <f>(B438 - $R$2) / $R$3</f>
        <v>1.5925143209645769</v>
      </c>
      <c r="D438">
        <v>3</v>
      </c>
      <c r="E438">
        <f t="shared" si="26"/>
        <v>3</v>
      </c>
      <c r="F438">
        <v>3</v>
      </c>
      <c r="G438">
        <f t="shared" si="27"/>
        <v>3</v>
      </c>
      <c r="H438">
        <v>1</v>
      </c>
      <c r="I438">
        <v>1</v>
      </c>
      <c r="J438">
        <v>1</v>
      </c>
      <c r="K438">
        <v>0</v>
      </c>
      <c r="L438">
        <v>0</v>
      </c>
      <c r="M438">
        <v>0.3</v>
      </c>
      <c r="N438">
        <v>-0.92</v>
      </c>
      <c r="O438" t="s">
        <v>37</v>
      </c>
      <c r="P438">
        <f t="shared" si="28"/>
        <v>1</v>
      </c>
    </row>
    <row r="439" spans="1:16" x14ac:dyDescent="0.3">
      <c r="A439">
        <f t="shared" si="25"/>
        <v>438</v>
      </c>
      <c r="B439">
        <v>133</v>
      </c>
      <c r="C439">
        <f>(B439 - $R$2) / $R$3</f>
        <v>5.9980844728241105E-3</v>
      </c>
      <c r="D439">
        <v>19</v>
      </c>
      <c r="E439">
        <f t="shared" si="26"/>
        <v>2</v>
      </c>
      <c r="F439">
        <v>37</v>
      </c>
      <c r="G439">
        <f t="shared" si="27"/>
        <v>1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-0.3</v>
      </c>
      <c r="N439">
        <v>0.79</v>
      </c>
      <c r="O439" t="s">
        <v>37</v>
      </c>
      <c r="P439">
        <f t="shared" si="28"/>
        <v>1</v>
      </c>
    </row>
    <row r="440" spans="1:16" x14ac:dyDescent="0.3">
      <c r="A440">
        <f t="shared" si="25"/>
        <v>439</v>
      </c>
      <c r="B440">
        <v>145</v>
      </c>
      <c r="C440">
        <f>(B440 - $R$2) / $R$3</f>
        <v>0.91257879103953998</v>
      </c>
      <c r="D440">
        <v>4</v>
      </c>
      <c r="E440">
        <f t="shared" si="26"/>
        <v>4</v>
      </c>
      <c r="F440">
        <v>2</v>
      </c>
      <c r="G440">
        <f t="shared" si="27"/>
        <v>3</v>
      </c>
      <c r="H440">
        <v>0</v>
      </c>
      <c r="I440">
        <v>1</v>
      </c>
      <c r="J440">
        <v>1</v>
      </c>
      <c r="K440">
        <v>0</v>
      </c>
      <c r="L440">
        <v>0</v>
      </c>
      <c r="M440">
        <v>1.4</v>
      </c>
      <c r="N440">
        <v>1.74</v>
      </c>
      <c r="O440" t="s">
        <v>38</v>
      </c>
      <c r="P440">
        <f t="shared" si="28"/>
        <v>0</v>
      </c>
    </row>
    <row r="441" spans="1:16" x14ac:dyDescent="0.3">
      <c r="A441">
        <f t="shared" si="25"/>
        <v>440</v>
      </c>
      <c r="B441">
        <v>120</v>
      </c>
      <c r="C441">
        <f>(B441 - $R$2) / $R$3</f>
        <v>-0.97613101430778471</v>
      </c>
      <c r="D441">
        <v>1</v>
      </c>
      <c r="E441">
        <f t="shared" si="26"/>
        <v>2</v>
      </c>
      <c r="F441">
        <v>19</v>
      </c>
      <c r="G441">
        <f t="shared" si="27"/>
        <v>2</v>
      </c>
      <c r="H441">
        <v>1</v>
      </c>
      <c r="I441">
        <v>0</v>
      </c>
      <c r="J441">
        <v>1</v>
      </c>
      <c r="K441">
        <v>0</v>
      </c>
      <c r="L441">
        <v>0</v>
      </c>
      <c r="M441">
        <v>0.3</v>
      </c>
      <c r="N441">
        <v>-0.92</v>
      </c>
      <c r="O441" t="s">
        <v>37</v>
      </c>
      <c r="P441">
        <f t="shared" si="28"/>
        <v>1</v>
      </c>
    </row>
    <row r="442" spans="1:16" x14ac:dyDescent="0.3">
      <c r="A442">
        <f t="shared" si="25"/>
        <v>441</v>
      </c>
      <c r="B442">
        <v>150</v>
      </c>
      <c r="C442">
        <f>(B442 - $R$2) / $R$3</f>
        <v>1.2903207521090048</v>
      </c>
      <c r="D442">
        <v>4</v>
      </c>
      <c r="E442">
        <f t="shared" si="26"/>
        <v>4</v>
      </c>
      <c r="F442">
        <v>4</v>
      </c>
      <c r="G442">
        <f t="shared" si="27"/>
        <v>4</v>
      </c>
      <c r="H442">
        <v>0</v>
      </c>
      <c r="I442">
        <v>1</v>
      </c>
      <c r="J442">
        <v>1</v>
      </c>
      <c r="K442">
        <v>0</v>
      </c>
      <c r="L442">
        <v>0</v>
      </c>
      <c r="M442">
        <v>2.8</v>
      </c>
      <c r="N442">
        <v>-4.0599999999999996</v>
      </c>
      <c r="O442" t="s">
        <v>38</v>
      </c>
      <c r="P442">
        <f t="shared" si="28"/>
        <v>0</v>
      </c>
    </row>
    <row r="443" spans="1:16" x14ac:dyDescent="0.3">
      <c r="A443">
        <f t="shared" si="25"/>
        <v>442</v>
      </c>
      <c r="B443">
        <v>150</v>
      </c>
      <c r="C443">
        <f>(B443 - $R$2) / $R$3</f>
        <v>1.2903207521090048</v>
      </c>
      <c r="D443">
        <v>3</v>
      </c>
      <c r="E443">
        <f t="shared" si="26"/>
        <v>3</v>
      </c>
      <c r="F443">
        <v>3</v>
      </c>
      <c r="G443">
        <f t="shared" si="27"/>
        <v>3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-0.3</v>
      </c>
      <c r="N443">
        <v>0.79</v>
      </c>
      <c r="O443" t="s">
        <v>38</v>
      </c>
      <c r="P443">
        <f t="shared" si="28"/>
        <v>0</v>
      </c>
    </row>
    <row r="444" spans="1:16" x14ac:dyDescent="0.3">
      <c r="A444">
        <f t="shared" si="25"/>
        <v>443</v>
      </c>
      <c r="B444">
        <v>150</v>
      </c>
      <c r="C444">
        <f>(B444 - $R$2) / $R$3</f>
        <v>1.2903207521090048</v>
      </c>
      <c r="D444">
        <v>3</v>
      </c>
      <c r="E444">
        <f t="shared" si="26"/>
        <v>3</v>
      </c>
      <c r="F444">
        <v>3</v>
      </c>
      <c r="G444">
        <f t="shared" si="27"/>
        <v>3</v>
      </c>
      <c r="H444">
        <v>0</v>
      </c>
      <c r="I444">
        <v>1</v>
      </c>
      <c r="J444">
        <v>1</v>
      </c>
      <c r="K444">
        <v>0</v>
      </c>
      <c r="L444">
        <v>0</v>
      </c>
      <c r="M444">
        <v>1.4</v>
      </c>
      <c r="N444">
        <v>3.51</v>
      </c>
      <c r="O444" t="s">
        <v>37</v>
      </c>
      <c r="P444">
        <f t="shared" si="28"/>
        <v>1</v>
      </c>
    </row>
    <row r="445" spans="1:16" x14ac:dyDescent="0.3">
      <c r="A445">
        <f t="shared" si="25"/>
        <v>444</v>
      </c>
      <c r="B445">
        <v>127</v>
      </c>
      <c r="C445">
        <f>(B445 - $R$2) / $R$3</f>
        <v>-0.4472922688105338</v>
      </c>
      <c r="D445">
        <v>3</v>
      </c>
      <c r="E445">
        <f t="shared" si="26"/>
        <v>3</v>
      </c>
      <c r="F445">
        <v>19</v>
      </c>
      <c r="G445">
        <f t="shared" si="27"/>
        <v>2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2.8</v>
      </c>
      <c r="N445">
        <v>-4.0599999999999996</v>
      </c>
      <c r="O445" t="s">
        <v>38</v>
      </c>
      <c r="P445">
        <f t="shared" si="28"/>
        <v>0</v>
      </c>
    </row>
    <row r="446" spans="1:16" x14ac:dyDescent="0.3">
      <c r="A446">
        <f t="shared" si="25"/>
        <v>445</v>
      </c>
      <c r="B446">
        <v>140</v>
      </c>
      <c r="C446">
        <f>(B446 - $R$2) / $R$3</f>
        <v>0.53483682997007498</v>
      </c>
      <c r="D446">
        <v>19</v>
      </c>
      <c r="E446">
        <f t="shared" si="26"/>
        <v>2</v>
      </c>
      <c r="F446">
        <v>38</v>
      </c>
      <c r="G446">
        <f t="shared" si="27"/>
        <v>1</v>
      </c>
      <c r="H446">
        <v>0</v>
      </c>
      <c r="I446">
        <v>1</v>
      </c>
      <c r="J446">
        <v>1</v>
      </c>
      <c r="K446">
        <v>0</v>
      </c>
      <c r="L446">
        <v>0</v>
      </c>
      <c r="M446">
        <v>0.5</v>
      </c>
      <c r="N446">
        <v>1.79</v>
      </c>
      <c r="O446" t="s">
        <v>38</v>
      </c>
      <c r="P446">
        <f t="shared" si="28"/>
        <v>0</v>
      </c>
    </row>
    <row r="447" spans="1:16" x14ac:dyDescent="0.3">
      <c r="A447">
        <f t="shared" si="25"/>
        <v>446</v>
      </c>
      <c r="B447">
        <v>128</v>
      </c>
      <c r="C447">
        <f>(B447 - $R$2) / $R$3</f>
        <v>-0.37174387659664082</v>
      </c>
      <c r="D447">
        <v>19</v>
      </c>
      <c r="E447">
        <f t="shared" si="26"/>
        <v>2</v>
      </c>
      <c r="F447">
        <v>1</v>
      </c>
      <c r="G447">
        <f t="shared" si="27"/>
        <v>2</v>
      </c>
      <c r="H447">
        <v>0</v>
      </c>
      <c r="I447">
        <v>1</v>
      </c>
      <c r="J447">
        <v>1</v>
      </c>
      <c r="K447">
        <v>0</v>
      </c>
      <c r="L447">
        <v>0</v>
      </c>
      <c r="M447">
        <v>1.4</v>
      </c>
      <c r="N447">
        <v>1.74</v>
      </c>
      <c r="O447" t="s">
        <v>37</v>
      </c>
      <c r="P447">
        <f t="shared" si="28"/>
        <v>1</v>
      </c>
    </row>
    <row r="448" spans="1:16" x14ac:dyDescent="0.3">
      <c r="A448">
        <f t="shared" si="25"/>
        <v>447</v>
      </c>
      <c r="B448">
        <v>127</v>
      </c>
      <c r="C448">
        <f>(B448 - $R$2) / $R$3</f>
        <v>-0.4472922688105338</v>
      </c>
      <c r="D448">
        <v>19</v>
      </c>
      <c r="E448">
        <f t="shared" si="26"/>
        <v>2</v>
      </c>
      <c r="F448">
        <v>19</v>
      </c>
      <c r="G448">
        <f t="shared" si="27"/>
        <v>2</v>
      </c>
      <c r="H448">
        <v>0</v>
      </c>
      <c r="I448">
        <v>1</v>
      </c>
      <c r="J448">
        <v>1</v>
      </c>
      <c r="K448">
        <v>0</v>
      </c>
      <c r="L448">
        <v>0</v>
      </c>
      <c r="M448">
        <v>0.3</v>
      </c>
      <c r="N448">
        <v>-0.92</v>
      </c>
      <c r="O448" t="s">
        <v>38</v>
      </c>
      <c r="P448">
        <f t="shared" si="28"/>
        <v>0</v>
      </c>
    </row>
    <row r="449" spans="1:16" x14ac:dyDescent="0.3">
      <c r="A449">
        <f t="shared" si="25"/>
        <v>448</v>
      </c>
      <c r="B449">
        <v>150</v>
      </c>
      <c r="C449">
        <f>(B449 - $R$2) / $R$3</f>
        <v>1.2903207521090048</v>
      </c>
      <c r="D449">
        <v>1</v>
      </c>
      <c r="E449">
        <f t="shared" si="26"/>
        <v>2</v>
      </c>
      <c r="F449">
        <v>19</v>
      </c>
      <c r="G449">
        <f t="shared" si="27"/>
        <v>2</v>
      </c>
      <c r="H449">
        <v>0</v>
      </c>
      <c r="I449">
        <v>1</v>
      </c>
      <c r="J449">
        <v>1</v>
      </c>
      <c r="K449">
        <v>1</v>
      </c>
      <c r="L449">
        <v>0</v>
      </c>
      <c r="M449">
        <v>2.8</v>
      </c>
      <c r="N449">
        <v>-4.0599999999999996</v>
      </c>
      <c r="O449" t="s">
        <v>38</v>
      </c>
      <c r="P449">
        <f t="shared" si="28"/>
        <v>0</v>
      </c>
    </row>
    <row r="450" spans="1:16" x14ac:dyDescent="0.3">
      <c r="A450">
        <f t="shared" ref="A450:A513" si="29">ROW()-1</f>
        <v>449</v>
      </c>
      <c r="B450">
        <v>154</v>
      </c>
      <c r="C450">
        <f>(B450 - $R$2) / $R$3</f>
        <v>1.5925143209645769</v>
      </c>
      <c r="D450">
        <v>1</v>
      </c>
      <c r="E450">
        <f t="shared" ref="E450:E513" si="30">VLOOKUP(D450, $T$2:$U$36, 2, FALSE)</f>
        <v>2</v>
      </c>
      <c r="F450">
        <v>1</v>
      </c>
      <c r="G450">
        <f t="shared" ref="G450:G513" si="31">VLOOKUP(F450, $T$2:$U$36, 2, FALSE)</f>
        <v>2</v>
      </c>
      <c r="H450">
        <v>0</v>
      </c>
      <c r="I450">
        <v>1</v>
      </c>
      <c r="J450">
        <v>1</v>
      </c>
      <c r="K450">
        <v>1</v>
      </c>
      <c r="L450">
        <v>0</v>
      </c>
      <c r="M450">
        <v>0.3</v>
      </c>
      <c r="N450">
        <v>-0.92</v>
      </c>
      <c r="O450" t="s">
        <v>38</v>
      </c>
      <c r="P450">
        <f t="shared" ref="P450:P513" si="32">VLOOKUP(O450, $W$2:$X$3, 2, FALSE)</f>
        <v>0</v>
      </c>
    </row>
    <row r="451" spans="1:16" x14ac:dyDescent="0.3">
      <c r="A451">
        <f t="shared" si="29"/>
        <v>450</v>
      </c>
      <c r="B451">
        <v>125</v>
      </c>
      <c r="C451">
        <f>(B451 - $R$2) / $R$3</f>
        <v>-0.59838905323831981</v>
      </c>
      <c r="D451">
        <v>19</v>
      </c>
      <c r="E451">
        <f t="shared" si="30"/>
        <v>2</v>
      </c>
      <c r="F451">
        <v>38</v>
      </c>
      <c r="G451">
        <f t="shared" si="31"/>
        <v>1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-0.3</v>
      </c>
      <c r="N451">
        <v>0.79</v>
      </c>
      <c r="O451" t="s">
        <v>38</v>
      </c>
      <c r="P451">
        <f t="shared" si="32"/>
        <v>0</v>
      </c>
    </row>
    <row r="452" spans="1:16" x14ac:dyDescent="0.3">
      <c r="A452">
        <f t="shared" si="29"/>
        <v>451</v>
      </c>
      <c r="B452">
        <v>126</v>
      </c>
      <c r="C452">
        <f>(B452 - $R$2) / $R$3</f>
        <v>-0.52284066102442683</v>
      </c>
      <c r="D452">
        <v>12</v>
      </c>
      <c r="E452">
        <f t="shared" si="30"/>
        <v>2</v>
      </c>
      <c r="F452">
        <v>19</v>
      </c>
      <c r="G452">
        <f t="shared" si="31"/>
        <v>2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0.5</v>
      </c>
      <c r="N452">
        <v>1.79</v>
      </c>
      <c r="O452" t="s">
        <v>37</v>
      </c>
      <c r="P452">
        <f t="shared" si="32"/>
        <v>1</v>
      </c>
    </row>
    <row r="453" spans="1:16" x14ac:dyDescent="0.3">
      <c r="A453">
        <f t="shared" si="29"/>
        <v>452</v>
      </c>
      <c r="B453">
        <v>133.1</v>
      </c>
      <c r="C453">
        <f>(B453 - $R$2) / $R$3</f>
        <v>1.3552923694212978E-2</v>
      </c>
      <c r="D453">
        <v>19</v>
      </c>
      <c r="E453">
        <f t="shared" si="30"/>
        <v>2</v>
      </c>
      <c r="F453">
        <v>1</v>
      </c>
      <c r="G453">
        <f t="shared" si="31"/>
        <v>2</v>
      </c>
      <c r="H453">
        <v>1</v>
      </c>
      <c r="I453">
        <v>0</v>
      </c>
      <c r="J453">
        <v>1</v>
      </c>
      <c r="K453">
        <v>0</v>
      </c>
      <c r="L453">
        <v>0</v>
      </c>
      <c r="M453">
        <v>3.7</v>
      </c>
      <c r="N453">
        <v>-1.7</v>
      </c>
      <c r="O453" t="s">
        <v>37</v>
      </c>
      <c r="P453">
        <f t="shared" si="32"/>
        <v>1</v>
      </c>
    </row>
    <row r="454" spans="1:16" x14ac:dyDescent="0.3">
      <c r="A454">
        <f t="shared" si="29"/>
        <v>453</v>
      </c>
      <c r="B454">
        <v>115</v>
      </c>
      <c r="C454">
        <f>(B454 - $R$2) / $R$3</f>
        <v>-1.3538729753772496</v>
      </c>
      <c r="D454">
        <v>12</v>
      </c>
      <c r="E454">
        <f t="shared" si="30"/>
        <v>2</v>
      </c>
      <c r="F454">
        <v>12</v>
      </c>
      <c r="G454">
        <f t="shared" si="31"/>
        <v>2</v>
      </c>
      <c r="H454">
        <v>1</v>
      </c>
      <c r="I454">
        <v>1</v>
      </c>
      <c r="J454">
        <v>1</v>
      </c>
      <c r="K454">
        <v>0</v>
      </c>
      <c r="L454">
        <v>0</v>
      </c>
      <c r="M454">
        <v>2.8</v>
      </c>
      <c r="N454">
        <v>-4.0599999999999996</v>
      </c>
      <c r="O454" t="s">
        <v>37</v>
      </c>
      <c r="P454">
        <f t="shared" si="32"/>
        <v>1</v>
      </c>
    </row>
    <row r="455" spans="1:16" x14ac:dyDescent="0.3">
      <c r="A455">
        <f t="shared" si="29"/>
        <v>454</v>
      </c>
      <c r="B455">
        <v>117</v>
      </c>
      <c r="C455">
        <f>(B455 - $R$2) / $R$3</f>
        <v>-1.2027761909494636</v>
      </c>
      <c r="D455">
        <v>1</v>
      </c>
      <c r="E455">
        <f t="shared" si="30"/>
        <v>2</v>
      </c>
      <c r="F455">
        <v>2</v>
      </c>
      <c r="G455">
        <f t="shared" si="31"/>
        <v>3</v>
      </c>
      <c r="H455">
        <v>0</v>
      </c>
      <c r="I455">
        <v>1</v>
      </c>
      <c r="J455">
        <v>1</v>
      </c>
      <c r="K455">
        <v>0</v>
      </c>
      <c r="L455">
        <v>0</v>
      </c>
      <c r="M455">
        <v>0.6</v>
      </c>
      <c r="N455">
        <v>2.02</v>
      </c>
      <c r="O455" t="s">
        <v>37</v>
      </c>
      <c r="P455">
        <f t="shared" si="32"/>
        <v>1</v>
      </c>
    </row>
    <row r="456" spans="1:16" x14ac:dyDescent="0.3">
      <c r="A456">
        <f t="shared" si="29"/>
        <v>455</v>
      </c>
      <c r="B456">
        <v>133.1</v>
      </c>
      <c r="C456">
        <f>(B456 - $R$2) / $R$3</f>
        <v>1.3552923694212978E-2</v>
      </c>
      <c r="D456">
        <v>1</v>
      </c>
      <c r="E456">
        <f t="shared" si="30"/>
        <v>2</v>
      </c>
      <c r="F456">
        <v>1</v>
      </c>
      <c r="G456">
        <f t="shared" si="31"/>
        <v>2</v>
      </c>
      <c r="H456">
        <v>0</v>
      </c>
      <c r="I456">
        <v>1</v>
      </c>
      <c r="J456">
        <v>1</v>
      </c>
      <c r="K456">
        <v>0</v>
      </c>
      <c r="L456">
        <v>0</v>
      </c>
      <c r="M456">
        <v>0.6</v>
      </c>
      <c r="N456">
        <v>2.02</v>
      </c>
      <c r="O456" t="s">
        <v>37</v>
      </c>
      <c r="P456">
        <f t="shared" si="32"/>
        <v>1</v>
      </c>
    </row>
    <row r="457" spans="1:16" x14ac:dyDescent="0.3">
      <c r="A457">
        <f t="shared" si="29"/>
        <v>456</v>
      </c>
      <c r="B457">
        <v>150</v>
      </c>
      <c r="C457">
        <f>(B457 - $R$2) / $R$3</f>
        <v>1.2903207521090048</v>
      </c>
      <c r="D457">
        <v>3</v>
      </c>
      <c r="E457">
        <f t="shared" si="30"/>
        <v>3</v>
      </c>
      <c r="F457">
        <v>2</v>
      </c>
      <c r="G457">
        <f t="shared" si="31"/>
        <v>3</v>
      </c>
      <c r="H457">
        <v>0</v>
      </c>
      <c r="I457">
        <v>1</v>
      </c>
      <c r="J457">
        <v>1</v>
      </c>
      <c r="K457">
        <v>0</v>
      </c>
      <c r="L457">
        <v>0</v>
      </c>
      <c r="M457">
        <v>2.8</v>
      </c>
      <c r="N457">
        <v>-4.0599999999999996</v>
      </c>
      <c r="O457" t="s">
        <v>37</v>
      </c>
      <c r="P457">
        <f t="shared" si="32"/>
        <v>1</v>
      </c>
    </row>
    <row r="458" spans="1:16" x14ac:dyDescent="0.3">
      <c r="A458">
        <f t="shared" si="29"/>
        <v>457</v>
      </c>
      <c r="B458">
        <v>161</v>
      </c>
      <c r="C458">
        <f>(B458 - $R$2) / $R$3</f>
        <v>2.1213530664618276</v>
      </c>
      <c r="D458">
        <v>37</v>
      </c>
      <c r="E458">
        <f t="shared" si="30"/>
        <v>1</v>
      </c>
      <c r="F458">
        <v>37</v>
      </c>
      <c r="G458">
        <f t="shared" si="31"/>
        <v>1</v>
      </c>
      <c r="H458">
        <v>0</v>
      </c>
      <c r="I458">
        <v>1</v>
      </c>
      <c r="J458">
        <v>1</v>
      </c>
      <c r="K458">
        <v>0</v>
      </c>
      <c r="L458">
        <v>0</v>
      </c>
      <c r="M458">
        <v>2.6</v>
      </c>
      <c r="N458">
        <v>0.32</v>
      </c>
      <c r="O458" t="s">
        <v>38</v>
      </c>
      <c r="P458">
        <f t="shared" si="32"/>
        <v>0</v>
      </c>
    </row>
    <row r="459" spans="1:16" x14ac:dyDescent="0.3">
      <c r="A459">
        <f t="shared" si="29"/>
        <v>458</v>
      </c>
      <c r="B459">
        <v>111</v>
      </c>
      <c r="C459">
        <f>(B459 - $R$2) / $R$3</f>
        <v>-1.6560665442328215</v>
      </c>
      <c r="D459">
        <v>1</v>
      </c>
      <c r="E459">
        <f t="shared" si="30"/>
        <v>2</v>
      </c>
      <c r="F459">
        <v>3</v>
      </c>
      <c r="G459">
        <f t="shared" si="31"/>
        <v>3</v>
      </c>
      <c r="H459">
        <v>0</v>
      </c>
      <c r="I459">
        <v>1</v>
      </c>
      <c r="J459">
        <v>1</v>
      </c>
      <c r="K459">
        <v>0</v>
      </c>
      <c r="L459">
        <v>0</v>
      </c>
      <c r="M459">
        <v>-0.8</v>
      </c>
      <c r="N459">
        <v>-3.12</v>
      </c>
      <c r="O459" t="s">
        <v>38</v>
      </c>
      <c r="P459">
        <f t="shared" si="32"/>
        <v>0</v>
      </c>
    </row>
    <row r="460" spans="1:16" x14ac:dyDescent="0.3">
      <c r="A460">
        <f t="shared" si="29"/>
        <v>459</v>
      </c>
      <c r="B460">
        <v>140</v>
      </c>
      <c r="C460">
        <f>(B460 - $R$2) / $R$3</f>
        <v>0.53483682997007498</v>
      </c>
      <c r="D460">
        <v>3</v>
      </c>
      <c r="E460">
        <f t="shared" si="30"/>
        <v>3</v>
      </c>
      <c r="F460">
        <v>38</v>
      </c>
      <c r="G460">
        <f t="shared" si="31"/>
        <v>1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1.4</v>
      </c>
      <c r="N460">
        <v>3.51</v>
      </c>
      <c r="O460" t="s">
        <v>38</v>
      </c>
      <c r="P460">
        <f t="shared" si="32"/>
        <v>0</v>
      </c>
    </row>
    <row r="461" spans="1:16" x14ac:dyDescent="0.3">
      <c r="A461">
        <f t="shared" si="29"/>
        <v>460</v>
      </c>
      <c r="B461">
        <v>139</v>
      </c>
      <c r="C461">
        <f>(B461 - $R$2) / $R$3</f>
        <v>0.459288437756182</v>
      </c>
      <c r="D461">
        <v>1</v>
      </c>
      <c r="E461">
        <f t="shared" si="30"/>
        <v>2</v>
      </c>
      <c r="F461">
        <v>1</v>
      </c>
      <c r="G461">
        <f t="shared" si="31"/>
        <v>2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0.5</v>
      </c>
      <c r="N461">
        <v>1.79</v>
      </c>
      <c r="O461" t="s">
        <v>37</v>
      </c>
      <c r="P461">
        <f t="shared" si="32"/>
        <v>1</v>
      </c>
    </row>
    <row r="462" spans="1:16" x14ac:dyDescent="0.3">
      <c r="A462">
        <f t="shared" si="29"/>
        <v>461</v>
      </c>
      <c r="B462">
        <v>132</v>
      </c>
      <c r="C462">
        <f>(B462 - $R$2) / $R$3</f>
        <v>-6.9550307741068879E-2</v>
      </c>
      <c r="D462">
        <v>19</v>
      </c>
      <c r="E462">
        <f t="shared" si="30"/>
        <v>2</v>
      </c>
      <c r="F462">
        <v>38</v>
      </c>
      <c r="G462">
        <f t="shared" si="31"/>
        <v>1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1.4</v>
      </c>
      <c r="N462">
        <v>3.51</v>
      </c>
      <c r="O462" t="s">
        <v>38</v>
      </c>
      <c r="P462">
        <f t="shared" si="32"/>
        <v>0</v>
      </c>
    </row>
    <row r="463" spans="1:16" x14ac:dyDescent="0.3">
      <c r="A463">
        <f t="shared" si="29"/>
        <v>462</v>
      </c>
      <c r="B463">
        <v>119</v>
      </c>
      <c r="C463">
        <f>(B463 - $R$2) / $R$3</f>
        <v>-1.0516794065216777</v>
      </c>
      <c r="D463">
        <v>1</v>
      </c>
      <c r="E463">
        <f t="shared" si="30"/>
        <v>2</v>
      </c>
      <c r="F463">
        <v>1</v>
      </c>
      <c r="G463">
        <f t="shared" si="31"/>
        <v>2</v>
      </c>
      <c r="H463">
        <v>0</v>
      </c>
      <c r="I463">
        <v>1</v>
      </c>
      <c r="J463">
        <v>1</v>
      </c>
      <c r="K463">
        <v>0</v>
      </c>
      <c r="L463">
        <v>0</v>
      </c>
      <c r="M463">
        <v>1.4</v>
      </c>
      <c r="N463">
        <v>1.74</v>
      </c>
      <c r="O463" t="s">
        <v>38</v>
      </c>
      <c r="P463">
        <f t="shared" si="32"/>
        <v>0</v>
      </c>
    </row>
    <row r="464" spans="1:16" x14ac:dyDescent="0.3">
      <c r="A464">
        <f t="shared" si="29"/>
        <v>463</v>
      </c>
      <c r="B464">
        <v>133.1</v>
      </c>
      <c r="C464">
        <f>(B464 - $R$2) / $R$3</f>
        <v>1.3552923694212978E-2</v>
      </c>
      <c r="D464">
        <v>19</v>
      </c>
      <c r="E464">
        <f t="shared" si="30"/>
        <v>2</v>
      </c>
      <c r="F464">
        <v>19</v>
      </c>
      <c r="G464">
        <f t="shared" si="31"/>
        <v>2</v>
      </c>
      <c r="H464">
        <v>0</v>
      </c>
      <c r="I464">
        <v>1</v>
      </c>
      <c r="J464">
        <v>1</v>
      </c>
      <c r="K464">
        <v>0</v>
      </c>
      <c r="L464">
        <v>0</v>
      </c>
      <c r="M464">
        <v>1.4</v>
      </c>
      <c r="N464">
        <v>3.51</v>
      </c>
      <c r="O464" t="s">
        <v>38</v>
      </c>
      <c r="P464">
        <f t="shared" si="32"/>
        <v>0</v>
      </c>
    </row>
    <row r="465" spans="1:16" x14ac:dyDescent="0.3">
      <c r="A465">
        <f t="shared" si="29"/>
        <v>464</v>
      </c>
      <c r="B465">
        <v>133.1</v>
      </c>
      <c r="C465">
        <f>(B465 - $R$2) / $R$3</f>
        <v>1.3552923694212978E-2</v>
      </c>
      <c r="D465">
        <v>4</v>
      </c>
      <c r="E465">
        <f t="shared" si="30"/>
        <v>4</v>
      </c>
      <c r="F465">
        <v>1</v>
      </c>
      <c r="G465">
        <f t="shared" si="31"/>
        <v>2</v>
      </c>
      <c r="H465">
        <v>0</v>
      </c>
      <c r="I465">
        <v>1</v>
      </c>
      <c r="J465">
        <v>1</v>
      </c>
      <c r="K465">
        <v>0</v>
      </c>
      <c r="L465">
        <v>0</v>
      </c>
      <c r="M465">
        <v>0.3</v>
      </c>
      <c r="N465">
        <v>-0.92</v>
      </c>
      <c r="O465" t="s">
        <v>37</v>
      </c>
      <c r="P465">
        <f t="shared" si="32"/>
        <v>1</v>
      </c>
    </row>
    <row r="466" spans="1:16" x14ac:dyDescent="0.3">
      <c r="A466">
        <f t="shared" si="29"/>
        <v>465</v>
      </c>
      <c r="B466">
        <v>129</v>
      </c>
      <c r="C466">
        <f>(B466 - $R$2) / $R$3</f>
        <v>-0.29619548438274784</v>
      </c>
      <c r="D466">
        <v>34</v>
      </c>
      <c r="E466">
        <f t="shared" si="30"/>
        <v>0</v>
      </c>
      <c r="F466">
        <v>36</v>
      </c>
      <c r="G466">
        <f t="shared" si="31"/>
        <v>1</v>
      </c>
      <c r="H466">
        <v>0</v>
      </c>
      <c r="I466">
        <v>1</v>
      </c>
      <c r="J466">
        <v>1</v>
      </c>
      <c r="K466">
        <v>0</v>
      </c>
      <c r="L466">
        <v>0</v>
      </c>
      <c r="M466">
        <v>2.6</v>
      </c>
      <c r="N466">
        <v>0.32</v>
      </c>
      <c r="O466" t="s">
        <v>37</v>
      </c>
      <c r="P466">
        <f t="shared" si="32"/>
        <v>1</v>
      </c>
    </row>
    <row r="467" spans="1:16" x14ac:dyDescent="0.3">
      <c r="A467">
        <f t="shared" si="29"/>
        <v>466</v>
      </c>
      <c r="B467">
        <v>128</v>
      </c>
      <c r="C467">
        <f>(B467 - $R$2) / $R$3</f>
        <v>-0.37174387659664082</v>
      </c>
      <c r="D467">
        <v>38</v>
      </c>
      <c r="E467">
        <f t="shared" si="30"/>
        <v>1</v>
      </c>
      <c r="F467">
        <v>19</v>
      </c>
      <c r="G467">
        <f t="shared" si="31"/>
        <v>2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3.7</v>
      </c>
      <c r="N467">
        <v>-1.7</v>
      </c>
      <c r="O467" t="s">
        <v>38</v>
      </c>
      <c r="P467">
        <f t="shared" si="32"/>
        <v>0</v>
      </c>
    </row>
    <row r="468" spans="1:16" x14ac:dyDescent="0.3">
      <c r="A468">
        <f t="shared" si="29"/>
        <v>467</v>
      </c>
      <c r="B468">
        <v>120</v>
      </c>
      <c r="C468">
        <f>(B468 - $R$2) / $R$3</f>
        <v>-0.97613101430778471</v>
      </c>
      <c r="D468">
        <v>3</v>
      </c>
      <c r="E468">
        <f t="shared" si="30"/>
        <v>3</v>
      </c>
      <c r="F468">
        <v>4</v>
      </c>
      <c r="G468">
        <f t="shared" si="31"/>
        <v>4</v>
      </c>
      <c r="H468">
        <v>0</v>
      </c>
      <c r="I468">
        <v>1</v>
      </c>
      <c r="J468">
        <v>1</v>
      </c>
      <c r="K468">
        <v>0</v>
      </c>
      <c r="L468">
        <v>0</v>
      </c>
      <c r="M468">
        <v>0.3</v>
      </c>
      <c r="N468">
        <v>-0.92</v>
      </c>
      <c r="O468" t="s">
        <v>38</v>
      </c>
      <c r="P468">
        <f t="shared" si="32"/>
        <v>0</v>
      </c>
    </row>
    <row r="469" spans="1:16" x14ac:dyDescent="0.3">
      <c r="A469">
        <f t="shared" si="29"/>
        <v>468</v>
      </c>
      <c r="B469">
        <v>130</v>
      </c>
      <c r="C469">
        <f>(B469 - $R$2) / $R$3</f>
        <v>-0.22064709216885484</v>
      </c>
      <c r="D469">
        <v>1</v>
      </c>
      <c r="E469">
        <f t="shared" si="30"/>
        <v>2</v>
      </c>
      <c r="F469">
        <v>1</v>
      </c>
      <c r="G469">
        <f t="shared" si="31"/>
        <v>2</v>
      </c>
      <c r="H469">
        <v>0</v>
      </c>
      <c r="I469">
        <v>1</v>
      </c>
      <c r="J469">
        <v>1</v>
      </c>
      <c r="K469">
        <v>0</v>
      </c>
      <c r="L469">
        <v>0</v>
      </c>
      <c r="M469">
        <v>2.6</v>
      </c>
      <c r="N469">
        <v>0.32</v>
      </c>
      <c r="O469" t="s">
        <v>38</v>
      </c>
      <c r="P469">
        <f t="shared" si="32"/>
        <v>0</v>
      </c>
    </row>
    <row r="470" spans="1:16" x14ac:dyDescent="0.3">
      <c r="A470">
        <f t="shared" si="29"/>
        <v>469</v>
      </c>
      <c r="B470">
        <v>130</v>
      </c>
      <c r="C470">
        <f>(B470 - $R$2) / $R$3</f>
        <v>-0.22064709216885484</v>
      </c>
      <c r="D470">
        <v>38</v>
      </c>
      <c r="E470">
        <f t="shared" si="30"/>
        <v>1</v>
      </c>
      <c r="F470">
        <v>37</v>
      </c>
      <c r="G470">
        <f t="shared" si="31"/>
        <v>1</v>
      </c>
      <c r="H470">
        <v>0</v>
      </c>
      <c r="I470">
        <v>1</v>
      </c>
      <c r="J470">
        <v>1</v>
      </c>
      <c r="K470">
        <v>0</v>
      </c>
      <c r="L470">
        <v>0</v>
      </c>
      <c r="M470">
        <v>2.6</v>
      </c>
      <c r="N470">
        <v>0.32</v>
      </c>
      <c r="O470" t="s">
        <v>37</v>
      </c>
      <c r="P470">
        <f t="shared" si="32"/>
        <v>1</v>
      </c>
    </row>
    <row r="471" spans="1:16" x14ac:dyDescent="0.3">
      <c r="A471">
        <f t="shared" si="29"/>
        <v>470</v>
      </c>
      <c r="B471">
        <v>111</v>
      </c>
      <c r="C471">
        <f>(B471 - $R$2) / $R$3</f>
        <v>-1.6560665442328215</v>
      </c>
      <c r="D471">
        <v>19</v>
      </c>
      <c r="E471">
        <f t="shared" si="30"/>
        <v>2</v>
      </c>
      <c r="F471">
        <v>3</v>
      </c>
      <c r="G471">
        <f t="shared" si="31"/>
        <v>3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0.5</v>
      </c>
      <c r="N471">
        <v>1.79</v>
      </c>
      <c r="O471" t="s">
        <v>37</v>
      </c>
      <c r="P471">
        <f t="shared" si="32"/>
        <v>1</v>
      </c>
    </row>
    <row r="472" spans="1:16" x14ac:dyDescent="0.3">
      <c r="A472">
        <f t="shared" si="29"/>
        <v>471</v>
      </c>
      <c r="B472">
        <v>117</v>
      </c>
      <c r="C472">
        <f>(B472 - $R$2) / $R$3</f>
        <v>-1.2027761909494636</v>
      </c>
      <c r="D472">
        <v>19</v>
      </c>
      <c r="E472">
        <f t="shared" si="30"/>
        <v>2</v>
      </c>
      <c r="F472">
        <v>12</v>
      </c>
      <c r="G472">
        <f t="shared" si="31"/>
        <v>2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-0.8</v>
      </c>
      <c r="N472">
        <v>-3.12</v>
      </c>
      <c r="O472" t="s">
        <v>38</v>
      </c>
      <c r="P472">
        <f t="shared" si="32"/>
        <v>0</v>
      </c>
    </row>
    <row r="473" spans="1:16" x14ac:dyDescent="0.3">
      <c r="A473">
        <f t="shared" si="29"/>
        <v>472</v>
      </c>
      <c r="B473">
        <v>133.1</v>
      </c>
      <c r="C473">
        <f>(B473 - $R$2) / $R$3</f>
        <v>1.3552923694212978E-2</v>
      </c>
      <c r="D473">
        <v>1</v>
      </c>
      <c r="E473">
        <f t="shared" si="30"/>
        <v>2</v>
      </c>
      <c r="F473">
        <v>1</v>
      </c>
      <c r="G473">
        <f t="shared" si="31"/>
        <v>2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-0.8</v>
      </c>
      <c r="N473">
        <v>-3.12</v>
      </c>
      <c r="O473" t="s">
        <v>37</v>
      </c>
      <c r="P473">
        <f t="shared" si="32"/>
        <v>1</v>
      </c>
    </row>
    <row r="474" spans="1:16" x14ac:dyDescent="0.3">
      <c r="A474">
        <f t="shared" si="29"/>
        <v>473</v>
      </c>
      <c r="B474">
        <v>149</v>
      </c>
      <c r="C474">
        <f>(B474 - $R$2) / $R$3</f>
        <v>1.2147723598951119</v>
      </c>
      <c r="D474">
        <v>3</v>
      </c>
      <c r="E474">
        <f t="shared" si="30"/>
        <v>3</v>
      </c>
      <c r="F474">
        <v>1</v>
      </c>
      <c r="G474">
        <f t="shared" si="31"/>
        <v>2</v>
      </c>
      <c r="H474">
        <v>0</v>
      </c>
      <c r="I474">
        <v>1</v>
      </c>
      <c r="J474">
        <v>1</v>
      </c>
      <c r="K474">
        <v>0</v>
      </c>
      <c r="L474">
        <v>0</v>
      </c>
      <c r="M474">
        <v>3.7</v>
      </c>
      <c r="N474">
        <v>-1.7</v>
      </c>
      <c r="O474" t="s">
        <v>38</v>
      </c>
      <c r="P474">
        <f t="shared" si="32"/>
        <v>0</v>
      </c>
    </row>
    <row r="475" spans="1:16" x14ac:dyDescent="0.3">
      <c r="A475">
        <f t="shared" si="29"/>
        <v>474</v>
      </c>
      <c r="B475">
        <v>134</v>
      </c>
      <c r="C475">
        <f>(B475 - $R$2) / $R$3</f>
        <v>8.1546476686717093E-2</v>
      </c>
      <c r="D475">
        <v>37</v>
      </c>
      <c r="E475">
        <f t="shared" si="30"/>
        <v>1</v>
      </c>
      <c r="F475">
        <v>37</v>
      </c>
      <c r="G475">
        <f t="shared" si="31"/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2.6</v>
      </c>
      <c r="N475">
        <v>0.32</v>
      </c>
      <c r="O475" t="s">
        <v>38</v>
      </c>
      <c r="P475">
        <f t="shared" si="32"/>
        <v>0</v>
      </c>
    </row>
    <row r="476" spans="1:16" x14ac:dyDescent="0.3">
      <c r="A476">
        <f t="shared" si="29"/>
        <v>475</v>
      </c>
      <c r="B476">
        <v>136</v>
      </c>
      <c r="C476">
        <f>(B476 - $R$2) / $R$3</f>
        <v>0.23264326111450306</v>
      </c>
      <c r="D476">
        <v>37</v>
      </c>
      <c r="E476">
        <f t="shared" si="30"/>
        <v>1</v>
      </c>
      <c r="F476">
        <v>37</v>
      </c>
      <c r="G476">
        <f t="shared" si="31"/>
        <v>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1.4</v>
      </c>
      <c r="N476">
        <v>1.74</v>
      </c>
      <c r="O476" t="s">
        <v>38</v>
      </c>
      <c r="P476">
        <f t="shared" si="32"/>
        <v>0</v>
      </c>
    </row>
    <row r="477" spans="1:16" x14ac:dyDescent="0.3">
      <c r="A477">
        <f t="shared" si="29"/>
        <v>476</v>
      </c>
      <c r="B477">
        <v>133.1</v>
      </c>
      <c r="C477">
        <f>(B477 - $R$2) / $R$3</f>
        <v>1.3552923694212978E-2</v>
      </c>
      <c r="D477">
        <v>34</v>
      </c>
      <c r="E477">
        <f t="shared" si="30"/>
        <v>0</v>
      </c>
      <c r="F477">
        <v>5</v>
      </c>
      <c r="G477">
        <f t="shared" si="31"/>
        <v>4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2.6</v>
      </c>
      <c r="N477">
        <v>0.32</v>
      </c>
      <c r="O477" t="s">
        <v>37</v>
      </c>
      <c r="P477">
        <f t="shared" si="32"/>
        <v>1</v>
      </c>
    </row>
    <row r="478" spans="1:16" x14ac:dyDescent="0.3">
      <c r="A478">
        <f t="shared" si="29"/>
        <v>477</v>
      </c>
      <c r="B478">
        <v>141</v>
      </c>
      <c r="C478">
        <f>(B478 - $R$2) / $R$3</f>
        <v>0.61038522218396796</v>
      </c>
      <c r="D478">
        <v>12</v>
      </c>
      <c r="E478">
        <f t="shared" si="30"/>
        <v>2</v>
      </c>
      <c r="F478">
        <v>1</v>
      </c>
      <c r="G478">
        <f t="shared" si="31"/>
        <v>2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-0.3</v>
      </c>
      <c r="N478">
        <v>0.79</v>
      </c>
      <c r="O478" t="s">
        <v>38</v>
      </c>
      <c r="P478">
        <f t="shared" si="32"/>
        <v>0</v>
      </c>
    </row>
    <row r="479" spans="1:16" x14ac:dyDescent="0.3">
      <c r="A479">
        <f t="shared" si="29"/>
        <v>478</v>
      </c>
      <c r="B479">
        <v>148</v>
      </c>
      <c r="C479">
        <f>(B479 - $R$2) / $R$3</f>
        <v>1.1392239676812188</v>
      </c>
      <c r="D479">
        <v>37</v>
      </c>
      <c r="E479">
        <f t="shared" si="30"/>
        <v>1</v>
      </c>
      <c r="F479">
        <v>38</v>
      </c>
      <c r="G479">
        <f t="shared" si="31"/>
        <v>1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-0.3</v>
      </c>
      <c r="N479">
        <v>0.79</v>
      </c>
      <c r="O479" t="s">
        <v>38</v>
      </c>
      <c r="P479">
        <f t="shared" si="32"/>
        <v>0</v>
      </c>
    </row>
    <row r="480" spans="1:16" x14ac:dyDescent="0.3">
      <c r="A480">
        <f t="shared" si="29"/>
        <v>479</v>
      </c>
      <c r="B480">
        <v>102</v>
      </c>
      <c r="C480">
        <f>(B480 - $R$2) / $R$3</f>
        <v>-2.3360020741578582</v>
      </c>
      <c r="D480">
        <v>37</v>
      </c>
      <c r="E480">
        <f t="shared" si="30"/>
        <v>1</v>
      </c>
      <c r="F480">
        <v>37</v>
      </c>
      <c r="G480">
        <f t="shared" si="31"/>
        <v>1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1.4</v>
      </c>
      <c r="N480">
        <v>1.74</v>
      </c>
      <c r="O480" t="s">
        <v>38</v>
      </c>
      <c r="P480">
        <f t="shared" si="32"/>
        <v>0</v>
      </c>
    </row>
    <row r="481" spans="1:16" x14ac:dyDescent="0.3">
      <c r="A481">
        <f t="shared" si="29"/>
        <v>480</v>
      </c>
      <c r="B481">
        <v>143</v>
      </c>
      <c r="C481">
        <f>(B481 - $R$2) / $R$3</f>
        <v>0.76148200661175391</v>
      </c>
      <c r="D481">
        <v>1</v>
      </c>
      <c r="E481">
        <f t="shared" si="30"/>
        <v>2</v>
      </c>
      <c r="F481">
        <v>19</v>
      </c>
      <c r="G481">
        <f t="shared" si="31"/>
        <v>2</v>
      </c>
      <c r="H481">
        <v>0</v>
      </c>
      <c r="I481">
        <v>1</v>
      </c>
      <c r="J481">
        <v>0</v>
      </c>
      <c r="K481">
        <v>1</v>
      </c>
      <c r="L481">
        <v>0</v>
      </c>
      <c r="M481">
        <v>3.7</v>
      </c>
      <c r="N481">
        <v>-1.7</v>
      </c>
      <c r="O481" t="s">
        <v>38</v>
      </c>
      <c r="P481">
        <f t="shared" si="32"/>
        <v>0</v>
      </c>
    </row>
    <row r="482" spans="1:16" x14ac:dyDescent="0.3">
      <c r="A482">
        <f t="shared" si="29"/>
        <v>481</v>
      </c>
      <c r="B482">
        <v>120</v>
      </c>
      <c r="C482">
        <f>(B482 - $R$2) / $R$3</f>
        <v>-0.97613101430778471</v>
      </c>
      <c r="D482">
        <v>38</v>
      </c>
      <c r="E482">
        <f t="shared" si="30"/>
        <v>1</v>
      </c>
      <c r="F482">
        <v>19</v>
      </c>
      <c r="G482">
        <f t="shared" si="31"/>
        <v>2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2.6</v>
      </c>
      <c r="N482">
        <v>0.32</v>
      </c>
      <c r="O482" t="s">
        <v>38</v>
      </c>
      <c r="P482">
        <f t="shared" si="32"/>
        <v>0</v>
      </c>
    </row>
    <row r="483" spans="1:16" x14ac:dyDescent="0.3">
      <c r="A483">
        <f t="shared" si="29"/>
        <v>482</v>
      </c>
      <c r="B483">
        <v>121</v>
      </c>
      <c r="C483">
        <f>(B483 - $R$2) / $R$3</f>
        <v>-0.90058262209389173</v>
      </c>
      <c r="D483">
        <v>38</v>
      </c>
      <c r="E483">
        <f t="shared" si="30"/>
        <v>1</v>
      </c>
      <c r="F483">
        <v>38</v>
      </c>
      <c r="G483">
        <f t="shared" si="31"/>
        <v>1</v>
      </c>
      <c r="H483">
        <v>0</v>
      </c>
      <c r="I483">
        <v>1</v>
      </c>
      <c r="J483">
        <v>0</v>
      </c>
      <c r="K483">
        <v>1</v>
      </c>
      <c r="L483">
        <v>0</v>
      </c>
      <c r="M483">
        <v>2.8</v>
      </c>
      <c r="N483">
        <v>-4.0599999999999996</v>
      </c>
      <c r="O483" t="s">
        <v>38</v>
      </c>
      <c r="P483">
        <f t="shared" si="32"/>
        <v>0</v>
      </c>
    </row>
    <row r="484" spans="1:16" x14ac:dyDescent="0.3">
      <c r="A484">
        <f t="shared" si="29"/>
        <v>483</v>
      </c>
      <c r="B484">
        <v>122</v>
      </c>
      <c r="C484">
        <f>(B484 - $R$2) / $R$3</f>
        <v>-0.82503422987999875</v>
      </c>
      <c r="D484">
        <v>37</v>
      </c>
      <c r="E484">
        <f t="shared" si="30"/>
        <v>1</v>
      </c>
      <c r="F484">
        <v>37</v>
      </c>
      <c r="G484">
        <f t="shared" si="31"/>
        <v>1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2.6</v>
      </c>
      <c r="N484">
        <v>0.32</v>
      </c>
      <c r="O484" t="s">
        <v>38</v>
      </c>
      <c r="P484">
        <f t="shared" si="32"/>
        <v>0</v>
      </c>
    </row>
    <row r="485" spans="1:16" x14ac:dyDescent="0.3">
      <c r="A485">
        <f t="shared" si="29"/>
        <v>484</v>
      </c>
      <c r="B485">
        <v>122</v>
      </c>
      <c r="C485">
        <f>(B485 - $R$2) / $R$3</f>
        <v>-0.82503422987999875</v>
      </c>
      <c r="D485">
        <v>37</v>
      </c>
      <c r="E485">
        <f t="shared" si="30"/>
        <v>1</v>
      </c>
      <c r="F485">
        <v>1</v>
      </c>
      <c r="G485">
        <f t="shared" si="31"/>
        <v>2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-0.3</v>
      </c>
      <c r="N485">
        <v>0.79</v>
      </c>
      <c r="O485" t="s">
        <v>38</v>
      </c>
      <c r="P485">
        <f t="shared" si="32"/>
        <v>0</v>
      </c>
    </row>
    <row r="486" spans="1:16" x14ac:dyDescent="0.3">
      <c r="A486">
        <f t="shared" si="29"/>
        <v>485</v>
      </c>
      <c r="B486">
        <v>123</v>
      </c>
      <c r="C486">
        <f>(B486 - $R$2) / $R$3</f>
        <v>-0.74948583766610577</v>
      </c>
      <c r="D486">
        <v>19</v>
      </c>
      <c r="E486">
        <f t="shared" si="30"/>
        <v>2</v>
      </c>
      <c r="F486">
        <v>1</v>
      </c>
      <c r="G486">
        <f t="shared" si="31"/>
        <v>2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1.4</v>
      </c>
      <c r="N486">
        <v>1.74</v>
      </c>
      <c r="O486" t="s">
        <v>38</v>
      </c>
      <c r="P486">
        <f t="shared" si="32"/>
        <v>0</v>
      </c>
    </row>
    <row r="487" spans="1:16" x14ac:dyDescent="0.3">
      <c r="A487">
        <f t="shared" si="29"/>
        <v>486</v>
      </c>
      <c r="B487">
        <v>110</v>
      </c>
      <c r="C487">
        <f>(B487 - $R$2) / $R$3</f>
        <v>-1.7316149364467146</v>
      </c>
      <c r="D487">
        <v>37</v>
      </c>
      <c r="E487">
        <f t="shared" si="30"/>
        <v>1</v>
      </c>
      <c r="F487">
        <v>1</v>
      </c>
      <c r="G487">
        <f t="shared" si="31"/>
        <v>2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0.6</v>
      </c>
      <c r="N487">
        <v>2.02</v>
      </c>
      <c r="O487" t="s">
        <v>38</v>
      </c>
      <c r="P487">
        <f t="shared" si="32"/>
        <v>0</v>
      </c>
    </row>
    <row r="488" spans="1:16" x14ac:dyDescent="0.3">
      <c r="A488">
        <f t="shared" si="29"/>
        <v>487</v>
      </c>
      <c r="B488">
        <v>120</v>
      </c>
      <c r="C488">
        <f>(B488 - $R$2) / $R$3</f>
        <v>-0.97613101430778471</v>
      </c>
      <c r="D488">
        <v>37</v>
      </c>
      <c r="E488">
        <f t="shared" si="30"/>
        <v>1</v>
      </c>
      <c r="F488">
        <v>37</v>
      </c>
      <c r="G488">
        <f t="shared" si="31"/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1.4</v>
      </c>
      <c r="N488">
        <v>1.74</v>
      </c>
      <c r="O488" t="s">
        <v>37</v>
      </c>
      <c r="P488">
        <f t="shared" si="32"/>
        <v>1</v>
      </c>
    </row>
    <row r="489" spans="1:16" x14ac:dyDescent="0.3">
      <c r="A489">
        <f t="shared" si="29"/>
        <v>488</v>
      </c>
      <c r="B489">
        <v>133.1</v>
      </c>
      <c r="C489">
        <f>(B489 - $R$2) / $R$3</f>
        <v>1.3552923694212978E-2</v>
      </c>
      <c r="D489">
        <v>38</v>
      </c>
      <c r="E489">
        <f t="shared" si="30"/>
        <v>1</v>
      </c>
      <c r="F489">
        <v>12</v>
      </c>
      <c r="G489">
        <f t="shared" si="31"/>
        <v>2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2.6</v>
      </c>
      <c r="N489">
        <v>0.32</v>
      </c>
      <c r="O489" t="s">
        <v>37</v>
      </c>
      <c r="P489">
        <f t="shared" si="32"/>
        <v>1</v>
      </c>
    </row>
    <row r="490" spans="1:16" x14ac:dyDescent="0.3">
      <c r="A490">
        <f t="shared" si="29"/>
        <v>489</v>
      </c>
      <c r="B490">
        <v>143</v>
      </c>
      <c r="C490">
        <f>(B490 - $R$2) / $R$3</f>
        <v>0.76148200661175391</v>
      </c>
      <c r="D490">
        <v>37</v>
      </c>
      <c r="E490">
        <f t="shared" si="30"/>
        <v>1</v>
      </c>
      <c r="F490">
        <v>1</v>
      </c>
      <c r="G490">
        <f t="shared" si="31"/>
        <v>2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1.4</v>
      </c>
      <c r="N490">
        <v>3.51</v>
      </c>
      <c r="O490" t="s">
        <v>37</v>
      </c>
      <c r="P490">
        <f t="shared" si="32"/>
        <v>1</v>
      </c>
    </row>
    <row r="491" spans="1:16" x14ac:dyDescent="0.3">
      <c r="A491">
        <f t="shared" si="29"/>
        <v>490</v>
      </c>
      <c r="B491">
        <v>149</v>
      </c>
      <c r="C491">
        <f>(B491 - $R$2) / $R$3</f>
        <v>1.2147723598951119</v>
      </c>
      <c r="D491">
        <v>19</v>
      </c>
      <c r="E491">
        <f t="shared" si="30"/>
        <v>2</v>
      </c>
      <c r="F491">
        <v>37</v>
      </c>
      <c r="G491">
        <f t="shared" si="31"/>
        <v>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1.4</v>
      </c>
      <c r="N491">
        <v>1.74</v>
      </c>
      <c r="O491" t="s">
        <v>38</v>
      </c>
      <c r="P491">
        <f t="shared" si="32"/>
        <v>0</v>
      </c>
    </row>
    <row r="492" spans="1:16" x14ac:dyDescent="0.3">
      <c r="A492">
        <f t="shared" si="29"/>
        <v>491</v>
      </c>
      <c r="B492">
        <v>133</v>
      </c>
      <c r="C492">
        <f>(B492 - $R$2) / $R$3</f>
        <v>5.9980844728241105E-3</v>
      </c>
      <c r="D492">
        <v>38</v>
      </c>
      <c r="E492">
        <f t="shared" si="30"/>
        <v>1</v>
      </c>
      <c r="F492">
        <v>37</v>
      </c>
      <c r="G492">
        <f t="shared" si="31"/>
        <v>1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2.8</v>
      </c>
      <c r="N492">
        <v>-4.0599999999999996</v>
      </c>
      <c r="O492" t="s">
        <v>38</v>
      </c>
      <c r="P492">
        <f t="shared" si="32"/>
        <v>0</v>
      </c>
    </row>
    <row r="493" spans="1:16" x14ac:dyDescent="0.3">
      <c r="A493">
        <f t="shared" si="29"/>
        <v>492</v>
      </c>
      <c r="B493">
        <v>140</v>
      </c>
      <c r="C493">
        <f>(B493 - $R$2) / $R$3</f>
        <v>0.53483682997007498</v>
      </c>
      <c r="D493">
        <v>19</v>
      </c>
      <c r="E493">
        <f t="shared" si="30"/>
        <v>2</v>
      </c>
      <c r="F493">
        <v>38</v>
      </c>
      <c r="G493">
        <f t="shared" si="31"/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0.5</v>
      </c>
      <c r="N493">
        <v>1.79</v>
      </c>
      <c r="O493" t="s">
        <v>37</v>
      </c>
      <c r="P493">
        <f t="shared" si="32"/>
        <v>1</v>
      </c>
    </row>
    <row r="494" spans="1:16" x14ac:dyDescent="0.3">
      <c r="A494">
        <f t="shared" si="29"/>
        <v>493</v>
      </c>
      <c r="B494">
        <v>122</v>
      </c>
      <c r="C494">
        <f>(B494 - $R$2) / $R$3</f>
        <v>-0.82503422987999875</v>
      </c>
      <c r="D494">
        <v>19</v>
      </c>
      <c r="E494">
        <f t="shared" si="30"/>
        <v>2</v>
      </c>
      <c r="F494">
        <v>38</v>
      </c>
      <c r="G494">
        <f t="shared" si="31"/>
        <v>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1.4</v>
      </c>
      <c r="N494">
        <v>1.74</v>
      </c>
      <c r="O494" t="s">
        <v>37</v>
      </c>
      <c r="P494">
        <f t="shared" si="32"/>
        <v>1</v>
      </c>
    </row>
    <row r="495" spans="1:16" x14ac:dyDescent="0.3">
      <c r="A495">
        <f t="shared" si="29"/>
        <v>494</v>
      </c>
      <c r="B495">
        <v>170</v>
      </c>
      <c r="C495">
        <f>(B495 - $R$2) / $R$3</f>
        <v>2.8012885963868643</v>
      </c>
      <c r="D495">
        <v>1</v>
      </c>
      <c r="E495">
        <f t="shared" si="30"/>
        <v>2</v>
      </c>
      <c r="F495">
        <v>1</v>
      </c>
      <c r="G495">
        <f t="shared" si="31"/>
        <v>2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0.3</v>
      </c>
      <c r="N495">
        <v>-0.92</v>
      </c>
      <c r="O495" t="s">
        <v>38</v>
      </c>
      <c r="P495">
        <f t="shared" si="32"/>
        <v>0</v>
      </c>
    </row>
    <row r="496" spans="1:16" x14ac:dyDescent="0.3">
      <c r="A496">
        <f t="shared" si="29"/>
        <v>495</v>
      </c>
      <c r="B496">
        <v>120</v>
      </c>
      <c r="C496">
        <f>(B496 - $R$2) / $R$3</f>
        <v>-0.97613101430778471</v>
      </c>
      <c r="D496">
        <v>1</v>
      </c>
      <c r="E496">
        <f t="shared" si="30"/>
        <v>2</v>
      </c>
      <c r="F496">
        <v>1</v>
      </c>
      <c r="G496">
        <f t="shared" si="31"/>
        <v>2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2.8</v>
      </c>
      <c r="N496">
        <v>-4.0599999999999996</v>
      </c>
      <c r="O496" t="s">
        <v>38</v>
      </c>
      <c r="P496">
        <f t="shared" si="32"/>
        <v>0</v>
      </c>
    </row>
    <row r="497" spans="1:16" x14ac:dyDescent="0.3">
      <c r="A497">
        <f t="shared" si="29"/>
        <v>496</v>
      </c>
      <c r="B497">
        <v>143</v>
      </c>
      <c r="C497">
        <f>(B497 - $R$2) / $R$3</f>
        <v>0.76148200661175391</v>
      </c>
      <c r="D497">
        <v>1</v>
      </c>
      <c r="E497">
        <f t="shared" si="30"/>
        <v>2</v>
      </c>
      <c r="F497">
        <v>37</v>
      </c>
      <c r="G497">
        <f t="shared" si="31"/>
        <v>1</v>
      </c>
      <c r="H497">
        <v>0</v>
      </c>
      <c r="I497">
        <v>1</v>
      </c>
      <c r="J497">
        <v>0</v>
      </c>
      <c r="K497">
        <v>1</v>
      </c>
      <c r="L497">
        <v>0</v>
      </c>
      <c r="M497">
        <v>-0.3</v>
      </c>
      <c r="N497">
        <v>0.79</v>
      </c>
      <c r="O497" t="s">
        <v>38</v>
      </c>
      <c r="P497">
        <f t="shared" si="32"/>
        <v>0</v>
      </c>
    </row>
    <row r="498" spans="1:16" x14ac:dyDescent="0.3">
      <c r="A498">
        <f t="shared" si="29"/>
        <v>497</v>
      </c>
      <c r="B498">
        <v>115</v>
      </c>
      <c r="C498">
        <f>(B498 - $R$2) / $R$3</f>
        <v>-1.3538729753772496</v>
      </c>
      <c r="D498">
        <v>9</v>
      </c>
      <c r="E498">
        <f t="shared" si="30"/>
        <v>2</v>
      </c>
      <c r="F498">
        <v>1</v>
      </c>
      <c r="G498">
        <f t="shared" si="31"/>
        <v>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-0.8</v>
      </c>
      <c r="N498">
        <v>-3.12</v>
      </c>
      <c r="O498" t="s">
        <v>37</v>
      </c>
      <c r="P498">
        <f t="shared" si="32"/>
        <v>1</v>
      </c>
    </row>
    <row r="499" spans="1:16" x14ac:dyDescent="0.3">
      <c r="A499">
        <f t="shared" si="29"/>
        <v>498</v>
      </c>
      <c r="B499">
        <v>123</v>
      </c>
      <c r="C499">
        <f>(B499 - $R$2) / $R$3</f>
        <v>-0.74948583766610577</v>
      </c>
      <c r="D499">
        <v>19</v>
      </c>
      <c r="E499">
        <f t="shared" si="30"/>
        <v>2</v>
      </c>
      <c r="F499">
        <v>3</v>
      </c>
      <c r="G499">
        <f t="shared" si="31"/>
        <v>3</v>
      </c>
      <c r="H499">
        <v>1</v>
      </c>
      <c r="I499">
        <v>1</v>
      </c>
      <c r="J499">
        <v>0</v>
      </c>
      <c r="K499">
        <v>1</v>
      </c>
      <c r="L499">
        <v>0</v>
      </c>
      <c r="M499">
        <v>2.6</v>
      </c>
      <c r="N499">
        <v>0.32</v>
      </c>
      <c r="O499" t="s">
        <v>37</v>
      </c>
      <c r="P499">
        <f t="shared" si="32"/>
        <v>1</v>
      </c>
    </row>
    <row r="500" spans="1:16" x14ac:dyDescent="0.3">
      <c r="A500">
        <f t="shared" si="29"/>
        <v>499</v>
      </c>
      <c r="B500">
        <v>131</v>
      </c>
      <c r="C500">
        <f>(B500 - $R$2) / $R$3</f>
        <v>-0.14509869995496186</v>
      </c>
      <c r="D500">
        <v>38</v>
      </c>
      <c r="E500">
        <f t="shared" si="30"/>
        <v>1</v>
      </c>
      <c r="F500">
        <v>19</v>
      </c>
      <c r="G500">
        <f t="shared" si="31"/>
        <v>2</v>
      </c>
      <c r="H500">
        <v>0</v>
      </c>
      <c r="I500">
        <v>1</v>
      </c>
      <c r="J500">
        <v>0</v>
      </c>
      <c r="K500">
        <v>1</v>
      </c>
      <c r="L500">
        <v>0</v>
      </c>
      <c r="M500">
        <v>1.4</v>
      </c>
      <c r="N500">
        <v>1.74</v>
      </c>
      <c r="O500" t="s">
        <v>38</v>
      </c>
      <c r="P500">
        <f t="shared" si="32"/>
        <v>0</v>
      </c>
    </row>
    <row r="501" spans="1:16" x14ac:dyDescent="0.3">
      <c r="A501">
        <f t="shared" si="29"/>
        <v>500</v>
      </c>
      <c r="B501">
        <v>127</v>
      </c>
      <c r="C501">
        <f>(B501 - $R$2) / $R$3</f>
        <v>-0.4472922688105338</v>
      </c>
      <c r="D501">
        <v>19</v>
      </c>
      <c r="E501">
        <f t="shared" si="30"/>
        <v>2</v>
      </c>
      <c r="F501">
        <v>38</v>
      </c>
      <c r="G501">
        <f t="shared" si="31"/>
        <v>1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0.5</v>
      </c>
      <c r="N501">
        <v>1.79</v>
      </c>
      <c r="O501" t="s">
        <v>37</v>
      </c>
      <c r="P501">
        <f t="shared" si="32"/>
        <v>1</v>
      </c>
    </row>
    <row r="502" spans="1:16" x14ac:dyDescent="0.3">
      <c r="A502">
        <f t="shared" si="29"/>
        <v>501</v>
      </c>
      <c r="B502">
        <v>112</v>
      </c>
      <c r="C502">
        <f>(B502 - $R$2) / $R$3</f>
        <v>-1.5805181520189286</v>
      </c>
      <c r="D502">
        <v>37</v>
      </c>
      <c r="E502">
        <f t="shared" si="30"/>
        <v>1</v>
      </c>
      <c r="F502">
        <v>37</v>
      </c>
      <c r="G502">
        <f t="shared" si="31"/>
        <v>1</v>
      </c>
      <c r="H502">
        <v>1</v>
      </c>
      <c r="I502">
        <v>1</v>
      </c>
      <c r="J502">
        <v>0</v>
      </c>
      <c r="K502">
        <v>1</v>
      </c>
      <c r="L502">
        <v>0</v>
      </c>
      <c r="M502">
        <v>1.4</v>
      </c>
      <c r="N502">
        <v>3.51</v>
      </c>
      <c r="O502" t="s">
        <v>38</v>
      </c>
      <c r="P502">
        <f t="shared" si="32"/>
        <v>0</v>
      </c>
    </row>
    <row r="503" spans="1:16" x14ac:dyDescent="0.3">
      <c r="A503">
        <f t="shared" si="29"/>
        <v>502</v>
      </c>
      <c r="B503">
        <v>150</v>
      </c>
      <c r="C503">
        <f>(B503 - $R$2) / $R$3</f>
        <v>1.2903207521090048</v>
      </c>
      <c r="D503">
        <v>1</v>
      </c>
      <c r="E503">
        <f t="shared" si="30"/>
        <v>2</v>
      </c>
      <c r="F503">
        <v>37</v>
      </c>
      <c r="G503">
        <f t="shared" si="31"/>
        <v>1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-0.8</v>
      </c>
      <c r="N503">
        <v>-3.12</v>
      </c>
      <c r="O503" t="s">
        <v>38</v>
      </c>
      <c r="P503">
        <f t="shared" si="32"/>
        <v>0</v>
      </c>
    </row>
    <row r="504" spans="1:16" x14ac:dyDescent="0.3">
      <c r="A504">
        <f t="shared" si="29"/>
        <v>503</v>
      </c>
      <c r="B504">
        <v>116</v>
      </c>
      <c r="C504">
        <f>(B504 - $R$2) / $R$3</f>
        <v>-1.2783245831633567</v>
      </c>
      <c r="D504">
        <v>1</v>
      </c>
      <c r="E504">
        <f t="shared" si="30"/>
        <v>2</v>
      </c>
      <c r="F504">
        <v>1</v>
      </c>
      <c r="G504">
        <f t="shared" si="31"/>
        <v>2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0.5</v>
      </c>
      <c r="N504">
        <v>1.79</v>
      </c>
      <c r="O504" t="s">
        <v>38</v>
      </c>
      <c r="P504">
        <f t="shared" si="32"/>
        <v>0</v>
      </c>
    </row>
    <row r="505" spans="1:16" x14ac:dyDescent="0.3">
      <c r="A505">
        <f t="shared" si="29"/>
        <v>504</v>
      </c>
      <c r="B505">
        <v>130</v>
      </c>
      <c r="C505">
        <f>(B505 - $R$2) / $R$3</f>
        <v>-0.22064709216885484</v>
      </c>
      <c r="D505">
        <v>19</v>
      </c>
      <c r="E505">
        <f t="shared" si="30"/>
        <v>2</v>
      </c>
      <c r="F505">
        <v>37</v>
      </c>
      <c r="G505">
        <f t="shared" si="31"/>
        <v>1</v>
      </c>
      <c r="H505">
        <v>0</v>
      </c>
      <c r="I505">
        <v>1</v>
      </c>
      <c r="J505">
        <v>0</v>
      </c>
      <c r="K505">
        <v>1</v>
      </c>
      <c r="L505">
        <v>0</v>
      </c>
      <c r="M505">
        <v>3.7</v>
      </c>
      <c r="N505">
        <v>-1.7</v>
      </c>
      <c r="O505" t="s">
        <v>38</v>
      </c>
      <c r="P505">
        <f t="shared" si="32"/>
        <v>0</v>
      </c>
    </row>
    <row r="506" spans="1:16" x14ac:dyDescent="0.3">
      <c r="A506">
        <f t="shared" si="29"/>
        <v>505</v>
      </c>
      <c r="B506">
        <v>144</v>
      </c>
      <c r="C506">
        <f>(B506 - $R$2) / $R$3</f>
        <v>0.83703039882564689</v>
      </c>
      <c r="D506">
        <v>1</v>
      </c>
      <c r="E506">
        <f t="shared" si="30"/>
        <v>2</v>
      </c>
      <c r="F506">
        <v>37</v>
      </c>
      <c r="G506">
        <f t="shared" si="31"/>
        <v>1</v>
      </c>
      <c r="H506">
        <v>0</v>
      </c>
      <c r="I506">
        <v>1</v>
      </c>
      <c r="J506">
        <v>0</v>
      </c>
      <c r="K506">
        <v>1</v>
      </c>
      <c r="L506">
        <v>0</v>
      </c>
      <c r="M506">
        <v>3.7</v>
      </c>
      <c r="N506">
        <v>-1.7</v>
      </c>
      <c r="O506" t="s">
        <v>38</v>
      </c>
      <c r="P506">
        <f t="shared" si="32"/>
        <v>0</v>
      </c>
    </row>
    <row r="507" spans="1:16" x14ac:dyDescent="0.3">
      <c r="A507">
        <f t="shared" si="29"/>
        <v>506</v>
      </c>
      <c r="B507">
        <v>105</v>
      </c>
      <c r="C507">
        <f>(B507 - $R$2) / $R$3</f>
        <v>-2.1093568975161796</v>
      </c>
      <c r="D507">
        <v>37</v>
      </c>
      <c r="E507">
        <f t="shared" si="30"/>
        <v>1</v>
      </c>
      <c r="F507">
        <v>37</v>
      </c>
      <c r="G507">
        <f t="shared" si="31"/>
        <v>1</v>
      </c>
      <c r="H507">
        <v>0</v>
      </c>
      <c r="I507">
        <v>1</v>
      </c>
      <c r="J507">
        <v>0</v>
      </c>
      <c r="K507">
        <v>1</v>
      </c>
      <c r="L507">
        <v>0</v>
      </c>
      <c r="M507">
        <v>-0.8</v>
      </c>
      <c r="N507">
        <v>-3.12</v>
      </c>
      <c r="O507" t="s">
        <v>38</v>
      </c>
      <c r="P507">
        <f t="shared" si="32"/>
        <v>0</v>
      </c>
    </row>
    <row r="508" spans="1:16" x14ac:dyDescent="0.3">
      <c r="A508">
        <f t="shared" si="29"/>
        <v>507</v>
      </c>
      <c r="B508">
        <v>143</v>
      </c>
      <c r="C508">
        <f>(B508 - $R$2) / $R$3</f>
        <v>0.76148200661175391</v>
      </c>
      <c r="D508">
        <v>37</v>
      </c>
      <c r="E508">
        <f t="shared" si="30"/>
        <v>1</v>
      </c>
      <c r="F508">
        <v>37</v>
      </c>
      <c r="G508">
        <f t="shared" si="31"/>
        <v>1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0.3</v>
      </c>
      <c r="N508">
        <v>-0.92</v>
      </c>
      <c r="O508" t="s">
        <v>38</v>
      </c>
      <c r="P508">
        <f t="shared" si="32"/>
        <v>0</v>
      </c>
    </row>
    <row r="509" spans="1:16" x14ac:dyDescent="0.3">
      <c r="A509">
        <f t="shared" si="29"/>
        <v>508</v>
      </c>
      <c r="B509">
        <v>137</v>
      </c>
      <c r="C509">
        <f>(B509 - $R$2) / $R$3</f>
        <v>0.30819165332839604</v>
      </c>
      <c r="D509">
        <v>19</v>
      </c>
      <c r="E509">
        <f t="shared" si="30"/>
        <v>2</v>
      </c>
      <c r="F509">
        <v>37</v>
      </c>
      <c r="G509">
        <f t="shared" si="31"/>
        <v>1</v>
      </c>
      <c r="H509">
        <v>0</v>
      </c>
      <c r="I509">
        <v>1</v>
      </c>
      <c r="J509">
        <v>0</v>
      </c>
      <c r="K509">
        <v>1</v>
      </c>
      <c r="L509">
        <v>0</v>
      </c>
      <c r="M509">
        <v>0.6</v>
      </c>
      <c r="N509">
        <v>2.02</v>
      </c>
      <c r="O509" t="s">
        <v>38</v>
      </c>
      <c r="P509">
        <f t="shared" si="32"/>
        <v>0</v>
      </c>
    </row>
    <row r="510" spans="1:16" x14ac:dyDescent="0.3">
      <c r="A510">
        <f t="shared" si="29"/>
        <v>509</v>
      </c>
      <c r="B510">
        <v>133.1</v>
      </c>
      <c r="C510">
        <f>(B510 - $R$2) / $R$3</f>
        <v>1.3552923694212978E-2</v>
      </c>
      <c r="D510">
        <v>3</v>
      </c>
      <c r="E510">
        <f t="shared" si="30"/>
        <v>3</v>
      </c>
      <c r="F510">
        <v>19</v>
      </c>
      <c r="G510">
        <f t="shared" si="31"/>
        <v>2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3.7</v>
      </c>
      <c r="N510">
        <v>-1.7</v>
      </c>
      <c r="O510" t="s">
        <v>38</v>
      </c>
      <c r="P510">
        <f t="shared" si="32"/>
        <v>0</v>
      </c>
    </row>
    <row r="511" spans="1:16" x14ac:dyDescent="0.3">
      <c r="A511">
        <f t="shared" si="29"/>
        <v>510</v>
      </c>
      <c r="B511">
        <v>116</v>
      </c>
      <c r="C511">
        <f>(B511 - $R$2) / $R$3</f>
        <v>-1.2783245831633567</v>
      </c>
      <c r="D511">
        <v>1</v>
      </c>
      <c r="E511">
        <f t="shared" si="30"/>
        <v>2</v>
      </c>
      <c r="F511">
        <v>38</v>
      </c>
      <c r="G511">
        <f t="shared" si="31"/>
        <v>1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-0.3</v>
      </c>
      <c r="N511">
        <v>0.79</v>
      </c>
      <c r="O511" t="s">
        <v>37</v>
      </c>
      <c r="P511">
        <f t="shared" si="32"/>
        <v>1</v>
      </c>
    </row>
    <row r="512" spans="1:16" x14ac:dyDescent="0.3">
      <c r="A512">
        <f t="shared" si="29"/>
        <v>511</v>
      </c>
      <c r="B512">
        <v>117</v>
      </c>
      <c r="C512">
        <f>(B512 - $R$2) / $R$3</f>
        <v>-1.2027761909494636</v>
      </c>
      <c r="D512">
        <v>38</v>
      </c>
      <c r="E512">
        <f t="shared" si="30"/>
        <v>1</v>
      </c>
      <c r="F512">
        <v>38</v>
      </c>
      <c r="G512">
        <f t="shared" si="31"/>
        <v>1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-0.8</v>
      </c>
      <c r="N512">
        <v>-3.12</v>
      </c>
      <c r="O512" t="s">
        <v>37</v>
      </c>
      <c r="P512">
        <f t="shared" si="32"/>
        <v>1</v>
      </c>
    </row>
    <row r="513" spans="1:16" x14ac:dyDescent="0.3">
      <c r="A513">
        <f t="shared" si="29"/>
        <v>512</v>
      </c>
      <c r="B513">
        <v>137</v>
      </c>
      <c r="C513">
        <f>(B513 - $R$2) / $R$3</f>
        <v>0.30819165332839604</v>
      </c>
      <c r="D513">
        <v>38</v>
      </c>
      <c r="E513">
        <f t="shared" si="30"/>
        <v>1</v>
      </c>
      <c r="F513">
        <v>37</v>
      </c>
      <c r="G513">
        <f t="shared" si="31"/>
        <v>1</v>
      </c>
      <c r="H513">
        <v>0</v>
      </c>
      <c r="I513">
        <v>1</v>
      </c>
      <c r="J513">
        <v>0</v>
      </c>
      <c r="K513">
        <v>1</v>
      </c>
      <c r="L513">
        <v>0</v>
      </c>
      <c r="M513">
        <v>-0.8</v>
      </c>
      <c r="N513">
        <v>-3.12</v>
      </c>
      <c r="O513" t="s">
        <v>38</v>
      </c>
      <c r="P513">
        <f t="shared" si="32"/>
        <v>0</v>
      </c>
    </row>
    <row r="514" spans="1:16" x14ac:dyDescent="0.3">
      <c r="A514">
        <f t="shared" ref="A514:A577" si="33">ROW()-1</f>
        <v>513</v>
      </c>
      <c r="B514">
        <v>116</v>
      </c>
      <c r="C514">
        <f>(B514 - $R$2) / $R$3</f>
        <v>-1.2783245831633567</v>
      </c>
      <c r="D514">
        <v>38</v>
      </c>
      <c r="E514">
        <f t="shared" ref="E514:E577" si="34">VLOOKUP(D514, $T$2:$U$36, 2, FALSE)</f>
        <v>1</v>
      </c>
      <c r="F514">
        <v>37</v>
      </c>
      <c r="G514">
        <f t="shared" ref="G514:G577" si="35">VLOOKUP(F514, $T$2:$U$36, 2, FALSE)</f>
        <v>1</v>
      </c>
      <c r="H514">
        <v>0</v>
      </c>
      <c r="I514">
        <v>1</v>
      </c>
      <c r="J514">
        <v>0</v>
      </c>
      <c r="K514">
        <v>1</v>
      </c>
      <c r="L514">
        <v>0</v>
      </c>
      <c r="M514">
        <v>0.6</v>
      </c>
      <c r="N514">
        <v>2.02</v>
      </c>
      <c r="O514" t="s">
        <v>37</v>
      </c>
      <c r="P514">
        <f t="shared" ref="P514:P577" si="36">VLOOKUP(O514, $W$2:$X$3, 2, FALSE)</f>
        <v>1</v>
      </c>
    </row>
    <row r="515" spans="1:16" x14ac:dyDescent="0.3">
      <c r="A515">
        <f t="shared" si="33"/>
        <v>514</v>
      </c>
      <c r="B515">
        <v>133.1</v>
      </c>
      <c r="C515">
        <f>(B515 - $R$2) / $R$3</f>
        <v>1.3552923694212978E-2</v>
      </c>
      <c r="D515">
        <v>19</v>
      </c>
      <c r="E515">
        <f t="shared" si="34"/>
        <v>2</v>
      </c>
      <c r="F515">
        <v>19</v>
      </c>
      <c r="G515">
        <f t="shared" si="35"/>
        <v>2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3.7</v>
      </c>
      <c r="N515">
        <v>-1.7</v>
      </c>
      <c r="O515" t="s">
        <v>37</v>
      </c>
      <c r="P515">
        <f t="shared" si="36"/>
        <v>1</v>
      </c>
    </row>
    <row r="516" spans="1:16" x14ac:dyDescent="0.3">
      <c r="A516">
        <f t="shared" si="33"/>
        <v>515</v>
      </c>
      <c r="B516">
        <v>130</v>
      </c>
      <c r="C516">
        <f>(B516 - $R$2) / $R$3</f>
        <v>-0.22064709216885484</v>
      </c>
      <c r="D516">
        <v>37</v>
      </c>
      <c r="E516">
        <f t="shared" si="34"/>
        <v>1</v>
      </c>
      <c r="F516">
        <v>38</v>
      </c>
      <c r="G516">
        <f t="shared" si="35"/>
        <v>1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0.6</v>
      </c>
      <c r="N516">
        <v>2.02</v>
      </c>
      <c r="O516" t="s">
        <v>38</v>
      </c>
      <c r="P516">
        <f t="shared" si="36"/>
        <v>0</v>
      </c>
    </row>
    <row r="517" spans="1:16" x14ac:dyDescent="0.3">
      <c r="A517">
        <f t="shared" si="33"/>
        <v>516</v>
      </c>
      <c r="B517">
        <v>106</v>
      </c>
      <c r="C517">
        <f>(B517 - $R$2) / $R$3</f>
        <v>-2.0338085053022863</v>
      </c>
      <c r="D517">
        <v>19</v>
      </c>
      <c r="E517">
        <f t="shared" si="34"/>
        <v>2</v>
      </c>
      <c r="F517">
        <v>37</v>
      </c>
      <c r="G517">
        <f t="shared" si="35"/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-0.3</v>
      </c>
      <c r="N517">
        <v>0.79</v>
      </c>
      <c r="O517" t="s">
        <v>38</v>
      </c>
      <c r="P517">
        <f t="shared" si="36"/>
        <v>0</v>
      </c>
    </row>
    <row r="518" spans="1:16" x14ac:dyDescent="0.3">
      <c r="A518">
        <f t="shared" si="33"/>
        <v>517</v>
      </c>
      <c r="B518">
        <v>125</v>
      </c>
      <c r="C518">
        <f>(B518 - $R$2) / $R$3</f>
        <v>-0.59838905323831981</v>
      </c>
      <c r="D518">
        <v>1</v>
      </c>
      <c r="E518">
        <f t="shared" si="34"/>
        <v>2</v>
      </c>
      <c r="F518">
        <v>38</v>
      </c>
      <c r="G518">
        <f t="shared" si="35"/>
        <v>1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0.5</v>
      </c>
      <c r="N518">
        <v>1.79</v>
      </c>
      <c r="O518" t="s">
        <v>38</v>
      </c>
      <c r="P518">
        <f t="shared" si="36"/>
        <v>0</v>
      </c>
    </row>
    <row r="519" spans="1:16" x14ac:dyDescent="0.3">
      <c r="A519">
        <f t="shared" si="33"/>
        <v>518</v>
      </c>
      <c r="B519">
        <v>134</v>
      </c>
      <c r="C519">
        <f>(B519 - $R$2) / $R$3</f>
        <v>8.1546476686717093E-2</v>
      </c>
      <c r="D519">
        <v>19</v>
      </c>
      <c r="E519">
        <f t="shared" si="34"/>
        <v>2</v>
      </c>
      <c r="F519">
        <v>37</v>
      </c>
      <c r="G519">
        <f t="shared" si="35"/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1.4</v>
      </c>
      <c r="N519">
        <v>1.74</v>
      </c>
      <c r="O519" t="s">
        <v>38</v>
      </c>
      <c r="P519">
        <f t="shared" si="36"/>
        <v>0</v>
      </c>
    </row>
    <row r="520" spans="1:16" x14ac:dyDescent="0.3">
      <c r="A520">
        <f t="shared" si="33"/>
        <v>519</v>
      </c>
      <c r="B520">
        <v>133.1</v>
      </c>
      <c r="C520">
        <f>(B520 - $R$2) / $R$3</f>
        <v>1.3552923694212978E-2</v>
      </c>
      <c r="D520">
        <v>19</v>
      </c>
      <c r="E520">
        <f t="shared" si="34"/>
        <v>2</v>
      </c>
      <c r="F520">
        <v>37</v>
      </c>
      <c r="G520">
        <f t="shared" si="35"/>
        <v>1</v>
      </c>
      <c r="H520">
        <v>0</v>
      </c>
      <c r="I520">
        <v>1</v>
      </c>
      <c r="J520">
        <v>0</v>
      </c>
      <c r="K520">
        <v>1</v>
      </c>
      <c r="L520">
        <v>0</v>
      </c>
      <c r="M520">
        <v>3.7</v>
      </c>
      <c r="N520">
        <v>-1.7</v>
      </c>
      <c r="O520" t="s">
        <v>38</v>
      </c>
      <c r="P520">
        <f t="shared" si="36"/>
        <v>0</v>
      </c>
    </row>
    <row r="521" spans="1:16" x14ac:dyDescent="0.3">
      <c r="A521">
        <f t="shared" si="33"/>
        <v>520</v>
      </c>
      <c r="B521">
        <v>136</v>
      </c>
      <c r="C521">
        <f>(B521 - $R$2) / $R$3</f>
        <v>0.23264326111450306</v>
      </c>
      <c r="D521">
        <v>1</v>
      </c>
      <c r="E521">
        <f t="shared" si="34"/>
        <v>2</v>
      </c>
      <c r="F521">
        <v>19</v>
      </c>
      <c r="G521">
        <f t="shared" si="35"/>
        <v>2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-0.3</v>
      </c>
      <c r="N521">
        <v>0.79</v>
      </c>
      <c r="O521" t="s">
        <v>38</v>
      </c>
      <c r="P521">
        <f t="shared" si="36"/>
        <v>0</v>
      </c>
    </row>
    <row r="522" spans="1:16" x14ac:dyDescent="0.3">
      <c r="A522">
        <f t="shared" si="33"/>
        <v>521</v>
      </c>
      <c r="B522">
        <v>120</v>
      </c>
      <c r="C522">
        <f>(B522 - $R$2) / $R$3</f>
        <v>-0.97613101430778471</v>
      </c>
      <c r="D522">
        <v>38</v>
      </c>
      <c r="E522">
        <f t="shared" si="34"/>
        <v>1</v>
      </c>
      <c r="F522">
        <v>38</v>
      </c>
      <c r="G522">
        <f t="shared" si="35"/>
        <v>1</v>
      </c>
      <c r="H522">
        <v>1</v>
      </c>
      <c r="I522">
        <v>1</v>
      </c>
      <c r="J522">
        <v>0</v>
      </c>
      <c r="K522">
        <v>1</v>
      </c>
      <c r="L522">
        <v>0</v>
      </c>
      <c r="M522">
        <v>3.7</v>
      </c>
      <c r="N522">
        <v>-1.7</v>
      </c>
      <c r="O522" t="s">
        <v>38</v>
      </c>
      <c r="P522">
        <f t="shared" si="36"/>
        <v>0</v>
      </c>
    </row>
    <row r="523" spans="1:16" x14ac:dyDescent="0.3">
      <c r="A523">
        <f t="shared" si="33"/>
        <v>522</v>
      </c>
      <c r="B523">
        <v>135</v>
      </c>
      <c r="C523">
        <f>(B523 - $R$2) / $R$3</f>
        <v>0.15709486890061009</v>
      </c>
      <c r="D523">
        <v>37</v>
      </c>
      <c r="E523">
        <f t="shared" si="34"/>
        <v>1</v>
      </c>
      <c r="F523">
        <v>37</v>
      </c>
      <c r="G523">
        <f t="shared" si="35"/>
        <v>1</v>
      </c>
      <c r="H523">
        <v>0</v>
      </c>
      <c r="I523">
        <v>1</v>
      </c>
      <c r="J523">
        <v>0</v>
      </c>
      <c r="K523">
        <v>1</v>
      </c>
      <c r="L523">
        <v>0</v>
      </c>
      <c r="M523">
        <v>1.4</v>
      </c>
      <c r="N523">
        <v>3.51</v>
      </c>
      <c r="O523" t="s">
        <v>38</v>
      </c>
      <c r="P523">
        <f t="shared" si="36"/>
        <v>0</v>
      </c>
    </row>
    <row r="524" spans="1:16" x14ac:dyDescent="0.3">
      <c r="A524">
        <f t="shared" si="33"/>
        <v>523</v>
      </c>
      <c r="B524">
        <v>122</v>
      </c>
      <c r="C524">
        <f>(B524 - $R$2) / $R$3</f>
        <v>-0.82503422987999875</v>
      </c>
      <c r="D524">
        <v>37</v>
      </c>
      <c r="E524">
        <f t="shared" si="34"/>
        <v>1</v>
      </c>
      <c r="F524">
        <v>37</v>
      </c>
      <c r="G524">
        <f t="shared" si="35"/>
        <v>1</v>
      </c>
      <c r="H524">
        <v>0</v>
      </c>
      <c r="I524">
        <v>1</v>
      </c>
      <c r="J524">
        <v>0</v>
      </c>
      <c r="K524">
        <v>1</v>
      </c>
      <c r="L524">
        <v>0</v>
      </c>
      <c r="M524">
        <v>0.3</v>
      </c>
      <c r="N524">
        <v>-0.92</v>
      </c>
      <c r="O524" t="s">
        <v>38</v>
      </c>
      <c r="P524">
        <f t="shared" si="36"/>
        <v>0</v>
      </c>
    </row>
    <row r="525" spans="1:16" x14ac:dyDescent="0.3">
      <c r="A525">
        <f t="shared" si="33"/>
        <v>524</v>
      </c>
      <c r="B525">
        <v>147</v>
      </c>
      <c r="C525">
        <f>(B525 - $R$2) / $R$3</f>
        <v>1.0636755754673259</v>
      </c>
      <c r="D525">
        <v>37</v>
      </c>
      <c r="E525">
        <f t="shared" si="34"/>
        <v>1</v>
      </c>
      <c r="F525">
        <v>37</v>
      </c>
      <c r="G525">
        <f t="shared" si="35"/>
        <v>1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3.7</v>
      </c>
      <c r="N525">
        <v>-1.7</v>
      </c>
      <c r="O525" t="s">
        <v>38</v>
      </c>
      <c r="P525">
        <f t="shared" si="36"/>
        <v>0</v>
      </c>
    </row>
    <row r="526" spans="1:16" x14ac:dyDescent="0.3">
      <c r="A526">
        <f t="shared" si="33"/>
        <v>525</v>
      </c>
      <c r="B526">
        <v>121</v>
      </c>
      <c r="C526">
        <f>(B526 - $R$2) / $R$3</f>
        <v>-0.90058262209389173</v>
      </c>
      <c r="D526">
        <v>1</v>
      </c>
      <c r="E526">
        <f t="shared" si="34"/>
        <v>2</v>
      </c>
      <c r="F526">
        <v>1</v>
      </c>
      <c r="G526">
        <f t="shared" si="35"/>
        <v>2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2.8</v>
      </c>
      <c r="N526">
        <v>-4.0599999999999996</v>
      </c>
      <c r="O526" t="s">
        <v>38</v>
      </c>
      <c r="P526">
        <f t="shared" si="36"/>
        <v>0</v>
      </c>
    </row>
    <row r="527" spans="1:16" x14ac:dyDescent="0.3">
      <c r="A527">
        <f t="shared" si="33"/>
        <v>526</v>
      </c>
      <c r="B527">
        <v>135</v>
      </c>
      <c r="C527">
        <f>(B527 - $R$2) / $R$3</f>
        <v>0.15709486890061009</v>
      </c>
      <c r="D527">
        <v>1</v>
      </c>
      <c r="E527">
        <f t="shared" si="34"/>
        <v>2</v>
      </c>
      <c r="F527">
        <v>1</v>
      </c>
      <c r="G527">
        <f t="shared" si="35"/>
        <v>2</v>
      </c>
      <c r="H527">
        <v>0</v>
      </c>
      <c r="I527">
        <v>1</v>
      </c>
      <c r="J527">
        <v>0</v>
      </c>
      <c r="K527">
        <v>1</v>
      </c>
      <c r="L527">
        <v>0</v>
      </c>
      <c r="M527">
        <v>3.7</v>
      </c>
      <c r="N527">
        <v>-1.7</v>
      </c>
      <c r="O527" t="s">
        <v>37</v>
      </c>
      <c r="P527">
        <f t="shared" si="36"/>
        <v>1</v>
      </c>
    </row>
    <row r="528" spans="1:16" x14ac:dyDescent="0.3">
      <c r="A528">
        <f t="shared" si="33"/>
        <v>527</v>
      </c>
      <c r="B528">
        <v>130</v>
      </c>
      <c r="C528">
        <f>(B528 - $R$2) / $R$3</f>
        <v>-0.22064709216885484</v>
      </c>
      <c r="D528">
        <v>37</v>
      </c>
      <c r="E528">
        <f t="shared" si="34"/>
        <v>1</v>
      </c>
      <c r="F528">
        <v>37</v>
      </c>
      <c r="G528">
        <f t="shared" si="35"/>
        <v>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3.7</v>
      </c>
      <c r="N528">
        <v>-1.7</v>
      </c>
      <c r="O528" t="s">
        <v>37</v>
      </c>
      <c r="P528">
        <f t="shared" si="36"/>
        <v>1</v>
      </c>
    </row>
    <row r="529" spans="1:16" x14ac:dyDescent="0.3">
      <c r="A529">
        <f t="shared" si="33"/>
        <v>528</v>
      </c>
      <c r="B529">
        <v>108</v>
      </c>
      <c r="C529">
        <f>(B529 - $R$2) / $R$3</f>
        <v>-1.8827117208745006</v>
      </c>
      <c r="D529">
        <v>38</v>
      </c>
      <c r="E529">
        <f t="shared" si="34"/>
        <v>1</v>
      </c>
      <c r="F529">
        <v>38</v>
      </c>
      <c r="G529">
        <f t="shared" si="35"/>
        <v>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1.4</v>
      </c>
      <c r="N529">
        <v>3.51</v>
      </c>
      <c r="O529" t="s">
        <v>37</v>
      </c>
      <c r="P529">
        <f t="shared" si="36"/>
        <v>1</v>
      </c>
    </row>
    <row r="530" spans="1:16" x14ac:dyDescent="0.3">
      <c r="A530">
        <f t="shared" si="33"/>
        <v>529</v>
      </c>
      <c r="B530">
        <v>140</v>
      </c>
      <c r="C530">
        <f>(B530 - $R$2) / $R$3</f>
        <v>0.53483682997007498</v>
      </c>
      <c r="D530">
        <v>19</v>
      </c>
      <c r="E530">
        <f t="shared" si="34"/>
        <v>2</v>
      </c>
      <c r="F530">
        <v>19</v>
      </c>
      <c r="G530">
        <f t="shared" si="35"/>
        <v>2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1.4</v>
      </c>
      <c r="N530">
        <v>1.74</v>
      </c>
      <c r="O530" t="s">
        <v>38</v>
      </c>
      <c r="P530">
        <f t="shared" si="36"/>
        <v>0</v>
      </c>
    </row>
    <row r="531" spans="1:16" x14ac:dyDescent="0.3">
      <c r="A531">
        <f t="shared" si="33"/>
        <v>530</v>
      </c>
      <c r="B531">
        <v>120</v>
      </c>
      <c r="C531">
        <f>(B531 - $R$2) / $R$3</f>
        <v>-0.97613101430778471</v>
      </c>
      <c r="D531">
        <v>1</v>
      </c>
      <c r="E531">
        <f t="shared" si="34"/>
        <v>2</v>
      </c>
      <c r="F531">
        <v>19</v>
      </c>
      <c r="G531">
        <f t="shared" si="35"/>
        <v>2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1.4</v>
      </c>
      <c r="N531">
        <v>1.74</v>
      </c>
      <c r="O531" t="s">
        <v>38</v>
      </c>
      <c r="P531">
        <f t="shared" si="36"/>
        <v>0</v>
      </c>
    </row>
    <row r="532" spans="1:16" x14ac:dyDescent="0.3">
      <c r="A532">
        <f t="shared" si="33"/>
        <v>531</v>
      </c>
      <c r="B532">
        <v>117</v>
      </c>
      <c r="C532">
        <f>(B532 - $R$2) / $R$3</f>
        <v>-1.2027761909494636</v>
      </c>
      <c r="D532">
        <v>1</v>
      </c>
      <c r="E532">
        <f t="shared" si="34"/>
        <v>2</v>
      </c>
      <c r="F532">
        <v>38</v>
      </c>
      <c r="G532">
        <f t="shared" si="35"/>
        <v>1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-0.8</v>
      </c>
      <c r="N532">
        <v>-3.12</v>
      </c>
      <c r="O532" t="s">
        <v>38</v>
      </c>
      <c r="P532">
        <f t="shared" si="36"/>
        <v>0</v>
      </c>
    </row>
    <row r="533" spans="1:16" x14ac:dyDescent="0.3">
      <c r="A533">
        <f t="shared" si="33"/>
        <v>532</v>
      </c>
      <c r="B533">
        <v>151</v>
      </c>
      <c r="C533">
        <f>(B533 - $R$2) / $R$3</f>
        <v>1.3658691443228979</v>
      </c>
      <c r="D533">
        <v>19</v>
      </c>
      <c r="E533">
        <f t="shared" si="34"/>
        <v>2</v>
      </c>
      <c r="F533">
        <v>1</v>
      </c>
      <c r="G533">
        <f t="shared" si="35"/>
        <v>2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0.3</v>
      </c>
      <c r="N533">
        <v>-0.92</v>
      </c>
      <c r="O533" t="s">
        <v>38</v>
      </c>
      <c r="P533">
        <f t="shared" si="36"/>
        <v>0</v>
      </c>
    </row>
    <row r="534" spans="1:16" x14ac:dyDescent="0.3">
      <c r="A534">
        <f t="shared" si="33"/>
        <v>533</v>
      </c>
      <c r="B534">
        <v>133.1</v>
      </c>
      <c r="C534">
        <f>(B534 - $R$2) / $R$3</f>
        <v>1.3552923694212978E-2</v>
      </c>
      <c r="D534">
        <v>1</v>
      </c>
      <c r="E534">
        <f t="shared" si="34"/>
        <v>2</v>
      </c>
      <c r="F534">
        <v>5</v>
      </c>
      <c r="G534">
        <f t="shared" si="35"/>
        <v>4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3.7</v>
      </c>
      <c r="N534">
        <v>-1.7</v>
      </c>
      <c r="O534" t="s">
        <v>38</v>
      </c>
      <c r="P534">
        <f t="shared" si="36"/>
        <v>0</v>
      </c>
    </row>
    <row r="535" spans="1:16" x14ac:dyDescent="0.3">
      <c r="A535">
        <f t="shared" si="33"/>
        <v>534</v>
      </c>
      <c r="B535">
        <v>130</v>
      </c>
      <c r="C535">
        <f>(B535 - $R$2) / $R$3</f>
        <v>-0.22064709216885484</v>
      </c>
      <c r="D535">
        <v>38</v>
      </c>
      <c r="E535">
        <f t="shared" si="34"/>
        <v>1</v>
      </c>
      <c r="F535">
        <v>38</v>
      </c>
      <c r="G535">
        <f t="shared" si="35"/>
        <v>1</v>
      </c>
      <c r="H535">
        <v>0</v>
      </c>
      <c r="I535">
        <v>1</v>
      </c>
      <c r="J535">
        <v>0</v>
      </c>
      <c r="K535">
        <v>1</v>
      </c>
      <c r="L535">
        <v>0</v>
      </c>
      <c r="M535">
        <v>-0.3</v>
      </c>
      <c r="N535">
        <v>0.79</v>
      </c>
      <c r="O535" t="s">
        <v>38</v>
      </c>
      <c r="P535">
        <f t="shared" si="36"/>
        <v>0</v>
      </c>
    </row>
    <row r="536" spans="1:16" x14ac:dyDescent="0.3">
      <c r="A536">
        <f t="shared" si="33"/>
        <v>535</v>
      </c>
      <c r="B536">
        <v>125</v>
      </c>
      <c r="C536">
        <f>(B536 - $R$2) / $R$3</f>
        <v>-0.59838905323831981</v>
      </c>
      <c r="D536">
        <v>19</v>
      </c>
      <c r="E536">
        <f t="shared" si="34"/>
        <v>2</v>
      </c>
      <c r="F536">
        <v>38</v>
      </c>
      <c r="G536">
        <f t="shared" si="35"/>
        <v>1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1.4</v>
      </c>
      <c r="N536">
        <v>1.74</v>
      </c>
      <c r="O536" t="s">
        <v>38</v>
      </c>
      <c r="P536">
        <f t="shared" si="36"/>
        <v>0</v>
      </c>
    </row>
    <row r="537" spans="1:16" x14ac:dyDescent="0.3">
      <c r="A537">
        <f t="shared" si="33"/>
        <v>536</v>
      </c>
      <c r="B537">
        <v>121</v>
      </c>
      <c r="C537">
        <f>(B537 - $R$2) / $R$3</f>
        <v>-0.90058262209389173</v>
      </c>
      <c r="D537">
        <v>1</v>
      </c>
      <c r="E537">
        <f t="shared" si="34"/>
        <v>2</v>
      </c>
      <c r="F537">
        <v>38</v>
      </c>
      <c r="G537">
        <f t="shared" si="35"/>
        <v>1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0.3</v>
      </c>
      <c r="N537">
        <v>-0.92</v>
      </c>
      <c r="O537" t="s">
        <v>38</v>
      </c>
      <c r="P537">
        <f t="shared" si="36"/>
        <v>0</v>
      </c>
    </row>
    <row r="538" spans="1:16" x14ac:dyDescent="0.3">
      <c r="A538">
        <f t="shared" si="33"/>
        <v>537</v>
      </c>
      <c r="B538">
        <v>141</v>
      </c>
      <c r="C538">
        <f>(B538 - $R$2) / $R$3</f>
        <v>0.61038522218396796</v>
      </c>
      <c r="D538">
        <v>1</v>
      </c>
      <c r="E538">
        <f t="shared" si="34"/>
        <v>2</v>
      </c>
      <c r="F538">
        <v>19</v>
      </c>
      <c r="G538">
        <f t="shared" si="35"/>
        <v>2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3.7</v>
      </c>
      <c r="N538">
        <v>-1.7</v>
      </c>
      <c r="O538" t="s">
        <v>38</v>
      </c>
      <c r="P538">
        <f t="shared" si="36"/>
        <v>0</v>
      </c>
    </row>
    <row r="539" spans="1:16" x14ac:dyDescent="0.3">
      <c r="A539">
        <f t="shared" si="33"/>
        <v>538</v>
      </c>
      <c r="B539">
        <v>130</v>
      </c>
      <c r="C539">
        <f>(B539 - $R$2) / $R$3</f>
        <v>-0.22064709216885484</v>
      </c>
      <c r="D539">
        <v>19</v>
      </c>
      <c r="E539">
        <f t="shared" si="34"/>
        <v>2</v>
      </c>
      <c r="F539">
        <v>19</v>
      </c>
      <c r="G539">
        <f t="shared" si="35"/>
        <v>2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0.6</v>
      </c>
      <c r="N539">
        <v>2.02</v>
      </c>
      <c r="O539" t="s">
        <v>37</v>
      </c>
      <c r="P539">
        <f t="shared" si="36"/>
        <v>1</v>
      </c>
    </row>
    <row r="540" spans="1:16" x14ac:dyDescent="0.3">
      <c r="A540">
        <f t="shared" si="33"/>
        <v>539</v>
      </c>
      <c r="B540">
        <v>180</v>
      </c>
      <c r="C540">
        <f>(B540 - $R$2) / $R$3</f>
        <v>3.5567725185257943</v>
      </c>
      <c r="D540">
        <v>1</v>
      </c>
      <c r="E540">
        <f t="shared" si="34"/>
        <v>2</v>
      </c>
      <c r="F540">
        <v>3</v>
      </c>
      <c r="G540">
        <f t="shared" si="35"/>
        <v>3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2.8</v>
      </c>
      <c r="N540">
        <v>-4.0599999999999996</v>
      </c>
      <c r="O540" t="s">
        <v>38</v>
      </c>
      <c r="P540">
        <f t="shared" si="36"/>
        <v>0</v>
      </c>
    </row>
    <row r="541" spans="1:16" x14ac:dyDescent="0.3">
      <c r="A541">
        <f t="shared" si="33"/>
        <v>540</v>
      </c>
      <c r="B541">
        <v>127</v>
      </c>
      <c r="C541">
        <f>(B541 - $R$2) / $R$3</f>
        <v>-0.4472922688105338</v>
      </c>
      <c r="D541">
        <v>1</v>
      </c>
      <c r="E541">
        <f t="shared" si="34"/>
        <v>2</v>
      </c>
      <c r="F541">
        <v>19</v>
      </c>
      <c r="G541">
        <f t="shared" si="35"/>
        <v>2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-0.3</v>
      </c>
      <c r="N541">
        <v>0.79</v>
      </c>
      <c r="O541" t="s">
        <v>38</v>
      </c>
      <c r="P541">
        <f t="shared" si="36"/>
        <v>0</v>
      </c>
    </row>
    <row r="542" spans="1:16" x14ac:dyDescent="0.3">
      <c r="A542">
        <f t="shared" si="33"/>
        <v>541</v>
      </c>
      <c r="B542">
        <v>126</v>
      </c>
      <c r="C542">
        <f>(B542 - $R$2) / $R$3</f>
        <v>-0.52284066102442683</v>
      </c>
      <c r="D542">
        <v>37</v>
      </c>
      <c r="E542">
        <f t="shared" si="34"/>
        <v>1</v>
      </c>
      <c r="F542">
        <v>37</v>
      </c>
      <c r="G542">
        <f t="shared" si="35"/>
        <v>1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2.6</v>
      </c>
      <c r="N542">
        <v>0.32</v>
      </c>
      <c r="O542" t="s">
        <v>38</v>
      </c>
      <c r="P542">
        <f t="shared" si="36"/>
        <v>0</v>
      </c>
    </row>
    <row r="543" spans="1:16" x14ac:dyDescent="0.3">
      <c r="A543">
        <f t="shared" si="33"/>
        <v>542</v>
      </c>
      <c r="B543">
        <v>143</v>
      </c>
      <c r="C543">
        <f>(B543 - $R$2) / $R$3</f>
        <v>0.76148200661175391</v>
      </c>
      <c r="D543">
        <v>3</v>
      </c>
      <c r="E543">
        <f t="shared" si="34"/>
        <v>3</v>
      </c>
      <c r="F543">
        <v>3</v>
      </c>
      <c r="G543">
        <f t="shared" si="35"/>
        <v>3</v>
      </c>
      <c r="H543">
        <v>0</v>
      </c>
      <c r="I543">
        <v>1</v>
      </c>
      <c r="J543">
        <v>1</v>
      </c>
      <c r="K543">
        <v>0</v>
      </c>
      <c r="L543">
        <v>0</v>
      </c>
      <c r="M543">
        <v>-0.3</v>
      </c>
      <c r="N543">
        <v>0.79</v>
      </c>
      <c r="O543" t="s">
        <v>38</v>
      </c>
      <c r="P543">
        <f t="shared" si="36"/>
        <v>0</v>
      </c>
    </row>
    <row r="544" spans="1:16" x14ac:dyDescent="0.3">
      <c r="A544">
        <f t="shared" si="33"/>
        <v>543</v>
      </c>
      <c r="B544">
        <v>144</v>
      </c>
      <c r="C544">
        <f>(B544 - $R$2) / $R$3</f>
        <v>0.83703039882564689</v>
      </c>
      <c r="D544">
        <v>3</v>
      </c>
      <c r="E544">
        <f t="shared" si="34"/>
        <v>3</v>
      </c>
      <c r="F544">
        <v>3</v>
      </c>
      <c r="G544">
        <f t="shared" si="35"/>
        <v>3</v>
      </c>
      <c r="H544">
        <v>0</v>
      </c>
      <c r="I544">
        <v>1</v>
      </c>
      <c r="J544">
        <v>0</v>
      </c>
      <c r="K544">
        <v>1</v>
      </c>
      <c r="L544">
        <v>1</v>
      </c>
      <c r="M544">
        <v>1.4</v>
      </c>
      <c r="N544">
        <v>1.74</v>
      </c>
      <c r="O544" t="s">
        <v>38</v>
      </c>
      <c r="P544">
        <f t="shared" si="36"/>
        <v>0</v>
      </c>
    </row>
    <row r="545" spans="1:16" x14ac:dyDescent="0.3">
      <c r="A545">
        <f t="shared" si="33"/>
        <v>544</v>
      </c>
      <c r="B545">
        <v>126</v>
      </c>
      <c r="C545">
        <f>(B545 - $R$2) / $R$3</f>
        <v>-0.52284066102442683</v>
      </c>
      <c r="D545">
        <v>37</v>
      </c>
      <c r="E545">
        <f t="shared" si="34"/>
        <v>1</v>
      </c>
      <c r="F545">
        <v>38</v>
      </c>
      <c r="G545">
        <f t="shared" si="35"/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1.4</v>
      </c>
      <c r="N545">
        <v>1.74</v>
      </c>
      <c r="O545" t="s">
        <v>37</v>
      </c>
      <c r="P545">
        <f t="shared" si="36"/>
        <v>1</v>
      </c>
    </row>
    <row r="546" spans="1:16" x14ac:dyDescent="0.3">
      <c r="A546">
        <f t="shared" si="33"/>
        <v>545</v>
      </c>
      <c r="B546">
        <v>140</v>
      </c>
      <c r="C546">
        <f>(B546 - $R$2) / $R$3</f>
        <v>0.53483682997007498</v>
      </c>
      <c r="D546">
        <v>38</v>
      </c>
      <c r="E546">
        <f t="shared" si="34"/>
        <v>1</v>
      </c>
      <c r="F546">
        <v>38</v>
      </c>
      <c r="G546">
        <f t="shared" si="35"/>
        <v>1</v>
      </c>
      <c r="H546">
        <v>0</v>
      </c>
      <c r="I546">
        <v>1</v>
      </c>
      <c r="J546">
        <v>0</v>
      </c>
      <c r="K546">
        <v>1</v>
      </c>
      <c r="L546">
        <v>0</v>
      </c>
      <c r="M546">
        <v>0.5</v>
      </c>
      <c r="N546">
        <v>1.79</v>
      </c>
      <c r="O546" t="s">
        <v>38</v>
      </c>
      <c r="P546">
        <f t="shared" si="36"/>
        <v>0</v>
      </c>
    </row>
    <row r="547" spans="1:16" x14ac:dyDescent="0.3">
      <c r="A547">
        <f t="shared" si="33"/>
        <v>546</v>
      </c>
      <c r="B547">
        <v>148</v>
      </c>
      <c r="C547">
        <f>(B547 - $R$2) / $R$3</f>
        <v>1.1392239676812188</v>
      </c>
      <c r="D547">
        <v>1</v>
      </c>
      <c r="E547">
        <f t="shared" si="34"/>
        <v>2</v>
      </c>
      <c r="F547">
        <v>19</v>
      </c>
      <c r="G547">
        <f t="shared" si="35"/>
        <v>2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0.5</v>
      </c>
      <c r="N547">
        <v>1.79</v>
      </c>
      <c r="O547" t="s">
        <v>37</v>
      </c>
      <c r="P547">
        <f t="shared" si="36"/>
        <v>1</v>
      </c>
    </row>
    <row r="548" spans="1:16" x14ac:dyDescent="0.3">
      <c r="A548">
        <f t="shared" si="33"/>
        <v>547</v>
      </c>
      <c r="B548">
        <v>100</v>
      </c>
      <c r="C548">
        <f>(B548 - $R$2) / $R$3</f>
        <v>-2.4870988585856444</v>
      </c>
      <c r="D548">
        <v>19</v>
      </c>
      <c r="E548">
        <f t="shared" si="34"/>
        <v>2</v>
      </c>
      <c r="F548">
        <v>37</v>
      </c>
      <c r="G548">
        <f t="shared" si="35"/>
        <v>1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0.3</v>
      </c>
      <c r="N548">
        <v>-0.92</v>
      </c>
      <c r="O548" t="s">
        <v>38</v>
      </c>
      <c r="P548">
        <f t="shared" si="36"/>
        <v>0</v>
      </c>
    </row>
    <row r="549" spans="1:16" x14ac:dyDescent="0.3">
      <c r="A549">
        <f t="shared" si="33"/>
        <v>548</v>
      </c>
      <c r="B549">
        <v>151</v>
      </c>
      <c r="C549">
        <f>(B549 - $R$2) / $R$3</f>
        <v>1.3658691443228979</v>
      </c>
      <c r="D549">
        <v>37</v>
      </c>
      <c r="E549">
        <f t="shared" si="34"/>
        <v>1</v>
      </c>
      <c r="F549">
        <v>1</v>
      </c>
      <c r="G549">
        <f t="shared" si="35"/>
        <v>2</v>
      </c>
      <c r="H549">
        <v>0</v>
      </c>
      <c r="I549">
        <v>1</v>
      </c>
      <c r="J549">
        <v>0</v>
      </c>
      <c r="K549">
        <v>1</v>
      </c>
      <c r="L549">
        <v>0</v>
      </c>
      <c r="M549">
        <v>3.7</v>
      </c>
      <c r="N549">
        <v>-1.7</v>
      </c>
      <c r="O549" t="s">
        <v>38</v>
      </c>
      <c r="P549">
        <f t="shared" si="36"/>
        <v>0</v>
      </c>
    </row>
    <row r="550" spans="1:16" x14ac:dyDescent="0.3">
      <c r="A550">
        <f t="shared" si="33"/>
        <v>549</v>
      </c>
      <c r="B550">
        <v>120</v>
      </c>
      <c r="C550">
        <f>(B550 - $R$2) / $R$3</f>
        <v>-0.97613101430778471</v>
      </c>
      <c r="D550">
        <v>37</v>
      </c>
      <c r="E550">
        <f t="shared" si="34"/>
        <v>1</v>
      </c>
      <c r="F550">
        <v>38</v>
      </c>
      <c r="G550">
        <f t="shared" si="35"/>
        <v>1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2.6</v>
      </c>
      <c r="N550">
        <v>0.32</v>
      </c>
      <c r="O550" t="s">
        <v>37</v>
      </c>
      <c r="P550">
        <f t="shared" si="36"/>
        <v>1</v>
      </c>
    </row>
    <row r="551" spans="1:16" x14ac:dyDescent="0.3">
      <c r="A551">
        <f t="shared" si="33"/>
        <v>550</v>
      </c>
      <c r="B551">
        <v>135</v>
      </c>
      <c r="C551">
        <f>(B551 - $R$2) / $R$3</f>
        <v>0.15709486890061009</v>
      </c>
      <c r="D551">
        <v>1</v>
      </c>
      <c r="E551">
        <f t="shared" si="34"/>
        <v>2</v>
      </c>
      <c r="F551">
        <v>19</v>
      </c>
      <c r="G551">
        <f t="shared" si="35"/>
        <v>2</v>
      </c>
      <c r="H551">
        <v>0</v>
      </c>
      <c r="I551">
        <v>1</v>
      </c>
      <c r="J551">
        <v>0</v>
      </c>
      <c r="K551">
        <v>1</v>
      </c>
      <c r="L551">
        <v>0</v>
      </c>
      <c r="M551">
        <v>0.5</v>
      </c>
      <c r="N551">
        <v>1.79</v>
      </c>
      <c r="O551" t="s">
        <v>38</v>
      </c>
      <c r="P551">
        <f t="shared" si="36"/>
        <v>0</v>
      </c>
    </row>
    <row r="552" spans="1:16" x14ac:dyDescent="0.3">
      <c r="A552">
        <f t="shared" si="33"/>
        <v>551</v>
      </c>
      <c r="B552">
        <v>121</v>
      </c>
      <c r="C552">
        <f>(B552 - $R$2) / $R$3</f>
        <v>-0.90058262209389173</v>
      </c>
      <c r="D552">
        <v>19</v>
      </c>
      <c r="E552">
        <f t="shared" si="34"/>
        <v>2</v>
      </c>
      <c r="F552">
        <v>19</v>
      </c>
      <c r="G552">
        <f t="shared" si="35"/>
        <v>2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3.7</v>
      </c>
      <c r="N552">
        <v>-1.7</v>
      </c>
      <c r="O552" t="s">
        <v>38</v>
      </c>
      <c r="P552">
        <f t="shared" si="36"/>
        <v>0</v>
      </c>
    </row>
    <row r="553" spans="1:16" x14ac:dyDescent="0.3">
      <c r="A553">
        <f t="shared" si="33"/>
        <v>552</v>
      </c>
      <c r="B553">
        <v>116</v>
      </c>
      <c r="C553">
        <f>(B553 - $R$2) / $R$3</f>
        <v>-1.2783245831633567</v>
      </c>
      <c r="D553">
        <v>38</v>
      </c>
      <c r="E553">
        <f t="shared" si="34"/>
        <v>1</v>
      </c>
      <c r="F553">
        <v>38</v>
      </c>
      <c r="G553">
        <f t="shared" si="35"/>
        <v>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0.6</v>
      </c>
      <c r="N553">
        <v>2.02</v>
      </c>
      <c r="O553" t="s">
        <v>38</v>
      </c>
      <c r="P553">
        <f t="shared" si="36"/>
        <v>0</v>
      </c>
    </row>
    <row r="554" spans="1:16" x14ac:dyDescent="0.3">
      <c r="A554">
        <f t="shared" si="33"/>
        <v>553</v>
      </c>
      <c r="B554">
        <v>147</v>
      </c>
      <c r="C554">
        <f>(B554 - $R$2) / $R$3</f>
        <v>1.0636755754673259</v>
      </c>
      <c r="D554">
        <v>37</v>
      </c>
      <c r="E554">
        <f t="shared" si="34"/>
        <v>1</v>
      </c>
      <c r="F554">
        <v>37</v>
      </c>
      <c r="G554">
        <f t="shared" si="35"/>
        <v>1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2.6</v>
      </c>
      <c r="N554">
        <v>0.32</v>
      </c>
      <c r="O554" t="s">
        <v>37</v>
      </c>
      <c r="P554">
        <f t="shared" si="36"/>
        <v>1</v>
      </c>
    </row>
    <row r="555" spans="1:16" x14ac:dyDescent="0.3">
      <c r="A555">
        <f t="shared" si="33"/>
        <v>554</v>
      </c>
      <c r="B555">
        <v>160</v>
      </c>
      <c r="C555">
        <f>(B555 - $R$2) / $R$3</f>
        <v>2.0458046742479348</v>
      </c>
      <c r="D555">
        <v>1</v>
      </c>
      <c r="E555">
        <f t="shared" si="34"/>
        <v>2</v>
      </c>
      <c r="F555">
        <v>19</v>
      </c>
      <c r="G555">
        <f t="shared" si="35"/>
        <v>2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0.6</v>
      </c>
      <c r="N555">
        <v>2.02</v>
      </c>
      <c r="O555" t="s">
        <v>38</v>
      </c>
      <c r="P555">
        <f t="shared" si="36"/>
        <v>0</v>
      </c>
    </row>
    <row r="556" spans="1:16" x14ac:dyDescent="0.3">
      <c r="A556">
        <f t="shared" si="33"/>
        <v>555</v>
      </c>
      <c r="B556">
        <v>100</v>
      </c>
      <c r="C556">
        <f>(B556 - $R$2) / $R$3</f>
        <v>-2.4870988585856444</v>
      </c>
      <c r="D556">
        <v>37</v>
      </c>
      <c r="E556">
        <f t="shared" si="34"/>
        <v>1</v>
      </c>
      <c r="F556">
        <v>37</v>
      </c>
      <c r="G556">
        <f t="shared" si="35"/>
        <v>1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1.4</v>
      </c>
      <c r="N556">
        <v>1.74</v>
      </c>
      <c r="O556" t="s">
        <v>37</v>
      </c>
      <c r="P556">
        <f t="shared" si="36"/>
        <v>1</v>
      </c>
    </row>
    <row r="557" spans="1:16" x14ac:dyDescent="0.3">
      <c r="A557">
        <f t="shared" si="33"/>
        <v>556</v>
      </c>
      <c r="B557">
        <v>151</v>
      </c>
      <c r="C557">
        <f>(B557 - $R$2) / $R$3</f>
        <v>1.3658691443228979</v>
      </c>
      <c r="D557">
        <v>3</v>
      </c>
      <c r="E557">
        <f t="shared" si="34"/>
        <v>3</v>
      </c>
      <c r="F557">
        <v>3</v>
      </c>
      <c r="G557">
        <f t="shared" si="35"/>
        <v>3</v>
      </c>
      <c r="H557">
        <v>0</v>
      </c>
      <c r="I557">
        <v>1</v>
      </c>
      <c r="J557">
        <v>0</v>
      </c>
      <c r="K557">
        <v>1</v>
      </c>
      <c r="L557">
        <v>1</v>
      </c>
      <c r="M557">
        <v>-0.3</v>
      </c>
      <c r="N557">
        <v>0.79</v>
      </c>
      <c r="O557" t="s">
        <v>38</v>
      </c>
      <c r="P557">
        <f t="shared" si="36"/>
        <v>0</v>
      </c>
    </row>
    <row r="558" spans="1:16" x14ac:dyDescent="0.3">
      <c r="A558">
        <f t="shared" si="33"/>
        <v>557</v>
      </c>
      <c r="B558">
        <v>124</v>
      </c>
      <c r="C558">
        <f>(B558 - $R$2) / $R$3</f>
        <v>-0.67393744545221279</v>
      </c>
      <c r="D558">
        <v>19</v>
      </c>
      <c r="E558">
        <f t="shared" si="34"/>
        <v>2</v>
      </c>
      <c r="F558">
        <v>38</v>
      </c>
      <c r="G558">
        <f t="shared" si="35"/>
        <v>1</v>
      </c>
      <c r="H558">
        <v>0</v>
      </c>
      <c r="I558">
        <v>1</v>
      </c>
      <c r="J558">
        <v>0</v>
      </c>
      <c r="K558">
        <v>0</v>
      </c>
      <c r="L558">
        <v>1</v>
      </c>
      <c r="M558">
        <v>-0.3</v>
      </c>
      <c r="N558">
        <v>0.79</v>
      </c>
      <c r="O558" t="s">
        <v>38</v>
      </c>
      <c r="P558">
        <f t="shared" si="36"/>
        <v>0</v>
      </c>
    </row>
    <row r="559" spans="1:16" x14ac:dyDescent="0.3">
      <c r="A559">
        <f t="shared" si="33"/>
        <v>558</v>
      </c>
      <c r="B559">
        <v>140</v>
      </c>
      <c r="C559">
        <f>(B559 - $R$2) / $R$3</f>
        <v>0.53483682997007498</v>
      </c>
      <c r="D559">
        <v>1</v>
      </c>
      <c r="E559">
        <f t="shared" si="34"/>
        <v>2</v>
      </c>
      <c r="F559">
        <v>1</v>
      </c>
      <c r="G559">
        <f t="shared" si="35"/>
        <v>2</v>
      </c>
      <c r="H559">
        <v>1</v>
      </c>
      <c r="I559">
        <v>1</v>
      </c>
      <c r="J559">
        <v>0</v>
      </c>
      <c r="K559">
        <v>1</v>
      </c>
      <c r="L559">
        <v>1</v>
      </c>
      <c r="M559">
        <v>0.5</v>
      </c>
      <c r="N559">
        <v>1.79</v>
      </c>
      <c r="O559" t="s">
        <v>38</v>
      </c>
      <c r="P559">
        <f t="shared" si="36"/>
        <v>0</v>
      </c>
    </row>
    <row r="560" spans="1:16" x14ac:dyDescent="0.3">
      <c r="A560">
        <f t="shared" si="33"/>
        <v>559</v>
      </c>
      <c r="B560">
        <v>170</v>
      </c>
      <c r="C560">
        <f>(B560 - $R$2) / $R$3</f>
        <v>2.8012885963868643</v>
      </c>
      <c r="D560">
        <v>1</v>
      </c>
      <c r="E560">
        <f t="shared" si="34"/>
        <v>2</v>
      </c>
      <c r="F560">
        <v>1</v>
      </c>
      <c r="G560">
        <f t="shared" si="35"/>
        <v>2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3.7</v>
      </c>
      <c r="N560">
        <v>-1.7</v>
      </c>
      <c r="O560" t="s">
        <v>37</v>
      </c>
      <c r="P560">
        <f t="shared" si="36"/>
        <v>1</v>
      </c>
    </row>
    <row r="561" spans="1:16" x14ac:dyDescent="0.3">
      <c r="A561">
        <f t="shared" si="33"/>
        <v>560</v>
      </c>
      <c r="B561">
        <v>133.1</v>
      </c>
      <c r="C561">
        <f>(B561 - $R$2) / $R$3</f>
        <v>1.3552923694212978E-2</v>
      </c>
      <c r="D561">
        <v>37</v>
      </c>
      <c r="E561">
        <f t="shared" si="34"/>
        <v>1</v>
      </c>
      <c r="F561">
        <v>37</v>
      </c>
      <c r="G561">
        <f t="shared" si="35"/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-0.3</v>
      </c>
      <c r="N561">
        <v>0.79</v>
      </c>
      <c r="O561" t="s">
        <v>37</v>
      </c>
      <c r="P561">
        <f t="shared" si="36"/>
        <v>1</v>
      </c>
    </row>
    <row r="562" spans="1:16" x14ac:dyDescent="0.3">
      <c r="A562">
        <f t="shared" si="33"/>
        <v>561</v>
      </c>
      <c r="B562">
        <v>133.1</v>
      </c>
      <c r="C562">
        <f>(B562 - $R$2) / $R$3</f>
        <v>1.3552923694212978E-2</v>
      </c>
      <c r="D562">
        <v>37</v>
      </c>
      <c r="E562">
        <f t="shared" si="34"/>
        <v>1</v>
      </c>
      <c r="F562">
        <v>37</v>
      </c>
      <c r="G562">
        <f t="shared" si="35"/>
        <v>1</v>
      </c>
      <c r="H562">
        <v>0</v>
      </c>
      <c r="I562">
        <v>1</v>
      </c>
      <c r="J562">
        <v>1</v>
      </c>
      <c r="K562">
        <v>0</v>
      </c>
      <c r="L562">
        <v>0</v>
      </c>
      <c r="M562">
        <v>2.8</v>
      </c>
      <c r="N562">
        <v>-4.0599999999999996</v>
      </c>
      <c r="O562" t="s">
        <v>38</v>
      </c>
      <c r="P562">
        <f t="shared" si="36"/>
        <v>0</v>
      </c>
    </row>
    <row r="563" spans="1:16" x14ac:dyDescent="0.3">
      <c r="A563">
        <f t="shared" si="33"/>
        <v>562</v>
      </c>
      <c r="B563">
        <v>100</v>
      </c>
      <c r="C563">
        <f>(B563 - $R$2) / $R$3</f>
        <v>-2.4870988585856444</v>
      </c>
      <c r="D563">
        <v>37</v>
      </c>
      <c r="E563">
        <f t="shared" si="34"/>
        <v>1</v>
      </c>
      <c r="F563">
        <v>37</v>
      </c>
      <c r="G563">
        <f t="shared" si="35"/>
        <v>1</v>
      </c>
      <c r="H563">
        <v>0</v>
      </c>
      <c r="I563">
        <v>1</v>
      </c>
      <c r="J563">
        <v>1</v>
      </c>
      <c r="K563">
        <v>0</v>
      </c>
      <c r="L563">
        <v>0</v>
      </c>
      <c r="M563">
        <v>2.6</v>
      </c>
      <c r="N563">
        <v>0.32</v>
      </c>
      <c r="O563" t="s">
        <v>38</v>
      </c>
      <c r="P563">
        <f t="shared" si="36"/>
        <v>0</v>
      </c>
    </row>
    <row r="564" spans="1:16" x14ac:dyDescent="0.3">
      <c r="A564">
        <f t="shared" si="33"/>
        <v>563</v>
      </c>
      <c r="B564">
        <v>120</v>
      </c>
      <c r="C564">
        <f>(B564 - $R$2) / $R$3</f>
        <v>-0.97613101430778471</v>
      </c>
      <c r="D564">
        <v>37</v>
      </c>
      <c r="E564">
        <f t="shared" si="34"/>
        <v>1</v>
      </c>
      <c r="F564">
        <v>37</v>
      </c>
      <c r="G564">
        <f t="shared" si="35"/>
        <v>1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0.5</v>
      </c>
      <c r="N564">
        <v>1.79</v>
      </c>
      <c r="O564" t="s">
        <v>37</v>
      </c>
      <c r="P564">
        <f t="shared" si="36"/>
        <v>1</v>
      </c>
    </row>
    <row r="565" spans="1:16" x14ac:dyDescent="0.3">
      <c r="A565">
        <f t="shared" si="33"/>
        <v>564</v>
      </c>
      <c r="B565">
        <v>133</v>
      </c>
      <c r="C565">
        <f>(B565 - $R$2) / $R$3</f>
        <v>5.9980844728241105E-3</v>
      </c>
      <c r="D565">
        <v>38</v>
      </c>
      <c r="E565">
        <f t="shared" si="34"/>
        <v>1</v>
      </c>
      <c r="F565">
        <v>19</v>
      </c>
      <c r="G565">
        <f t="shared" si="35"/>
        <v>2</v>
      </c>
      <c r="H565">
        <v>0</v>
      </c>
      <c r="I565">
        <v>1</v>
      </c>
      <c r="J565">
        <v>1</v>
      </c>
      <c r="K565">
        <v>0</v>
      </c>
      <c r="L565">
        <v>0</v>
      </c>
      <c r="M565">
        <v>-0.3</v>
      </c>
      <c r="N565">
        <v>0.79</v>
      </c>
      <c r="O565" t="s">
        <v>38</v>
      </c>
      <c r="P565">
        <f t="shared" si="36"/>
        <v>0</v>
      </c>
    </row>
    <row r="566" spans="1:16" x14ac:dyDescent="0.3">
      <c r="A566">
        <f t="shared" si="33"/>
        <v>565</v>
      </c>
      <c r="B566">
        <v>120</v>
      </c>
      <c r="C566">
        <f>(B566 - $R$2) / $R$3</f>
        <v>-0.97613101430778471</v>
      </c>
      <c r="D566">
        <v>37</v>
      </c>
      <c r="E566">
        <f t="shared" si="34"/>
        <v>1</v>
      </c>
      <c r="F566">
        <v>1</v>
      </c>
      <c r="G566">
        <f t="shared" si="35"/>
        <v>2</v>
      </c>
      <c r="H566">
        <v>0</v>
      </c>
      <c r="I566">
        <v>1</v>
      </c>
      <c r="J566">
        <v>1</v>
      </c>
      <c r="K566">
        <v>0</v>
      </c>
      <c r="L566">
        <v>0</v>
      </c>
      <c r="M566">
        <v>-0.8</v>
      </c>
      <c r="N566">
        <v>-3.12</v>
      </c>
      <c r="O566" t="s">
        <v>38</v>
      </c>
      <c r="P566">
        <f t="shared" si="36"/>
        <v>0</v>
      </c>
    </row>
    <row r="567" spans="1:16" x14ac:dyDescent="0.3">
      <c r="A567">
        <f t="shared" si="33"/>
        <v>566</v>
      </c>
      <c r="B567">
        <v>133.1</v>
      </c>
      <c r="C567">
        <f>(B567 - $R$2) / $R$3</f>
        <v>1.3552923694212978E-2</v>
      </c>
      <c r="D567">
        <v>37</v>
      </c>
      <c r="E567">
        <f t="shared" si="34"/>
        <v>1</v>
      </c>
      <c r="F567">
        <v>37</v>
      </c>
      <c r="G567">
        <f t="shared" si="35"/>
        <v>1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1.4</v>
      </c>
      <c r="N567">
        <v>1.74</v>
      </c>
      <c r="O567" t="s">
        <v>37</v>
      </c>
      <c r="P567">
        <f t="shared" si="36"/>
        <v>1</v>
      </c>
    </row>
    <row r="568" spans="1:16" x14ac:dyDescent="0.3">
      <c r="A568">
        <f t="shared" si="33"/>
        <v>567</v>
      </c>
      <c r="B568">
        <v>133.1</v>
      </c>
      <c r="C568">
        <f>(B568 - $R$2) / $R$3</f>
        <v>1.3552923694212978E-2</v>
      </c>
      <c r="D568">
        <v>37</v>
      </c>
      <c r="E568">
        <f t="shared" si="34"/>
        <v>1</v>
      </c>
      <c r="F568">
        <v>38</v>
      </c>
      <c r="G568">
        <f t="shared" si="35"/>
        <v>1</v>
      </c>
      <c r="H568">
        <v>0</v>
      </c>
      <c r="I568">
        <v>1</v>
      </c>
      <c r="J568">
        <v>1</v>
      </c>
      <c r="K568">
        <v>0</v>
      </c>
      <c r="L568">
        <v>0</v>
      </c>
      <c r="M568">
        <v>2.8</v>
      </c>
      <c r="N568">
        <v>-4.0599999999999996</v>
      </c>
      <c r="O568" t="s">
        <v>37</v>
      </c>
      <c r="P568">
        <f t="shared" si="36"/>
        <v>1</v>
      </c>
    </row>
    <row r="569" spans="1:16" x14ac:dyDescent="0.3">
      <c r="A569">
        <f t="shared" si="33"/>
        <v>568</v>
      </c>
      <c r="B569">
        <v>133.1</v>
      </c>
      <c r="C569">
        <f>(B569 - $R$2) / $R$3</f>
        <v>1.3552923694212978E-2</v>
      </c>
      <c r="D569">
        <v>37</v>
      </c>
      <c r="E569">
        <f t="shared" si="34"/>
        <v>1</v>
      </c>
      <c r="F569">
        <v>37</v>
      </c>
      <c r="G569">
        <f t="shared" si="35"/>
        <v>1</v>
      </c>
      <c r="H569">
        <v>0</v>
      </c>
      <c r="I569">
        <v>1</v>
      </c>
      <c r="J569">
        <v>1</v>
      </c>
      <c r="K569">
        <v>0</v>
      </c>
      <c r="L569">
        <v>0</v>
      </c>
      <c r="M569">
        <v>2.8</v>
      </c>
      <c r="N569">
        <v>-4.0599999999999996</v>
      </c>
      <c r="O569" t="s">
        <v>38</v>
      </c>
      <c r="P569">
        <f t="shared" si="36"/>
        <v>0</v>
      </c>
    </row>
    <row r="570" spans="1:16" x14ac:dyDescent="0.3">
      <c r="A570">
        <f t="shared" si="33"/>
        <v>569</v>
      </c>
      <c r="B570">
        <v>100</v>
      </c>
      <c r="C570">
        <f>(B570 - $R$2) / $R$3</f>
        <v>-2.4870988585856444</v>
      </c>
      <c r="D570">
        <v>38</v>
      </c>
      <c r="E570">
        <f t="shared" si="34"/>
        <v>1</v>
      </c>
      <c r="F570">
        <v>37</v>
      </c>
      <c r="G570">
        <f t="shared" si="35"/>
        <v>1</v>
      </c>
      <c r="H570">
        <v>1</v>
      </c>
      <c r="I570">
        <v>0</v>
      </c>
      <c r="J570">
        <v>1</v>
      </c>
      <c r="K570">
        <v>0</v>
      </c>
      <c r="L570">
        <v>1</v>
      </c>
      <c r="M570">
        <v>0.3</v>
      </c>
      <c r="N570">
        <v>-0.92</v>
      </c>
      <c r="O570" t="s">
        <v>37</v>
      </c>
      <c r="P570">
        <f t="shared" si="36"/>
        <v>1</v>
      </c>
    </row>
    <row r="571" spans="1:16" x14ac:dyDescent="0.3">
      <c r="A571">
        <f t="shared" si="33"/>
        <v>570</v>
      </c>
      <c r="B571">
        <v>133.1</v>
      </c>
      <c r="C571">
        <f>(B571 - $R$2) / $R$3</f>
        <v>1.3552923694212978E-2</v>
      </c>
      <c r="D571">
        <v>2</v>
      </c>
      <c r="E571">
        <f t="shared" si="34"/>
        <v>3</v>
      </c>
      <c r="F571">
        <v>1</v>
      </c>
      <c r="G571">
        <f t="shared" si="35"/>
        <v>2</v>
      </c>
      <c r="H571">
        <v>0</v>
      </c>
      <c r="I571">
        <v>1</v>
      </c>
      <c r="J571">
        <v>1</v>
      </c>
      <c r="K571">
        <v>0</v>
      </c>
      <c r="L571">
        <v>0</v>
      </c>
      <c r="M571">
        <v>1.4</v>
      </c>
      <c r="N571">
        <v>1.74</v>
      </c>
      <c r="O571" t="s">
        <v>38</v>
      </c>
      <c r="P571">
        <f t="shared" si="36"/>
        <v>0</v>
      </c>
    </row>
    <row r="572" spans="1:16" x14ac:dyDescent="0.3">
      <c r="A572">
        <f t="shared" si="33"/>
        <v>571</v>
      </c>
      <c r="B572">
        <v>143</v>
      </c>
      <c r="C572">
        <f>(B572 - $R$2) / $R$3</f>
        <v>0.76148200661175391</v>
      </c>
      <c r="D572">
        <v>3</v>
      </c>
      <c r="E572">
        <f t="shared" si="34"/>
        <v>3</v>
      </c>
      <c r="F572">
        <v>1</v>
      </c>
      <c r="G572">
        <f t="shared" si="35"/>
        <v>2</v>
      </c>
      <c r="H572">
        <v>1</v>
      </c>
      <c r="I572">
        <v>1</v>
      </c>
      <c r="J572">
        <v>1</v>
      </c>
      <c r="K572">
        <v>0</v>
      </c>
      <c r="L572">
        <v>0</v>
      </c>
      <c r="M572">
        <v>-0.3</v>
      </c>
      <c r="N572">
        <v>0.79</v>
      </c>
      <c r="O572" t="s">
        <v>37</v>
      </c>
      <c r="P572">
        <f t="shared" si="36"/>
        <v>1</v>
      </c>
    </row>
    <row r="573" spans="1:16" x14ac:dyDescent="0.3">
      <c r="A573">
        <f t="shared" si="33"/>
        <v>572</v>
      </c>
      <c r="B573">
        <v>165</v>
      </c>
      <c r="C573">
        <f>(B573 - $R$2) / $R$3</f>
        <v>2.4235466353173996</v>
      </c>
      <c r="D573">
        <v>37</v>
      </c>
      <c r="E573">
        <f t="shared" si="34"/>
        <v>1</v>
      </c>
      <c r="F573">
        <v>37</v>
      </c>
      <c r="G573">
        <f t="shared" si="35"/>
        <v>1</v>
      </c>
      <c r="H573">
        <v>0</v>
      </c>
      <c r="I573">
        <v>1</v>
      </c>
      <c r="J573">
        <v>1</v>
      </c>
      <c r="K573">
        <v>0</v>
      </c>
      <c r="L573">
        <v>0</v>
      </c>
      <c r="M573">
        <v>2.6</v>
      </c>
      <c r="N573">
        <v>0.32</v>
      </c>
      <c r="O573" t="s">
        <v>38</v>
      </c>
      <c r="P573">
        <f t="shared" si="36"/>
        <v>0</v>
      </c>
    </row>
    <row r="574" spans="1:16" x14ac:dyDescent="0.3">
      <c r="A574">
        <f t="shared" si="33"/>
        <v>573</v>
      </c>
      <c r="B574">
        <v>140</v>
      </c>
      <c r="C574">
        <f>(B574 - $R$2) / $R$3</f>
        <v>0.53483682997007498</v>
      </c>
      <c r="D574">
        <v>1</v>
      </c>
      <c r="E574">
        <f t="shared" si="34"/>
        <v>2</v>
      </c>
      <c r="F574">
        <v>38</v>
      </c>
      <c r="G574">
        <f t="shared" si="35"/>
        <v>1</v>
      </c>
      <c r="H574">
        <v>0</v>
      </c>
      <c r="I574">
        <v>1</v>
      </c>
      <c r="J574">
        <v>1</v>
      </c>
      <c r="K574">
        <v>0</v>
      </c>
      <c r="L574">
        <v>0</v>
      </c>
      <c r="M574">
        <v>0.5</v>
      </c>
      <c r="N574">
        <v>1.79</v>
      </c>
      <c r="O574" t="s">
        <v>38</v>
      </c>
      <c r="P574">
        <f t="shared" si="36"/>
        <v>0</v>
      </c>
    </row>
    <row r="575" spans="1:16" x14ac:dyDescent="0.3">
      <c r="A575">
        <f t="shared" si="33"/>
        <v>574</v>
      </c>
      <c r="B575">
        <v>140</v>
      </c>
      <c r="C575">
        <f>(B575 - $R$2) / $R$3</f>
        <v>0.53483682997007498</v>
      </c>
      <c r="D575">
        <v>37</v>
      </c>
      <c r="E575">
        <f t="shared" si="34"/>
        <v>1</v>
      </c>
      <c r="F575">
        <v>38</v>
      </c>
      <c r="G575">
        <f t="shared" si="35"/>
        <v>1</v>
      </c>
      <c r="H575">
        <v>0</v>
      </c>
      <c r="I575">
        <v>1</v>
      </c>
      <c r="J575">
        <v>1</v>
      </c>
      <c r="K575">
        <v>0</v>
      </c>
      <c r="L575">
        <v>0</v>
      </c>
      <c r="M575">
        <v>-0.3</v>
      </c>
      <c r="N575">
        <v>0.79</v>
      </c>
      <c r="O575" t="s">
        <v>37</v>
      </c>
      <c r="P575">
        <f t="shared" si="36"/>
        <v>1</v>
      </c>
    </row>
    <row r="576" spans="1:16" x14ac:dyDescent="0.3">
      <c r="A576">
        <f t="shared" si="33"/>
        <v>575</v>
      </c>
      <c r="B576">
        <v>133.1</v>
      </c>
      <c r="C576">
        <f>(B576 - $R$2) / $R$3</f>
        <v>1.3552923694212978E-2</v>
      </c>
      <c r="D576">
        <v>37</v>
      </c>
      <c r="E576">
        <f t="shared" si="34"/>
        <v>1</v>
      </c>
      <c r="F576">
        <v>19</v>
      </c>
      <c r="G576">
        <f t="shared" si="35"/>
        <v>2</v>
      </c>
      <c r="H576">
        <v>0</v>
      </c>
      <c r="I576">
        <v>1</v>
      </c>
      <c r="J576">
        <v>1</v>
      </c>
      <c r="K576">
        <v>0</v>
      </c>
      <c r="L576">
        <v>0</v>
      </c>
      <c r="M576">
        <v>1.4</v>
      </c>
      <c r="N576">
        <v>3.51</v>
      </c>
      <c r="O576" t="s">
        <v>37</v>
      </c>
      <c r="P576">
        <f t="shared" si="36"/>
        <v>1</v>
      </c>
    </row>
    <row r="577" spans="1:16" x14ac:dyDescent="0.3">
      <c r="A577">
        <f t="shared" si="33"/>
        <v>576</v>
      </c>
      <c r="B577">
        <v>190</v>
      </c>
      <c r="C577">
        <f>(B577 - $R$2) / $R$3</f>
        <v>4.3122564406647239</v>
      </c>
      <c r="D577">
        <v>5</v>
      </c>
      <c r="E577">
        <f t="shared" si="34"/>
        <v>4</v>
      </c>
      <c r="F577">
        <v>5</v>
      </c>
      <c r="G577">
        <f t="shared" si="35"/>
        <v>4</v>
      </c>
      <c r="H577">
        <v>0</v>
      </c>
      <c r="I577">
        <v>1</v>
      </c>
      <c r="J577">
        <v>1</v>
      </c>
      <c r="K577">
        <v>0</v>
      </c>
      <c r="L577">
        <v>0</v>
      </c>
      <c r="M577">
        <v>0.6</v>
      </c>
      <c r="N577">
        <v>2.02</v>
      </c>
      <c r="O577" t="s">
        <v>37</v>
      </c>
      <c r="P577">
        <f t="shared" si="36"/>
        <v>1</v>
      </c>
    </row>
    <row r="578" spans="1:16" x14ac:dyDescent="0.3">
      <c r="A578">
        <f t="shared" ref="A578:A641" si="37">ROW()-1</f>
        <v>577</v>
      </c>
      <c r="B578">
        <v>120</v>
      </c>
      <c r="C578">
        <f>(B578 - $R$2) / $R$3</f>
        <v>-0.97613101430778471</v>
      </c>
      <c r="D578">
        <v>37</v>
      </c>
      <c r="E578">
        <f t="shared" ref="E578:E641" si="38">VLOOKUP(D578, $T$2:$U$36, 2, FALSE)</f>
        <v>1</v>
      </c>
      <c r="F578">
        <v>37</v>
      </c>
      <c r="G578">
        <f t="shared" ref="G578:G641" si="39">VLOOKUP(F578, $T$2:$U$36, 2, FALSE)</f>
        <v>1</v>
      </c>
      <c r="H578">
        <v>0</v>
      </c>
      <c r="I578">
        <v>1</v>
      </c>
      <c r="J578">
        <v>1</v>
      </c>
      <c r="K578">
        <v>0</v>
      </c>
      <c r="L578">
        <v>0</v>
      </c>
      <c r="M578">
        <v>2.6</v>
      </c>
      <c r="N578">
        <v>0.32</v>
      </c>
      <c r="O578" t="s">
        <v>37</v>
      </c>
      <c r="P578">
        <f t="shared" ref="P578:P641" si="40">VLOOKUP(O578, $W$2:$X$3, 2, FALSE)</f>
        <v>1</v>
      </c>
    </row>
    <row r="579" spans="1:16" x14ac:dyDescent="0.3">
      <c r="A579">
        <f t="shared" si="37"/>
        <v>578</v>
      </c>
      <c r="B579">
        <v>100</v>
      </c>
      <c r="C579">
        <f>(B579 - $R$2) / $R$3</f>
        <v>-2.4870988585856444</v>
      </c>
      <c r="D579">
        <v>37</v>
      </c>
      <c r="E579">
        <f t="shared" si="38"/>
        <v>1</v>
      </c>
      <c r="F579">
        <v>37</v>
      </c>
      <c r="G579">
        <f t="shared" si="39"/>
        <v>1</v>
      </c>
      <c r="H579">
        <v>0</v>
      </c>
      <c r="I579">
        <v>1</v>
      </c>
      <c r="J579">
        <v>1</v>
      </c>
      <c r="K579">
        <v>0</v>
      </c>
      <c r="L579">
        <v>0</v>
      </c>
      <c r="M579">
        <v>1.4</v>
      </c>
      <c r="N579">
        <v>1.74</v>
      </c>
      <c r="O579" t="s">
        <v>38</v>
      </c>
      <c r="P579">
        <f t="shared" si="40"/>
        <v>0</v>
      </c>
    </row>
    <row r="580" spans="1:16" x14ac:dyDescent="0.3">
      <c r="A580">
        <f t="shared" si="37"/>
        <v>579</v>
      </c>
      <c r="B580">
        <v>120</v>
      </c>
      <c r="C580">
        <f>(B580 - $R$2) / $R$3</f>
        <v>-0.97613101430778471</v>
      </c>
      <c r="D580">
        <v>37</v>
      </c>
      <c r="E580">
        <f t="shared" si="38"/>
        <v>1</v>
      </c>
      <c r="F580">
        <v>37</v>
      </c>
      <c r="G580">
        <f t="shared" si="39"/>
        <v>1</v>
      </c>
      <c r="H580">
        <v>0</v>
      </c>
      <c r="I580">
        <v>1</v>
      </c>
      <c r="J580">
        <v>1</v>
      </c>
      <c r="K580">
        <v>1</v>
      </c>
      <c r="L580">
        <v>0</v>
      </c>
      <c r="M580">
        <v>0.3</v>
      </c>
      <c r="N580">
        <v>-0.92</v>
      </c>
      <c r="O580" t="s">
        <v>37</v>
      </c>
      <c r="P580">
        <f t="shared" si="40"/>
        <v>1</v>
      </c>
    </row>
    <row r="581" spans="1:16" x14ac:dyDescent="0.3">
      <c r="A581">
        <f t="shared" si="37"/>
        <v>580</v>
      </c>
      <c r="B581">
        <v>133.1</v>
      </c>
      <c r="C581">
        <f>(B581 - $R$2) / $R$3</f>
        <v>1.3552923694212978E-2</v>
      </c>
      <c r="D581">
        <v>19</v>
      </c>
      <c r="E581">
        <f t="shared" si="38"/>
        <v>2</v>
      </c>
      <c r="F581">
        <v>1</v>
      </c>
      <c r="G581">
        <f t="shared" si="39"/>
        <v>2</v>
      </c>
      <c r="H581">
        <v>0</v>
      </c>
      <c r="I581">
        <v>1</v>
      </c>
      <c r="J581">
        <v>1</v>
      </c>
      <c r="K581">
        <v>0</v>
      </c>
      <c r="L581">
        <v>0</v>
      </c>
      <c r="M581">
        <v>1.4</v>
      </c>
      <c r="N581">
        <v>1.74</v>
      </c>
      <c r="O581" t="s">
        <v>38</v>
      </c>
      <c r="P581">
        <f t="shared" si="40"/>
        <v>0</v>
      </c>
    </row>
    <row r="582" spans="1:16" x14ac:dyDescent="0.3">
      <c r="A582">
        <f t="shared" si="37"/>
        <v>581</v>
      </c>
      <c r="B582">
        <v>150</v>
      </c>
      <c r="C582">
        <f>(B582 - $R$2) / $R$3</f>
        <v>1.2903207521090048</v>
      </c>
      <c r="D582">
        <v>37</v>
      </c>
      <c r="E582">
        <f t="shared" si="38"/>
        <v>1</v>
      </c>
      <c r="F582">
        <v>37</v>
      </c>
      <c r="G582">
        <f t="shared" si="39"/>
        <v>1</v>
      </c>
      <c r="H582">
        <v>0</v>
      </c>
      <c r="I582">
        <v>1</v>
      </c>
      <c r="J582">
        <v>1</v>
      </c>
      <c r="K582">
        <v>0</v>
      </c>
      <c r="L582">
        <v>0</v>
      </c>
      <c r="M582">
        <v>2.8</v>
      </c>
      <c r="N582">
        <v>-4.0599999999999996</v>
      </c>
      <c r="O582" t="s">
        <v>38</v>
      </c>
      <c r="P582">
        <f t="shared" si="40"/>
        <v>0</v>
      </c>
    </row>
    <row r="583" spans="1:16" x14ac:dyDescent="0.3">
      <c r="A583">
        <f t="shared" si="37"/>
        <v>582</v>
      </c>
      <c r="B583">
        <v>120</v>
      </c>
      <c r="C583">
        <f>(B583 - $R$2) / $R$3</f>
        <v>-0.97613101430778471</v>
      </c>
      <c r="D583">
        <v>1</v>
      </c>
      <c r="E583">
        <f t="shared" si="38"/>
        <v>2</v>
      </c>
      <c r="F583">
        <v>19</v>
      </c>
      <c r="G583">
        <f t="shared" si="39"/>
        <v>2</v>
      </c>
      <c r="H583">
        <v>0</v>
      </c>
      <c r="I583">
        <v>1</v>
      </c>
      <c r="J583">
        <v>1</v>
      </c>
      <c r="K583">
        <v>0</v>
      </c>
      <c r="L583">
        <v>0</v>
      </c>
      <c r="M583">
        <v>1.4</v>
      </c>
      <c r="N583">
        <v>1.74</v>
      </c>
      <c r="O583" t="s">
        <v>38</v>
      </c>
      <c r="P583">
        <f t="shared" si="40"/>
        <v>0</v>
      </c>
    </row>
    <row r="584" spans="1:16" x14ac:dyDescent="0.3">
      <c r="A584">
        <f t="shared" si="37"/>
        <v>583</v>
      </c>
      <c r="B584">
        <v>133.1</v>
      </c>
      <c r="C584">
        <f>(B584 - $R$2) / $R$3</f>
        <v>1.3552923694212978E-2</v>
      </c>
      <c r="D584">
        <v>37</v>
      </c>
      <c r="E584">
        <f t="shared" si="38"/>
        <v>1</v>
      </c>
      <c r="F584">
        <v>11</v>
      </c>
      <c r="G584">
        <f t="shared" si="39"/>
        <v>1</v>
      </c>
      <c r="H584">
        <v>1</v>
      </c>
      <c r="I584">
        <v>0</v>
      </c>
      <c r="J584">
        <v>1</v>
      </c>
      <c r="K584">
        <v>0</v>
      </c>
      <c r="L584">
        <v>0</v>
      </c>
      <c r="M584">
        <v>0.5</v>
      </c>
      <c r="N584">
        <v>1.79</v>
      </c>
      <c r="O584" t="s">
        <v>37</v>
      </c>
      <c r="P584">
        <f t="shared" si="40"/>
        <v>1</v>
      </c>
    </row>
    <row r="585" spans="1:16" x14ac:dyDescent="0.3">
      <c r="A585">
        <f t="shared" si="37"/>
        <v>584</v>
      </c>
      <c r="B585">
        <v>133.1</v>
      </c>
      <c r="C585">
        <f>(B585 - $R$2) / $R$3</f>
        <v>1.3552923694212978E-2</v>
      </c>
      <c r="D585">
        <v>38</v>
      </c>
      <c r="E585">
        <f t="shared" si="38"/>
        <v>1</v>
      </c>
      <c r="F585">
        <v>38</v>
      </c>
      <c r="G585">
        <f t="shared" si="39"/>
        <v>1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2.6</v>
      </c>
      <c r="N585">
        <v>0.32</v>
      </c>
      <c r="O585" t="s">
        <v>37</v>
      </c>
      <c r="P585">
        <f t="shared" si="40"/>
        <v>1</v>
      </c>
    </row>
    <row r="586" spans="1:16" x14ac:dyDescent="0.3">
      <c r="A586">
        <f t="shared" si="37"/>
        <v>585</v>
      </c>
      <c r="B586">
        <v>100</v>
      </c>
      <c r="C586">
        <f>(B586 - $R$2) / $R$3</f>
        <v>-2.4870988585856444</v>
      </c>
      <c r="D586">
        <v>37</v>
      </c>
      <c r="E586">
        <f t="shared" si="38"/>
        <v>1</v>
      </c>
      <c r="F586">
        <v>37</v>
      </c>
      <c r="G586">
        <f t="shared" si="39"/>
        <v>1</v>
      </c>
      <c r="H586">
        <v>1</v>
      </c>
      <c r="I586">
        <v>0</v>
      </c>
      <c r="J586">
        <v>1</v>
      </c>
      <c r="K586">
        <v>0</v>
      </c>
      <c r="L586">
        <v>0</v>
      </c>
      <c r="M586">
        <v>2.8</v>
      </c>
      <c r="N586">
        <v>-4.0599999999999996</v>
      </c>
      <c r="O586" t="s">
        <v>37</v>
      </c>
      <c r="P586">
        <f t="shared" si="40"/>
        <v>1</v>
      </c>
    </row>
    <row r="587" spans="1:16" x14ac:dyDescent="0.3">
      <c r="A587">
        <f t="shared" si="37"/>
        <v>586</v>
      </c>
      <c r="B587">
        <v>133.1</v>
      </c>
      <c r="C587">
        <f>(B587 - $R$2) / $R$3</f>
        <v>1.3552923694212978E-2</v>
      </c>
      <c r="D587">
        <v>37</v>
      </c>
      <c r="E587">
        <f t="shared" si="38"/>
        <v>1</v>
      </c>
      <c r="F587">
        <v>37</v>
      </c>
      <c r="G587">
        <f t="shared" si="39"/>
        <v>1</v>
      </c>
      <c r="H587">
        <v>0</v>
      </c>
      <c r="I587">
        <v>1</v>
      </c>
      <c r="J587">
        <v>1</v>
      </c>
      <c r="K587">
        <v>0</v>
      </c>
      <c r="L587">
        <v>0</v>
      </c>
      <c r="M587">
        <v>2.6</v>
      </c>
      <c r="N587">
        <v>0.32</v>
      </c>
      <c r="O587" t="s">
        <v>38</v>
      </c>
      <c r="P587">
        <f t="shared" si="40"/>
        <v>0</v>
      </c>
    </row>
    <row r="588" spans="1:16" x14ac:dyDescent="0.3">
      <c r="A588">
        <f t="shared" si="37"/>
        <v>587</v>
      </c>
      <c r="B588">
        <v>143</v>
      </c>
      <c r="C588">
        <f>(B588 - $R$2) / $R$3</f>
        <v>0.76148200661175391</v>
      </c>
      <c r="D588">
        <v>3</v>
      </c>
      <c r="E588">
        <f t="shared" si="38"/>
        <v>3</v>
      </c>
      <c r="F588">
        <v>3</v>
      </c>
      <c r="G588">
        <f t="shared" si="39"/>
        <v>3</v>
      </c>
      <c r="H588">
        <v>0</v>
      </c>
      <c r="I588">
        <v>1</v>
      </c>
      <c r="J588">
        <v>1</v>
      </c>
      <c r="K588">
        <v>0</v>
      </c>
      <c r="L588">
        <v>0</v>
      </c>
      <c r="M588">
        <v>1.4</v>
      </c>
      <c r="N588">
        <v>1.74</v>
      </c>
      <c r="O588" t="s">
        <v>38</v>
      </c>
      <c r="P588">
        <f t="shared" si="40"/>
        <v>0</v>
      </c>
    </row>
    <row r="589" spans="1:16" x14ac:dyDescent="0.3">
      <c r="A589">
        <f t="shared" si="37"/>
        <v>588</v>
      </c>
      <c r="B589">
        <v>120</v>
      </c>
      <c r="C589">
        <f>(B589 - $R$2) / $R$3</f>
        <v>-0.97613101430778471</v>
      </c>
      <c r="D589">
        <v>37</v>
      </c>
      <c r="E589">
        <f t="shared" si="38"/>
        <v>1</v>
      </c>
      <c r="F589">
        <v>37</v>
      </c>
      <c r="G589">
        <f t="shared" si="39"/>
        <v>1</v>
      </c>
      <c r="H589">
        <v>0</v>
      </c>
      <c r="I589">
        <v>1</v>
      </c>
      <c r="J589">
        <v>1</v>
      </c>
      <c r="K589">
        <v>0</v>
      </c>
      <c r="L589">
        <v>0</v>
      </c>
      <c r="M589">
        <v>-0.8</v>
      </c>
      <c r="N589">
        <v>-3.12</v>
      </c>
      <c r="O589" t="s">
        <v>38</v>
      </c>
      <c r="P589">
        <f t="shared" si="40"/>
        <v>0</v>
      </c>
    </row>
    <row r="590" spans="1:16" x14ac:dyDescent="0.3">
      <c r="A590">
        <f t="shared" si="37"/>
        <v>589</v>
      </c>
      <c r="B590">
        <v>161</v>
      </c>
      <c r="C590">
        <f>(B590 - $R$2) / $R$3</f>
        <v>2.1213530664618276</v>
      </c>
      <c r="D590">
        <v>19</v>
      </c>
      <c r="E590">
        <f t="shared" si="38"/>
        <v>2</v>
      </c>
      <c r="F590">
        <v>37</v>
      </c>
      <c r="G590">
        <f t="shared" si="39"/>
        <v>1</v>
      </c>
      <c r="H590">
        <v>0</v>
      </c>
      <c r="I590">
        <v>1</v>
      </c>
      <c r="J590">
        <v>1</v>
      </c>
      <c r="K590">
        <v>0</v>
      </c>
      <c r="L590">
        <v>0</v>
      </c>
      <c r="M590">
        <v>3.7</v>
      </c>
      <c r="N590">
        <v>-1.7</v>
      </c>
      <c r="O590" t="s">
        <v>38</v>
      </c>
      <c r="P590">
        <f t="shared" si="40"/>
        <v>0</v>
      </c>
    </row>
    <row r="591" spans="1:16" x14ac:dyDescent="0.3">
      <c r="A591">
        <f t="shared" si="37"/>
        <v>590</v>
      </c>
      <c r="B591">
        <v>133.1</v>
      </c>
      <c r="C591">
        <f>(B591 - $R$2) / $R$3</f>
        <v>1.3552923694212978E-2</v>
      </c>
      <c r="D591">
        <v>34</v>
      </c>
      <c r="E591">
        <f t="shared" si="38"/>
        <v>0</v>
      </c>
      <c r="F591">
        <v>36</v>
      </c>
      <c r="G591">
        <f t="shared" si="39"/>
        <v>1</v>
      </c>
      <c r="H591">
        <v>0</v>
      </c>
      <c r="I591">
        <v>1</v>
      </c>
      <c r="J591">
        <v>1</v>
      </c>
      <c r="K591">
        <v>0</v>
      </c>
      <c r="L591">
        <v>0</v>
      </c>
      <c r="M591">
        <v>2.6</v>
      </c>
      <c r="N591">
        <v>0.32</v>
      </c>
      <c r="O591" t="s">
        <v>37</v>
      </c>
      <c r="P591">
        <f t="shared" si="40"/>
        <v>1</v>
      </c>
    </row>
    <row r="592" spans="1:16" x14ac:dyDescent="0.3">
      <c r="A592">
        <f t="shared" si="37"/>
        <v>591</v>
      </c>
      <c r="B592">
        <v>140</v>
      </c>
      <c r="C592">
        <f>(B592 - $R$2) / $R$3</f>
        <v>0.53483682997007498</v>
      </c>
      <c r="D592">
        <v>2</v>
      </c>
      <c r="E592">
        <f t="shared" si="38"/>
        <v>3</v>
      </c>
      <c r="F592">
        <v>1</v>
      </c>
      <c r="G592">
        <f t="shared" si="39"/>
        <v>2</v>
      </c>
      <c r="H592">
        <v>1</v>
      </c>
      <c r="I592">
        <v>0</v>
      </c>
      <c r="J592">
        <v>1</v>
      </c>
      <c r="K592">
        <v>0</v>
      </c>
      <c r="L592">
        <v>0</v>
      </c>
      <c r="M592">
        <v>3.7</v>
      </c>
      <c r="N592">
        <v>-1.7</v>
      </c>
      <c r="O592" t="s">
        <v>37</v>
      </c>
      <c r="P592">
        <f t="shared" si="40"/>
        <v>1</v>
      </c>
    </row>
    <row r="593" spans="1:16" x14ac:dyDescent="0.3">
      <c r="A593">
        <f t="shared" si="37"/>
        <v>592</v>
      </c>
      <c r="B593">
        <v>133.1</v>
      </c>
      <c r="C593">
        <f>(B593 - $R$2) / $R$3</f>
        <v>1.3552923694212978E-2</v>
      </c>
      <c r="D593">
        <v>38</v>
      </c>
      <c r="E593">
        <f t="shared" si="38"/>
        <v>1</v>
      </c>
      <c r="F593">
        <v>38</v>
      </c>
      <c r="G593">
        <f t="shared" si="39"/>
        <v>1</v>
      </c>
      <c r="H593">
        <v>1</v>
      </c>
      <c r="I593">
        <v>1</v>
      </c>
      <c r="J593">
        <v>1</v>
      </c>
      <c r="K593">
        <v>0</v>
      </c>
      <c r="L593">
        <v>0</v>
      </c>
      <c r="M593">
        <v>0.3</v>
      </c>
      <c r="N593">
        <v>-0.92</v>
      </c>
      <c r="O593" t="s">
        <v>37</v>
      </c>
      <c r="P593">
        <f t="shared" si="40"/>
        <v>1</v>
      </c>
    </row>
    <row r="594" spans="1:16" x14ac:dyDescent="0.3">
      <c r="A594">
        <f t="shared" si="37"/>
        <v>593</v>
      </c>
      <c r="B594">
        <v>156</v>
      </c>
      <c r="C594">
        <f>(B594 - $R$2) / $R$3</f>
        <v>1.7436111053923629</v>
      </c>
      <c r="D594">
        <v>19</v>
      </c>
      <c r="E594">
        <f t="shared" si="38"/>
        <v>2</v>
      </c>
      <c r="F594">
        <v>38</v>
      </c>
      <c r="G594">
        <f t="shared" si="39"/>
        <v>1</v>
      </c>
      <c r="H594">
        <v>0</v>
      </c>
      <c r="I594">
        <v>1</v>
      </c>
      <c r="J594">
        <v>1</v>
      </c>
      <c r="K594">
        <v>0</v>
      </c>
      <c r="L594">
        <v>0</v>
      </c>
      <c r="M594">
        <v>2.6</v>
      </c>
      <c r="N594">
        <v>0.32</v>
      </c>
      <c r="O594" t="s">
        <v>38</v>
      </c>
      <c r="P594">
        <f t="shared" si="40"/>
        <v>0</v>
      </c>
    </row>
    <row r="595" spans="1:16" x14ac:dyDescent="0.3">
      <c r="A595">
        <f t="shared" si="37"/>
        <v>594</v>
      </c>
      <c r="B595">
        <v>140</v>
      </c>
      <c r="C595">
        <f>(B595 - $R$2) / $R$3</f>
        <v>0.53483682997007498</v>
      </c>
      <c r="D595">
        <v>37</v>
      </c>
      <c r="E595">
        <f t="shared" si="38"/>
        <v>1</v>
      </c>
      <c r="F595">
        <v>37</v>
      </c>
      <c r="G595">
        <f t="shared" si="39"/>
        <v>1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1.4</v>
      </c>
      <c r="N595">
        <v>1.74</v>
      </c>
      <c r="O595" t="s">
        <v>37</v>
      </c>
      <c r="P595">
        <f t="shared" si="40"/>
        <v>1</v>
      </c>
    </row>
    <row r="596" spans="1:16" x14ac:dyDescent="0.3">
      <c r="A596">
        <f t="shared" si="37"/>
        <v>595</v>
      </c>
      <c r="B596">
        <v>130</v>
      </c>
      <c r="C596">
        <f>(B596 - $R$2) / $R$3</f>
        <v>-0.22064709216885484</v>
      </c>
      <c r="D596">
        <v>37</v>
      </c>
      <c r="E596">
        <f t="shared" si="38"/>
        <v>1</v>
      </c>
      <c r="F596">
        <v>26</v>
      </c>
      <c r="G596">
        <f t="shared" si="39"/>
        <v>1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1.4</v>
      </c>
      <c r="N596">
        <v>1.74</v>
      </c>
      <c r="O596" t="s">
        <v>37</v>
      </c>
      <c r="P596">
        <f t="shared" si="40"/>
        <v>1</v>
      </c>
    </row>
    <row r="597" spans="1:16" x14ac:dyDescent="0.3">
      <c r="A597">
        <f t="shared" si="37"/>
        <v>596</v>
      </c>
      <c r="B597">
        <v>140</v>
      </c>
      <c r="C597">
        <f>(B597 - $R$2) / $R$3</f>
        <v>0.53483682997007498</v>
      </c>
      <c r="D597">
        <v>37</v>
      </c>
      <c r="E597">
        <f t="shared" si="38"/>
        <v>1</v>
      </c>
      <c r="F597">
        <v>38</v>
      </c>
      <c r="G597">
        <f t="shared" si="39"/>
        <v>1</v>
      </c>
      <c r="H597">
        <v>0</v>
      </c>
      <c r="I597">
        <v>1</v>
      </c>
      <c r="J597">
        <v>1</v>
      </c>
      <c r="K597">
        <v>0</v>
      </c>
      <c r="L597">
        <v>0</v>
      </c>
      <c r="M597">
        <v>-0.3</v>
      </c>
      <c r="N597">
        <v>0.79</v>
      </c>
      <c r="O597" t="s">
        <v>38</v>
      </c>
      <c r="P597">
        <f t="shared" si="40"/>
        <v>0</v>
      </c>
    </row>
    <row r="598" spans="1:16" x14ac:dyDescent="0.3">
      <c r="A598">
        <f t="shared" si="37"/>
        <v>597</v>
      </c>
      <c r="B598">
        <v>140</v>
      </c>
      <c r="C598">
        <f>(B598 - $R$2) / $R$3</f>
        <v>0.53483682997007498</v>
      </c>
      <c r="D598">
        <v>12</v>
      </c>
      <c r="E598">
        <f t="shared" si="38"/>
        <v>2</v>
      </c>
      <c r="F598">
        <v>5</v>
      </c>
      <c r="G598">
        <f t="shared" si="39"/>
        <v>4</v>
      </c>
      <c r="H598">
        <v>0</v>
      </c>
      <c r="I598">
        <v>1</v>
      </c>
      <c r="J598">
        <v>1</v>
      </c>
      <c r="K598">
        <v>0</v>
      </c>
      <c r="L598">
        <v>0</v>
      </c>
      <c r="M598">
        <v>0.6</v>
      </c>
      <c r="N598">
        <v>2.02</v>
      </c>
      <c r="O598" t="s">
        <v>38</v>
      </c>
      <c r="P598">
        <f t="shared" si="40"/>
        <v>0</v>
      </c>
    </row>
    <row r="599" spans="1:16" x14ac:dyDescent="0.3">
      <c r="A599">
        <f t="shared" si="37"/>
        <v>598</v>
      </c>
      <c r="B599">
        <v>133.1</v>
      </c>
      <c r="C599">
        <f>(B599 - $R$2) / $R$3</f>
        <v>1.3552923694212978E-2</v>
      </c>
      <c r="D599">
        <v>37</v>
      </c>
      <c r="E599">
        <f t="shared" si="38"/>
        <v>1</v>
      </c>
      <c r="F599">
        <v>37</v>
      </c>
      <c r="G599">
        <f t="shared" si="39"/>
        <v>1</v>
      </c>
      <c r="H599">
        <v>0</v>
      </c>
      <c r="I599">
        <v>1</v>
      </c>
      <c r="J599">
        <v>1</v>
      </c>
      <c r="K599">
        <v>0</v>
      </c>
      <c r="L599">
        <v>0</v>
      </c>
      <c r="M599">
        <v>0.6</v>
      </c>
      <c r="N599">
        <v>2.02</v>
      </c>
      <c r="O599" t="s">
        <v>37</v>
      </c>
      <c r="P599">
        <f t="shared" si="40"/>
        <v>1</v>
      </c>
    </row>
    <row r="600" spans="1:16" x14ac:dyDescent="0.3">
      <c r="A600">
        <f t="shared" si="37"/>
        <v>599</v>
      </c>
      <c r="B600">
        <v>131</v>
      </c>
      <c r="C600">
        <f>(B600 - $R$2) / $R$3</f>
        <v>-0.14509869995496186</v>
      </c>
      <c r="D600">
        <v>19</v>
      </c>
      <c r="E600">
        <f t="shared" si="38"/>
        <v>2</v>
      </c>
      <c r="F600">
        <v>1</v>
      </c>
      <c r="G600">
        <f t="shared" si="39"/>
        <v>2</v>
      </c>
      <c r="H600">
        <v>0</v>
      </c>
      <c r="I600">
        <v>1</v>
      </c>
      <c r="J600">
        <v>1</v>
      </c>
      <c r="K600">
        <v>0</v>
      </c>
      <c r="L600">
        <v>1</v>
      </c>
      <c r="M600">
        <v>2.6</v>
      </c>
      <c r="N600">
        <v>0.32</v>
      </c>
      <c r="O600" t="s">
        <v>38</v>
      </c>
      <c r="P600">
        <f t="shared" si="40"/>
        <v>0</v>
      </c>
    </row>
    <row r="601" spans="1:16" x14ac:dyDescent="0.3">
      <c r="A601">
        <f t="shared" si="37"/>
        <v>600</v>
      </c>
      <c r="B601">
        <v>120</v>
      </c>
      <c r="C601">
        <f>(B601 - $R$2) / $R$3</f>
        <v>-0.97613101430778471</v>
      </c>
      <c r="D601">
        <v>19</v>
      </c>
      <c r="E601">
        <f t="shared" si="38"/>
        <v>2</v>
      </c>
      <c r="F601">
        <v>37</v>
      </c>
      <c r="G601">
        <f t="shared" si="39"/>
        <v>1</v>
      </c>
      <c r="H601">
        <v>1</v>
      </c>
      <c r="I601">
        <v>0</v>
      </c>
      <c r="J601">
        <v>1</v>
      </c>
      <c r="K601">
        <v>1</v>
      </c>
      <c r="L601">
        <v>0</v>
      </c>
      <c r="M601">
        <v>-0.3</v>
      </c>
      <c r="N601">
        <v>0.79</v>
      </c>
      <c r="O601" t="s">
        <v>37</v>
      </c>
      <c r="P601">
        <f t="shared" si="40"/>
        <v>1</v>
      </c>
    </row>
    <row r="602" spans="1:16" x14ac:dyDescent="0.3">
      <c r="A602">
        <f t="shared" si="37"/>
        <v>601</v>
      </c>
      <c r="B602">
        <v>140</v>
      </c>
      <c r="C602">
        <f>(B602 - $R$2) / $R$3</f>
        <v>0.53483682997007498</v>
      </c>
      <c r="D602">
        <v>2</v>
      </c>
      <c r="E602">
        <f t="shared" si="38"/>
        <v>3</v>
      </c>
      <c r="F602">
        <v>1</v>
      </c>
      <c r="G602">
        <f t="shared" si="39"/>
        <v>2</v>
      </c>
      <c r="H602">
        <v>0</v>
      </c>
      <c r="I602">
        <v>1</v>
      </c>
      <c r="J602">
        <v>1</v>
      </c>
      <c r="K602">
        <v>0</v>
      </c>
      <c r="L602">
        <v>0</v>
      </c>
      <c r="M602">
        <v>-0.3</v>
      </c>
      <c r="N602">
        <v>0.79</v>
      </c>
      <c r="O602" t="s">
        <v>38</v>
      </c>
      <c r="P602">
        <f t="shared" si="40"/>
        <v>0</v>
      </c>
    </row>
    <row r="603" spans="1:16" x14ac:dyDescent="0.3">
      <c r="A603">
        <f t="shared" si="37"/>
        <v>602</v>
      </c>
      <c r="B603">
        <v>132</v>
      </c>
      <c r="C603">
        <f>(B603 - $R$2) / $R$3</f>
        <v>-6.9550307741068879E-2</v>
      </c>
      <c r="D603">
        <v>1</v>
      </c>
      <c r="E603">
        <f t="shared" si="38"/>
        <v>2</v>
      </c>
      <c r="F603">
        <v>19</v>
      </c>
      <c r="G603">
        <f t="shared" si="39"/>
        <v>2</v>
      </c>
      <c r="H603">
        <v>0</v>
      </c>
      <c r="I603">
        <v>1</v>
      </c>
      <c r="J603">
        <v>1</v>
      </c>
      <c r="K603">
        <v>0</v>
      </c>
      <c r="L603">
        <v>0</v>
      </c>
      <c r="M603">
        <v>-0.3</v>
      </c>
      <c r="N603">
        <v>0.79</v>
      </c>
      <c r="O603" t="s">
        <v>38</v>
      </c>
      <c r="P603">
        <f t="shared" si="40"/>
        <v>0</v>
      </c>
    </row>
    <row r="604" spans="1:16" x14ac:dyDescent="0.3">
      <c r="A604">
        <f t="shared" si="37"/>
        <v>603</v>
      </c>
      <c r="B604">
        <v>130</v>
      </c>
      <c r="C604">
        <f>(B604 - $R$2) / $R$3</f>
        <v>-0.22064709216885484</v>
      </c>
      <c r="D604">
        <v>19</v>
      </c>
      <c r="E604">
        <f t="shared" si="38"/>
        <v>2</v>
      </c>
      <c r="F604">
        <v>37</v>
      </c>
      <c r="G604">
        <f t="shared" si="39"/>
        <v>1</v>
      </c>
      <c r="H604">
        <v>0</v>
      </c>
      <c r="I604">
        <v>1</v>
      </c>
      <c r="J604">
        <v>1</v>
      </c>
      <c r="K604">
        <v>0</v>
      </c>
      <c r="L604">
        <v>0</v>
      </c>
      <c r="M604">
        <v>-0.8</v>
      </c>
      <c r="N604">
        <v>-3.12</v>
      </c>
      <c r="O604" t="s">
        <v>38</v>
      </c>
      <c r="P604">
        <f t="shared" si="40"/>
        <v>0</v>
      </c>
    </row>
    <row r="605" spans="1:16" x14ac:dyDescent="0.3">
      <c r="A605">
        <f t="shared" si="37"/>
        <v>604</v>
      </c>
      <c r="B605">
        <v>140</v>
      </c>
      <c r="C605">
        <f>(B605 - $R$2) / $R$3</f>
        <v>0.53483682997007498</v>
      </c>
      <c r="D605">
        <v>37</v>
      </c>
      <c r="E605">
        <f t="shared" si="38"/>
        <v>1</v>
      </c>
      <c r="F605">
        <v>37</v>
      </c>
      <c r="G605">
        <f t="shared" si="39"/>
        <v>1</v>
      </c>
      <c r="H605">
        <v>0</v>
      </c>
      <c r="I605">
        <v>1</v>
      </c>
      <c r="J605">
        <v>1</v>
      </c>
      <c r="K605">
        <v>0</v>
      </c>
      <c r="L605">
        <v>0</v>
      </c>
      <c r="M605">
        <v>0.3</v>
      </c>
      <c r="N605">
        <v>-0.92</v>
      </c>
      <c r="O605" t="s">
        <v>37</v>
      </c>
      <c r="P605">
        <f t="shared" si="40"/>
        <v>1</v>
      </c>
    </row>
    <row r="606" spans="1:16" x14ac:dyDescent="0.3">
      <c r="A606">
        <f t="shared" si="37"/>
        <v>605</v>
      </c>
      <c r="B606">
        <v>110</v>
      </c>
      <c r="C606">
        <f>(B606 - $R$2) / $R$3</f>
        <v>-1.7316149364467146</v>
      </c>
      <c r="D606">
        <v>3</v>
      </c>
      <c r="E606">
        <f t="shared" si="38"/>
        <v>3</v>
      </c>
      <c r="F606">
        <v>3</v>
      </c>
      <c r="G606">
        <f t="shared" si="39"/>
        <v>3</v>
      </c>
      <c r="H606">
        <v>0</v>
      </c>
      <c r="I606">
        <v>1</v>
      </c>
      <c r="J606">
        <v>1</v>
      </c>
      <c r="K606">
        <v>0</v>
      </c>
      <c r="L606">
        <v>0</v>
      </c>
      <c r="M606">
        <v>0.6</v>
      </c>
      <c r="N606">
        <v>2.02</v>
      </c>
      <c r="O606" t="s">
        <v>38</v>
      </c>
      <c r="P606">
        <f t="shared" si="40"/>
        <v>0</v>
      </c>
    </row>
    <row r="607" spans="1:16" x14ac:dyDescent="0.3">
      <c r="A607">
        <f t="shared" si="37"/>
        <v>606</v>
      </c>
      <c r="B607">
        <v>130</v>
      </c>
      <c r="C607">
        <f>(B607 - $R$2) / $R$3</f>
        <v>-0.22064709216885484</v>
      </c>
      <c r="D607">
        <v>37</v>
      </c>
      <c r="E607">
        <f t="shared" si="38"/>
        <v>1</v>
      </c>
      <c r="F607">
        <v>37</v>
      </c>
      <c r="G607">
        <f t="shared" si="39"/>
        <v>1</v>
      </c>
      <c r="H607">
        <v>0</v>
      </c>
      <c r="I607">
        <v>1</v>
      </c>
      <c r="J607">
        <v>1</v>
      </c>
      <c r="K607">
        <v>0</v>
      </c>
      <c r="L607">
        <v>0</v>
      </c>
      <c r="M607">
        <v>2.6</v>
      </c>
      <c r="N607">
        <v>0.32</v>
      </c>
      <c r="O607" t="s">
        <v>37</v>
      </c>
      <c r="P607">
        <f t="shared" si="40"/>
        <v>1</v>
      </c>
    </row>
    <row r="608" spans="1:16" x14ac:dyDescent="0.3">
      <c r="A608">
        <f t="shared" si="37"/>
        <v>607</v>
      </c>
      <c r="B608">
        <v>158</v>
      </c>
      <c r="C608">
        <f>(B608 - $R$2) / $R$3</f>
        <v>1.8947078898201488</v>
      </c>
      <c r="D608">
        <v>1</v>
      </c>
      <c r="E608">
        <f t="shared" si="38"/>
        <v>2</v>
      </c>
      <c r="F608">
        <v>19</v>
      </c>
      <c r="G608">
        <f t="shared" si="39"/>
        <v>2</v>
      </c>
      <c r="H608">
        <v>0</v>
      </c>
      <c r="I608">
        <v>1</v>
      </c>
      <c r="J608">
        <v>1</v>
      </c>
      <c r="K608">
        <v>0</v>
      </c>
      <c r="L608">
        <v>0</v>
      </c>
      <c r="M608">
        <v>1.4</v>
      </c>
      <c r="N608">
        <v>3.51</v>
      </c>
      <c r="O608" t="s">
        <v>37</v>
      </c>
      <c r="P608">
        <f t="shared" si="40"/>
        <v>1</v>
      </c>
    </row>
    <row r="609" spans="1:16" x14ac:dyDescent="0.3">
      <c r="A609">
        <f t="shared" si="37"/>
        <v>608</v>
      </c>
      <c r="B609">
        <v>124</v>
      </c>
      <c r="C609">
        <f>(B609 - $R$2) / $R$3</f>
        <v>-0.67393744545221279</v>
      </c>
      <c r="D609">
        <v>19</v>
      </c>
      <c r="E609">
        <f t="shared" si="38"/>
        <v>2</v>
      </c>
      <c r="F609">
        <v>19</v>
      </c>
      <c r="G609">
        <f t="shared" si="39"/>
        <v>2</v>
      </c>
      <c r="H609">
        <v>0</v>
      </c>
      <c r="I609">
        <v>1</v>
      </c>
      <c r="J609">
        <v>1</v>
      </c>
      <c r="K609">
        <v>0</v>
      </c>
      <c r="L609">
        <v>0</v>
      </c>
      <c r="M609">
        <v>0.5</v>
      </c>
      <c r="N609">
        <v>1.79</v>
      </c>
      <c r="O609" t="s">
        <v>37</v>
      </c>
      <c r="P609">
        <f t="shared" si="40"/>
        <v>1</v>
      </c>
    </row>
    <row r="610" spans="1:16" x14ac:dyDescent="0.3">
      <c r="A610">
        <f t="shared" si="37"/>
        <v>609</v>
      </c>
      <c r="B610">
        <v>136</v>
      </c>
      <c r="C610">
        <f>(B610 - $R$2) / $R$3</f>
        <v>0.23264326111450306</v>
      </c>
      <c r="D610">
        <v>3</v>
      </c>
      <c r="E610">
        <f t="shared" si="38"/>
        <v>3</v>
      </c>
      <c r="F610">
        <v>3</v>
      </c>
      <c r="G610">
        <f t="shared" si="39"/>
        <v>3</v>
      </c>
      <c r="H610">
        <v>0</v>
      </c>
      <c r="I610">
        <v>1</v>
      </c>
      <c r="J610">
        <v>1</v>
      </c>
      <c r="K610">
        <v>0</v>
      </c>
      <c r="L610">
        <v>0</v>
      </c>
      <c r="M610">
        <v>1.4</v>
      </c>
      <c r="N610">
        <v>3.51</v>
      </c>
      <c r="O610" t="s">
        <v>38</v>
      </c>
      <c r="P610">
        <f t="shared" si="40"/>
        <v>0</v>
      </c>
    </row>
    <row r="611" spans="1:16" x14ac:dyDescent="0.3">
      <c r="A611">
        <f t="shared" si="37"/>
        <v>610</v>
      </c>
      <c r="B611">
        <v>142</v>
      </c>
      <c r="C611">
        <f>(B611 - $R$2) / $R$3</f>
        <v>0.68593361439786094</v>
      </c>
      <c r="D611">
        <v>3</v>
      </c>
      <c r="E611">
        <f t="shared" si="38"/>
        <v>3</v>
      </c>
      <c r="F611">
        <v>3</v>
      </c>
      <c r="G611">
        <f t="shared" si="39"/>
        <v>3</v>
      </c>
      <c r="H611">
        <v>0</v>
      </c>
      <c r="I611">
        <v>1</v>
      </c>
      <c r="J611">
        <v>1</v>
      </c>
      <c r="K611">
        <v>0</v>
      </c>
      <c r="L611">
        <v>0</v>
      </c>
      <c r="M611">
        <v>0.5</v>
      </c>
      <c r="N611">
        <v>1.79</v>
      </c>
      <c r="O611" t="s">
        <v>37</v>
      </c>
      <c r="P611">
        <f t="shared" si="40"/>
        <v>1</v>
      </c>
    </row>
    <row r="612" spans="1:16" x14ac:dyDescent="0.3">
      <c r="A612">
        <f t="shared" si="37"/>
        <v>611</v>
      </c>
      <c r="B612">
        <v>150</v>
      </c>
      <c r="C612">
        <f>(B612 - $R$2) / $R$3</f>
        <v>1.2903207521090048</v>
      </c>
      <c r="D612">
        <v>1</v>
      </c>
      <c r="E612">
        <f t="shared" si="38"/>
        <v>2</v>
      </c>
      <c r="F612">
        <v>19</v>
      </c>
      <c r="G612">
        <f t="shared" si="39"/>
        <v>2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3.7</v>
      </c>
      <c r="N612">
        <v>-1.7</v>
      </c>
      <c r="O612" t="s">
        <v>37</v>
      </c>
      <c r="P612">
        <f t="shared" si="40"/>
        <v>1</v>
      </c>
    </row>
    <row r="613" spans="1:16" x14ac:dyDescent="0.3">
      <c r="A613">
        <f t="shared" si="37"/>
        <v>612</v>
      </c>
      <c r="B613">
        <v>120</v>
      </c>
      <c r="C613">
        <f>(B613 - $R$2) / $R$3</f>
        <v>-0.97613101430778471</v>
      </c>
      <c r="D613">
        <v>1</v>
      </c>
      <c r="E613">
        <f t="shared" si="38"/>
        <v>2</v>
      </c>
      <c r="F613">
        <v>1</v>
      </c>
      <c r="G613">
        <f t="shared" si="39"/>
        <v>2</v>
      </c>
      <c r="H613">
        <v>0</v>
      </c>
      <c r="I613">
        <v>1</v>
      </c>
      <c r="J613">
        <v>1</v>
      </c>
      <c r="K613">
        <v>0</v>
      </c>
      <c r="L613">
        <v>0</v>
      </c>
      <c r="M613">
        <v>-0.8</v>
      </c>
      <c r="N613">
        <v>-3.12</v>
      </c>
      <c r="O613" t="s">
        <v>38</v>
      </c>
      <c r="P613">
        <f t="shared" si="40"/>
        <v>0</v>
      </c>
    </row>
    <row r="614" spans="1:16" x14ac:dyDescent="0.3">
      <c r="A614">
        <f t="shared" si="37"/>
        <v>613</v>
      </c>
      <c r="B614">
        <v>149</v>
      </c>
      <c r="C614">
        <f>(B614 - $R$2) / $R$3</f>
        <v>1.2147723598951119</v>
      </c>
      <c r="D614">
        <v>1</v>
      </c>
      <c r="E614">
        <f t="shared" si="38"/>
        <v>2</v>
      </c>
      <c r="F614">
        <v>1</v>
      </c>
      <c r="G614">
        <f t="shared" si="39"/>
        <v>2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2.8</v>
      </c>
      <c r="N614">
        <v>-4.0599999999999996</v>
      </c>
      <c r="O614" t="s">
        <v>37</v>
      </c>
      <c r="P614">
        <f t="shared" si="40"/>
        <v>1</v>
      </c>
    </row>
    <row r="615" spans="1:16" x14ac:dyDescent="0.3">
      <c r="A615">
        <f t="shared" si="37"/>
        <v>614</v>
      </c>
      <c r="B615">
        <v>130</v>
      </c>
      <c r="C615">
        <f>(B615 - $R$2) / $R$3</f>
        <v>-0.22064709216885484</v>
      </c>
      <c r="D615">
        <v>1</v>
      </c>
      <c r="E615">
        <f t="shared" si="38"/>
        <v>2</v>
      </c>
      <c r="F615">
        <v>19</v>
      </c>
      <c r="G615">
        <f t="shared" si="39"/>
        <v>2</v>
      </c>
      <c r="H615">
        <v>1</v>
      </c>
      <c r="I615">
        <v>0</v>
      </c>
      <c r="J615">
        <v>1</v>
      </c>
      <c r="K615">
        <v>0</v>
      </c>
      <c r="L615">
        <v>0</v>
      </c>
      <c r="M615">
        <v>1.4</v>
      </c>
      <c r="N615">
        <v>3.51</v>
      </c>
      <c r="O615" t="s">
        <v>37</v>
      </c>
      <c r="P615">
        <f t="shared" si="40"/>
        <v>1</v>
      </c>
    </row>
    <row r="616" spans="1:16" x14ac:dyDescent="0.3">
      <c r="A616">
        <f t="shared" si="37"/>
        <v>615</v>
      </c>
      <c r="B616">
        <v>110</v>
      </c>
      <c r="C616">
        <f>(B616 - $R$2) / $R$3</f>
        <v>-1.7316149364467146</v>
      </c>
      <c r="D616">
        <v>38</v>
      </c>
      <c r="E616">
        <f t="shared" si="38"/>
        <v>1</v>
      </c>
      <c r="F616">
        <v>38</v>
      </c>
      <c r="G616">
        <f t="shared" si="39"/>
        <v>1</v>
      </c>
      <c r="H616">
        <v>0</v>
      </c>
      <c r="I616">
        <v>1</v>
      </c>
      <c r="J616">
        <v>1</v>
      </c>
      <c r="K616">
        <v>0</v>
      </c>
      <c r="L616">
        <v>1</v>
      </c>
      <c r="M616">
        <v>2.8</v>
      </c>
      <c r="N616">
        <v>-4.0599999999999996</v>
      </c>
      <c r="O616" t="s">
        <v>38</v>
      </c>
      <c r="P616">
        <f t="shared" si="40"/>
        <v>0</v>
      </c>
    </row>
    <row r="617" spans="1:16" x14ac:dyDescent="0.3">
      <c r="A617">
        <f t="shared" si="37"/>
        <v>616</v>
      </c>
      <c r="B617">
        <v>133.1</v>
      </c>
      <c r="C617">
        <f>(B617 - $R$2) / $R$3</f>
        <v>1.3552923694212978E-2</v>
      </c>
      <c r="D617">
        <v>1</v>
      </c>
      <c r="E617">
        <f t="shared" si="38"/>
        <v>2</v>
      </c>
      <c r="F617">
        <v>1</v>
      </c>
      <c r="G617">
        <f t="shared" si="39"/>
        <v>2</v>
      </c>
      <c r="H617">
        <v>0</v>
      </c>
      <c r="I617">
        <v>1</v>
      </c>
      <c r="J617">
        <v>1</v>
      </c>
      <c r="K617">
        <v>0</v>
      </c>
      <c r="L617">
        <v>0</v>
      </c>
      <c r="M617">
        <v>2.6</v>
      </c>
      <c r="N617">
        <v>0.32</v>
      </c>
      <c r="O617" t="s">
        <v>37</v>
      </c>
      <c r="P617">
        <f t="shared" si="40"/>
        <v>1</v>
      </c>
    </row>
    <row r="618" spans="1:16" x14ac:dyDescent="0.3">
      <c r="A618">
        <f t="shared" si="37"/>
        <v>617</v>
      </c>
      <c r="B618">
        <v>134</v>
      </c>
      <c r="C618">
        <f>(B618 - $R$2) / $R$3</f>
        <v>8.1546476686717093E-2</v>
      </c>
      <c r="D618">
        <v>1</v>
      </c>
      <c r="E618">
        <f t="shared" si="38"/>
        <v>2</v>
      </c>
      <c r="F618">
        <v>1</v>
      </c>
      <c r="G618">
        <f t="shared" si="39"/>
        <v>2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0.3</v>
      </c>
      <c r="N618">
        <v>-0.92</v>
      </c>
      <c r="O618" t="s">
        <v>38</v>
      </c>
      <c r="P618">
        <f t="shared" si="40"/>
        <v>0</v>
      </c>
    </row>
    <row r="619" spans="1:16" x14ac:dyDescent="0.3">
      <c r="A619">
        <f t="shared" si="37"/>
        <v>618</v>
      </c>
      <c r="B619">
        <v>130</v>
      </c>
      <c r="C619">
        <f>(B619 - $R$2) / $R$3</f>
        <v>-0.22064709216885484</v>
      </c>
      <c r="D619">
        <v>38</v>
      </c>
      <c r="E619">
        <f t="shared" si="38"/>
        <v>1</v>
      </c>
      <c r="F619">
        <v>37</v>
      </c>
      <c r="G619">
        <f t="shared" si="39"/>
        <v>1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-0.8</v>
      </c>
      <c r="N619">
        <v>-3.12</v>
      </c>
      <c r="O619" t="s">
        <v>38</v>
      </c>
      <c r="P619">
        <f t="shared" si="40"/>
        <v>0</v>
      </c>
    </row>
    <row r="620" spans="1:16" x14ac:dyDescent="0.3">
      <c r="A620">
        <f t="shared" si="37"/>
        <v>619</v>
      </c>
      <c r="B620">
        <v>141</v>
      </c>
      <c r="C620">
        <f>(B620 - $R$2) / $R$3</f>
        <v>0.61038522218396796</v>
      </c>
      <c r="D620">
        <v>37</v>
      </c>
      <c r="E620">
        <f t="shared" si="38"/>
        <v>1</v>
      </c>
      <c r="F620">
        <v>37</v>
      </c>
      <c r="G620">
        <f t="shared" si="39"/>
        <v>1</v>
      </c>
      <c r="H620">
        <v>1</v>
      </c>
      <c r="I620">
        <v>1</v>
      </c>
      <c r="J620">
        <v>0</v>
      </c>
      <c r="K620">
        <v>1</v>
      </c>
      <c r="L620">
        <v>0</v>
      </c>
      <c r="M620">
        <v>3.7</v>
      </c>
      <c r="N620">
        <v>-1.7</v>
      </c>
      <c r="O620" t="s">
        <v>38</v>
      </c>
      <c r="P620">
        <f t="shared" si="40"/>
        <v>0</v>
      </c>
    </row>
    <row r="621" spans="1:16" x14ac:dyDescent="0.3">
      <c r="A621">
        <f t="shared" si="37"/>
        <v>620</v>
      </c>
      <c r="B621">
        <v>123</v>
      </c>
      <c r="C621">
        <f>(B621 - $R$2) / $R$3</f>
        <v>-0.74948583766610577</v>
      </c>
      <c r="D621">
        <v>37</v>
      </c>
      <c r="E621">
        <f t="shared" si="38"/>
        <v>1</v>
      </c>
      <c r="F621">
        <v>37</v>
      </c>
      <c r="G621">
        <f t="shared" si="39"/>
        <v>1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-0.8</v>
      </c>
      <c r="N621">
        <v>-3.12</v>
      </c>
      <c r="O621" t="s">
        <v>38</v>
      </c>
      <c r="P621">
        <f t="shared" si="40"/>
        <v>0</v>
      </c>
    </row>
    <row r="622" spans="1:16" x14ac:dyDescent="0.3">
      <c r="A622">
        <f t="shared" si="37"/>
        <v>621</v>
      </c>
      <c r="B622">
        <v>133.1</v>
      </c>
      <c r="C622">
        <f>(B622 - $R$2) / $R$3</f>
        <v>1.3552923694212978E-2</v>
      </c>
      <c r="D622">
        <v>19</v>
      </c>
      <c r="E622">
        <f t="shared" si="38"/>
        <v>2</v>
      </c>
      <c r="F622">
        <v>37</v>
      </c>
      <c r="G622">
        <f t="shared" si="39"/>
        <v>1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1.4</v>
      </c>
      <c r="N622">
        <v>1.74</v>
      </c>
      <c r="O622" t="s">
        <v>37</v>
      </c>
      <c r="P622">
        <f t="shared" si="40"/>
        <v>1</v>
      </c>
    </row>
    <row r="623" spans="1:16" x14ac:dyDescent="0.3">
      <c r="A623">
        <f t="shared" si="37"/>
        <v>622</v>
      </c>
      <c r="B623">
        <v>122</v>
      </c>
      <c r="C623">
        <f>(B623 - $R$2) / $R$3</f>
        <v>-0.82503422987999875</v>
      </c>
      <c r="D623">
        <v>37</v>
      </c>
      <c r="E623">
        <f t="shared" si="38"/>
        <v>1</v>
      </c>
      <c r="F623">
        <v>37</v>
      </c>
      <c r="G623">
        <f t="shared" si="39"/>
        <v>1</v>
      </c>
      <c r="H623">
        <v>0</v>
      </c>
      <c r="I623">
        <v>1</v>
      </c>
      <c r="J623">
        <v>1</v>
      </c>
      <c r="K623">
        <v>1</v>
      </c>
      <c r="L623">
        <v>0</v>
      </c>
      <c r="M623">
        <v>0.5</v>
      </c>
      <c r="N623">
        <v>1.79</v>
      </c>
      <c r="O623" t="s">
        <v>38</v>
      </c>
      <c r="P623">
        <f t="shared" si="40"/>
        <v>0</v>
      </c>
    </row>
    <row r="624" spans="1:16" x14ac:dyDescent="0.3">
      <c r="A624">
        <f t="shared" si="37"/>
        <v>623</v>
      </c>
      <c r="B624">
        <v>132</v>
      </c>
      <c r="C624">
        <f>(B624 - $R$2) / $R$3</f>
        <v>-6.9550307741068879E-2</v>
      </c>
      <c r="D624">
        <v>1</v>
      </c>
      <c r="E624">
        <f t="shared" si="38"/>
        <v>2</v>
      </c>
      <c r="F624">
        <v>19</v>
      </c>
      <c r="G624">
        <f t="shared" si="39"/>
        <v>2</v>
      </c>
      <c r="H624">
        <v>1</v>
      </c>
      <c r="I624">
        <v>0</v>
      </c>
      <c r="J624">
        <v>1</v>
      </c>
      <c r="K624">
        <v>0</v>
      </c>
      <c r="L624">
        <v>0</v>
      </c>
      <c r="M624">
        <v>2.8</v>
      </c>
      <c r="N624">
        <v>-4.0599999999999996</v>
      </c>
      <c r="O624" t="s">
        <v>37</v>
      </c>
      <c r="P624">
        <f t="shared" si="40"/>
        <v>1</v>
      </c>
    </row>
    <row r="625" spans="1:16" x14ac:dyDescent="0.3">
      <c r="A625">
        <f t="shared" si="37"/>
        <v>624</v>
      </c>
      <c r="B625">
        <v>133.1</v>
      </c>
      <c r="C625">
        <f>(B625 - $R$2) / $R$3</f>
        <v>1.3552923694212978E-2</v>
      </c>
      <c r="D625">
        <v>1</v>
      </c>
      <c r="E625">
        <f t="shared" si="38"/>
        <v>2</v>
      </c>
      <c r="F625">
        <v>1</v>
      </c>
      <c r="G625">
        <f t="shared" si="39"/>
        <v>2</v>
      </c>
      <c r="H625">
        <v>1</v>
      </c>
      <c r="I625">
        <v>0</v>
      </c>
      <c r="J625">
        <v>1</v>
      </c>
      <c r="K625">
        <v>0</v>
      </c>
      <c r="L625">
        <v>1</v>
      </c>
      <c r="M625">
        <v>1.4</v>
      </c>
      <c r="N625">
        <v>3.51</v>
      </c>
      <c r="O625" t="s">
        <v>37</v>
      </c>
      <c r="P625">
        <f t="shared" si="40"/>
        <v>1</v>
      </c>
    </row>
    <row r="626" spans="1:16" x14ac:dyDescent="0.3">
      <c r="A626">
        <f t="shared" si="37"/>
        <v>625</v>
      </c>
      <c r="B626">
        <v>130</v>
      </c>
      <c r="C626">
        <f>(B626 - $R$2) / $R$3</f>
        <v>-0.22064709216885484</v>
      </c>
      <c r="D626">
        <v>37</v>
      </c>
      <c r="E626">
        <f t="shared" si="38"/>
        <v>1</v>
      </c>
      <c r="F626">
        <v>2</v>
      </c>
      <c r="G626">
        <f t="shared" si="39"/>
        <v>3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2.6</v>
      </c>
      <c r="N626">
        <v>0.32</v>
      </c>
      <c r="O626" t="s">
        <v>37</v>
      </c>
      <c r="P626">
        <f t="shared" si="40"/>
        <v>1</v>
      </c>
    </row>
    <row r="627" spans="1:16" x14ac:dyDescent="0.3">
      <c r="A627">
        <f t="shared" si="37"/>
        <v>626</v>
      </c>
      <c r="B627">
        <v>111</v>
      </c>
      <c r="C627">
        <f>(B627 - $R$2) / $R$3</f>
        <v>-1.6560665442328215</v>
      </c>
      <c r="D627">
        <v>1</v>
      </c>
      <c r="E627">
        <f t="shared" si="38"/>
        <v>2</v>
      </c>
      <c r="F627">
        <v>1</v>
      </c>
      <c r="G627">
        <f t="shared" si="39"/>
        <v>2</v>
      </c>
      <c r="H627">
        <v>0</v>
      </c>
      <c r="I627">
        <v>1</v>
      </c>
      <c r="J627">
        <v>1</v>
      </c>
      <c r="K627">
        <v>0</v>
      </c>
      <c r="L627">
        <v>0</v>
      </c>
      <c r="M627">
        <v>0.5</v>
      </c>
      <c r="N627">
        <v>1.79</v>
      </c>
      <c r="O627" t="s">
        <v>38</v>
      </c>
      <c r="P627">
        <f t="shared" si="40"/>
        <v>0</v>
      </c>
    </row>
    <row r="628" spans="1:16" x14ac:dyDescent="0.3">
      <c r="A628">
        <f t="shared" si="37"/>
        <v>627</v>
      </c>
      <c r="B628">
        <v>133.1</v>
      </c>
      <c r="C628">
        <f>(B628 - $R$2) / $R$3</f>
        <v>1.3552923694212978E-2</v>
      </c>
      <c r="D628">
        <v>37</v>
      </c>
      <c r="E628">
        <f t="shared" si="38"/>
        <v>1</v>
      </c>
      <c r="F628">
        <v>37</v>
      </c>
      <c r="G628">
        <f t="shared" si="39"/>
        <v>1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-0.8</v>
      </c>
      <c r="N628">
        <v>-3.12</v>
      </c>
      <c r="O628" t="s">
        <v>38</v>
      </c>
      <c r="P628">
        <f t="shared" si="40"/>
        <v>0</v>
      </c>
    </row>
    <row r="629" spans="1:16" x14ac:dyDescent="0.3">
      <c r="A629">
        <f t="shared" si="37"/>
        <v>628</v>
      </c>
      <c r="B629">
        <v>125</v>
      </c>
      <c r="C629">
        <f>(B629 - $R$2) / $R$3</f>
        <v>-0.59838905323831981</v>
      </c>
      <c r="D629">
        <v>3</v>
      </c>
      <c r="E629">
        <f t="shared" si="38"/>
        <v>3</v>
      </c>
      <c r="F629">
        <v>3</v>
      </c>
      <c r="G629">
        <f t="shared" si="39"/>
        <v>3</v>
      </c>
      <c r="H629">
        <v>0</v>
      </c>
      <c r="I629">
        <v>1</v>
      </c>
      <c r="J629">
        <v>1</v>
      </c>
      <c r="K629">
        <v>0</v>
      </c>
      <c r="L629">
        <v>0</v>
      </c>
      <c r="M629">
        <v>2.8</v>
      </c>
      <c r="N629">
        <v>-4.0599999999999996</v>
      </c>
      <c r="O629" t="s">
        <v>38</v>
      </c>
      <c r="P629">
        <f t="shared" si="40"/>
        <v>0</v>
      </c>
    </row>
    <row r="630" spans="1:16" x14ac:dyDescent="0.3">
      <c r="A630">
        <f t="shared" si="37"/>
        <v>629</v>
      </c>
      <c r="B630">
        <v>100</v>
      </c>
      <c r="C630">
        <f>(B630 - $R$2) / $R$3</f>
        <v>-2.4870988585856444</v>
      </c>
      <c r="D630">
        <v>37</v>
      </c>
      <c r="E630">
        <f t="shared" si="38"/>
        <v>1</v>
      </c>
      <c r="F630">
        <v>37</v>
      </c>
      <c r="G630">
        <f t="shared" si="39"/>
        <v>1</v>
      </c>
      <c r="H630">
        <v>0</v>
      </c>
      <c r="I630">
        <v>1</v>
      </c>
      <c r="J630">
        <v>1</v>
      </c>
      <c r="K630">
        <v>0</v>
      </c>
      <c r="L630">
        <v>0</v>
      </c>
      <c r="M630">
        <v>-0.8</v>
      </c>
      <c r="N630">
        <v>-3.12</v>
      </c>
      <c r="O630" t="s">
        <v>38</v>
      </c>
      <c r="P630">
        <f t="shared" si="40"/>
        <v>0</v>
      </c>
    </row>
    <row r="631" spans="1:16" x14ac:dyDescent="0.3">
      <c r="A631">
        <f t="shared" si="37"/>
        <v>630</v>
      </c>
      <c r="B631">
        <v>150</v>
      </c>
      <c r="C631">
        <f>(B631 - $R$2) / $R$3</f>
        <v>1.2903207521090048</v>
      </c>
      <c r="D631">
        <v>1</v>
      </c>
      <c r="E631">
        <f t="shared" si="38"/>
        <v>2</v>
      </c>
      <c r="F631">
        <v>1</v>
      </c>
      <c r="G631">
        <f t="shared" si="39"/>
        <v>2</v>
      </c>
      <c r="H631">
        <v>0</v>
      </c>
      <c r="I631">
        <v>1</v>
      </c>
      <c r="J631">
        <v>1</v>
      </c>
      <c r="K631">
        <v>0</v>
      </c>
      <c r="L631">
        <v>0</v>
      </c>
      <c r="M631">
        <v>0.5</v>
      </c>
      <c r="N631">
        <v>1.79</v>
      </c>
      <c r="O631" t="s">
        <v>38</v>
      </c>
      <c r="P631">
        <f t="shared" si="40"/>
        <v>0</v>
      </c>
    </row>
    <row r="632" spans="1:16" x14ac:dyDescent="0.3">
      <c r="A632">
        <f t="shared" si="37"/>
        <v>631</v>
      </c>
      <c r="B632">
        <v>133.1</v>
      </c>
      <c r="C632">
        <f>(B632 - $R$2) / $R$3</f>
        <v>1.3552923694212978E-2</v>
      </c>
      <c r="D632">
        <v>1</v>
      </c>
      <c r="E632">
        <f t="shared" si="38"/>
        <v>2</v>
      </c>
      <c r="F632">
        <v>37</v>
      </c>
      <c r="G632">
        <f t="shared" si="39"/>
        <v>1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0.5</v>
      </c>
      <c r="N632">
        <v>1.79</v>
      </c>
      <c r="O632" t="s">
        <v>38</v>
      </c>
      <c r="P632">
        <f t="shared" si="40"/>
        <v>0</v>
      </c>
    </row>
    <row r="633" spans="1:16" x14ac:dyDescent="0.3">
      <c r="A633">
        <f t="shared" si="37"/>
        <v>632</v>
      </c>
      <c r="B633">
        <v>133.1</v>
      </c>
      <c r="C633">
        <f>(B633 - $R$2) / $R$3</f>
        <v>1.3552923694212978E-2</v>
      </c>
      <c r="D633">
        <v>37</v>
      </c>
      <c r="E633">
        <f t="shared" si="38"/>
        <v>1</v>
      </c>
      <c r="F633">
        <v>37</v>
      </c>
      <c r="G633">
        <f t="shared" si="39"/>
        <v>1</v>
      </c>
      <c r="H633">
        <v>0</v>
      </c>
      <c r="I633">
        <v>1</v>
      </c>
      <c r="J633">
        <v>1</v>
      </c>
      <c r="K633">
        <v>0</v>
      </c>
      <c r="L633">
        <v>0</v>
      </c>
      <c r="M633">
        <v>1.4</v>
      </c>
      <c r="N633">
        <v>3.51</v>
      </c>
      <c r="O633" t="s">
        <v>38</v>
      </c>
      <c r="P633">
        <f t="shared" si="40"/>
        <v>0</v>
      </c>
    </row>
    <row r="634" spans="1:16" x14ac:dyDescent="0.3">
      <c r="A634">
        <f t="shared" si="37"/>
        <v>633</v>
      </c>
      <c r="B634">
        <v>132</v>
      </c>
      <c r="C634">
        <f>(B634 - $R$2) / $R$3</f>
        <v>-6.9550307741068879E-2</v>
      </c>
      <c r="D634">
        <v>19</v>
      </c>
      <c r="E634">
        <f t="shared" si="38"/>
        <v>2</v>
      </c>
      <c r="F634">
        <v>19</v>
      </c>
      <c r="G634">
        <f t="shared" si="39"/>
        <v>2</v>
      </c>
      <c r="H634">
        <v>0</v>
      </c>
      <c r="I634">
        <v>1</v>
      </c>
      <c r="J634">
        <v>1</v>
      </c>
      <c r="K634">
        <v>0</v>
      </c>
      <c r="L634">
        <v>0</v>
      </c>
      <c r="M634">
        <v>1.4</v>
      </c>
      <c r="N634">
        <v>1.74</v>
      </c>
      <c r="O634" t="s">
        <v>38</v>
      </c>
      <c r="P634">
        <f t="shared" si="40"/>
        <v>0</v>
      </c>
    </row>
    <row r="635" spans="1:16" x14ac:dyDescent="0.3">
      <c r="A635">
        <f t="shared" si="37"/>
        <v>634</v>
      </c>
      <c r="B635">
        <v>134</v>
      </c>
      <c r="C635">
        <f>(B635 - $R$2) / $R$3</f>
        <v>8.1546476686717093E-2</v>
      </c>
      <c r="D635">
        <v>1</v>
      </c>
      <c r="E635">
        <f t="shared" si="38"/>
        <v>2</v>
      </c>
      <c r="F635">
        <v>1</v>
      </c>
      <c r="G635">
        <f t="shared" si="39"/>
        <v>2</v>
      </c>
      <c r="H635">
        <v>0</v>
      </c>
      <c r="I635">
        <v>1</v>
      </c>
      <c r="J635">
        <v>0</v>
      </c>
      <c r="K635">
        <v>1</v>
      </c>
      <c r="L635">
        <v>0</v>
      </c>
      <c r="M635">
        <v>0.6</v>
      </c>
      <c r="N635">
        <v>2.02</v>
      </c>
      <c r="O635" t="s">
        <v>38</v>
      </c>
      <c r="P635">
        <f t="shared" si="40"/>
        <v>0</v>
      </c>
    </row>
    <row r="636" spans="1:16" x14ac:dyDescent="0.3">
      <c r="A636">
        <f t="shared" si="37"/>
        <v>635</v>
      </c>
      <c r="B636">
        <v>126</v>
      </c>
      <c r="C636">
        <f>(B636 - $R$2) / $R$3</f>
        <v>-0.52284066102442683</v>
      </c>
      <c r="D636">
        <v>1</v>
      </c>
      <c r="E636">
        <f t="shared" si="38"/>
        <v>2</v>
      </c>
      <c r="F636">
        <v>19</v>
      </c>
      <c r="G636">
        <f t="shared" si="39"/>
        <v>2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0.5</v>
      </c>
      <c r="N636">
        <v>1.79</v>
      </c>
      <c r="O636" t="s">
        <v>37</v>
      </c>
      <c r="P636">
        <f t="shared" si="40"/>
        <v>1</v>
      </c>
    </row>
    <row r="637" spans="1:16" x14ac:dyDescent="0.3">
      <c r="A637">
        <f t="shared" si="37"/>
        <v>636</v>
      </c>
      <c r="B637">
        <v>129</v>
      </c>
      <c r="C637">
        <f>(B637 - $R$2) / $R$3</f>
        <v>-0.29619548438274784</v>
      </c>
      <c r="D637">
        <v>38</v>
      </c>
      <c r="E637">
        <f t="shared" si="38"/>
        <v>1</v>
      </c>
      <c r="F637">
        <v>1</v>
      </c>
      <c r="G637">
        <f t="shared" si="39"/>
        <v>2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-0.8</v>
      </c>
      <c r="N637">
        <v>-3.12</v>
      </c>
      <c r="O637" t="s">
        <v>38</v>
      </c>
      <c r="P637">
        <f t="shared" si="40"/>
        <v>0</v>
      </c>
    </row>
    <row r="638" spans="1:16" x14ac:dyDescent="0.3">
      <c r="A638">
        <f t="shared" si="37"/>
        <v>637</v>
      </c>
      <c r="B638">
        <v>140</v>
      </c>
      <c r="C638">
        <f>(B638 - $R$2) / $R$3</f>
        <v>0.53483682997007498</v>
      </c>
      <c r="D638">
        <v>1</v>
      </c>
      <c r="E638">
        <f t="shared" si="38"/>
        <v>2</v>
      </c>
      <c r="F638">
        <v>1</v>
      </c>
      <c r="G638">
        <f t="shared" si="39"/>
        <v>2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-0.3</v>
      </c>
      <c r="N638">
        <v>0.79</v>
      </c>
      <c r="O638" t="s">
        <v>37</v>
      </c>
      <c r="P638">
        <f t="shared" si="40"/>
        <v>1</v>
      </c>
    </row>
    <row r="639" spans="1:16" x14ac:dyDescent="0.3">
      <c r="A639">
        <f t="shared" si="37"/>
        <v>638</v>
      </c>
      <c r="B639">
        <v>162</v>
      </c>
      <c r="C639">
        <f>(B639 - $R$2) / $R$3</f>
        <v>2.1969014586757205</v>
      </c>
      <c r="D639">
        <v>2</v>
      </c>
      <c r="E639">
        <f t="shared" si="38"/>
        <v>3</v>
      </c>
      <c r="F639">
        <v>1</v>
      </c>
      <c r="G639">
        <f t="shared" si="39"/>
        <v>2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0.5</v>
      </c>
      <c r="N639">
        <v>1.79</v>
      </c>
      <c r="O639" t="s">
        <v>38</v>
      </c>
      <c r="P639">
        <f t="shared" si="40"/>
        <v>0</v>
      </c>
    </row>
    <row r="640" spans="1:16" x14ac:dyDescent="0.3">
      <c r="A640">
        <f t="shared" si="37"/>
        <v>639</v>
      </c>
      <c r="B640">
        <v>148</v>
      </c>
      <c r="C640">
        <f>(B640 - $R$2) / $R$3</f>
        <v>1.1392239676812188</v>
      </c>
      <c r="D640">
        <v>3</v>
      </c>
      <c r="E640">
        <f t="shared" si="38"/>
        <v>3</v>
      </c>
      <c r="F640">
        <v>2</v>
      </c>
      <c r="G640">
        <f t="shared" si="39"/>
        <v>3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1.4</v>
      </c>
      <c r="N640">
        <v>3.51</v>
      </c>
      <c r="O640" t="s">
        <v>37</v>
      </c>
      <c r="P640">
        <f t="shared" si="40"/>
        <v>1</v>
      </c>
    </row>
    <row r="641" spans="1:16" x14ac:dyDescent="0.3">
      <c r="A641">
        <f t="shared" si="37"/>
        <v>640</v>
      </c>
      <c r="B641">
        <v>123</v>
      </c>
      <c r="C641">
        <f>(B641 - $R$2) / $R$3</f>
        <v>-0.74948583766610577</v>
      </c>
      <c r="D641">
        <v>1</v>
      </c>
      <c r="E641">
        <f t="shared" si="38"/>
        <v>2</v>
      </c>
      <c r="F641">
        <v>19</v>
      </c>
      <c r="G641">
        <f t="shared" si="39"/>
        <v>2</v>
      </c>
      <c r="H641">
        <v>0</v>
      </c>
      <c r="I641">
        <v>1</v>
      </c>
      <c r="J641">
        <v>0</v>
      </c>
      <c r="K641">
        <v>1</v>
      </c>
      <c r="L641">
        <v>0</v>
      </c>
      <c r="M641">
        <v>0.3</v>
      </c>
      <c r="N641">
        <v>-0.92</v>
      </c>
      <c r="O641" t="s">
        <v>38</v>
      </c>
      <c r="P641">
        <f t="shared" si="40"/>
        <v>0</v>
      </c>
    </row>
    <row r="642" spans="1:16" x14ac:dyDescent="0.3">
      <c r="A642">
        <f t="shared" ref="A642:A705" si="41">ROW()-1</f>
        <v>641</v>
      </c>
      <c r="B642">
        <v>150</v>
      </c>
      <c r="C642">
        <f>(B642 - $R$2) / $R$3</f>
        <v>1.2903207521090048</v>
      </c>
      <c r="D642">
        <v>38</v>
      </c>
      <c r="E642">
        <f t="shared" ref="E642:E705" si="42">VLOOKUP(D642, $T$2:$U$36, 2, FALSE)</f>
        <v>1</v>
      </c>
      <c r="F642">
        <v>38</v>
      </c>
      <c r="G642">
        <f t="shared" ref="G642:G705" si="43">VLOOKUP(F642, $T$2:$U$36, 2, FALSE)</f>
        <v>1</v>
      </c>
      <c r="H642">
        <v>0</v>
      </c>
      <c r="I642">
        <v>1</v>
      </c>
      <c r="J642">
        <v>0</v>
      </c>
      <c r="K642">
        <v>1</v>
      </c>
      <c r="L642">
        <v>0</v>
      </c>
      <c r="M642">
        <v>1.4</v>
      </c>
      <c r="N642">
        <v>3.51</v>
      </c>
      <c r="O642" t="s">
        <v>38</v>
      </c>
      <c r="P642">
        <f t="shared" ref="P642:P705" si="44">VLOOKUP(O642, $W$2:$X$3, 2, FALSE)</f>
        <v>0</v>
      </c>
    </row>
    <row r="643" spans="1:16" x14ac:dyDescent="0.3">
      <c r="A643">
        <f t="shared" si="41"/>
        <v>642</v>
      </c>
      <c r="B643">
        <v>113</v>
      </c>
      <c r="C643">
        <f>(B643 - $R$2) / $R$3</f>
        <v>-1.5049697598050356</v>
      </c>
      <c r="D643">
        <v>1</v>
      </c>
      <c r="E643">
        <f t="shared" si="42"/>
        <v>2</v>
      </c>
      <c r="F643">
        <v>1</v>
      </c>
      <c r="G643">
        <f t="shared" si="43"/>
        <v>2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2.8</v>
      </c>
      <c r="N643">
        <v>-4.0599999999999996</v>
      </c>
      <c r="O643" t="s">
        <v>37</v>
      </c>
      <c r="P643">
        <f t="shared" si="44"/>
        <v>1</v>
      </c>
    </row>
    <row r="644" spans="1:16" x14ac:dyDescent="0.3">
      <c r="A644">
        <f t="shared" si="41"/>
        <v>643</v>
      </c>
      <c r="B644">
        <v>152</v>
      </c>
      <c r="C644">
        <f>(B644 - $R$2) / $R$3</f>
        <v>1.4414175365367907</v>
      </c>
      <c r="D644">
        <v>19</v>
      </c>
      <c r="E644">
        <f t="shared" si="42"/>
        <v>2</v>
      </c>
      <c r="F644">
        <v>37</v>
      </c>
      <c r="G644">
        <f t="shared" si="43"/>
        <v>1</v>
      </c>
      <c r="H644">
        <v>0</v>
      </c>
      <c r="I644">
        <v>1</v>
      </c>
      <c r="J644">
        <v>0</v>
      </c>
      <c r="K644">
        <v>1</v>
      </c>
      <c r="L644">
        <v>0</v>
      </c>
      <c r="M644">
        <v>2.8</v>
      </c>
      <c r="N644">
        <v>-4.0599999999999996</v>
      </c>
      <c r="O644" t="s">
        <v>38</v>
      </c>
      <c r="P644">
        <f t="shared" si="44"/>
        <v>0</v>
      </c>
    </row>
    <row r="645" spans="1:16" x14ac:dyDescent="0.3">
      <c r="A645">
        <f t="shared" si="41"/>
        <v>644</v>
      </c>
      <c r="B645">
        <v>130</v>
      </c>
      <c r="C645">
        <f>(B645 - $R$2) / $R$3</f>
        <v>-0.22064709216885484</v>
      </c>
      <c r="D645">
        <v>1</v>
      </c>
      <c r="E645">
        <f t="shared" si="42"/>
        <v>2</v>
      </c>
      <c r="F645">
        <v>34</v>
      </c>
      <c r="G645">
        <f t="shared" si="43"/>
        <v>0</v>
      </c>
      <c r="H645">
        <v>0</v>
      </c>
      <c r="I645">
        <v>1</v>
      </c>
      <c r="J645">
        <v>0</v>
      </c>
      <c r="K645">
        <v>1</v>
      </c>
      <c r="L645">
        <v>0</v>
      </c>
      <c r="M645">
        <v>0.5</v>
      </c>
      <c r="N645">
        <v>1.79</v>
      </c>
      <c r="O645" t="s">
        <v>38</v>
      </c>
      <c r="P645">
        <f t="shared" si="44"/>
        <v>0</v>
      </c>
    </row>
    <row r="646" spans="1:16" x14ac:dyDescent="0.3">
      <c r="A646">
        <f t="shared" si="41"/>
        <v>645</v>
      </c>
      <c r="B646">
        <v>121</v>
      </c>
      <c r="C646">
        <f>(B646 - $R$2) / $R$3</f>
        <v>-0.90058262209389173</v>
      </c>
      <c r="D646">
        <v>1</v>
      </c>
      <c r="E646">
        <f t="shared" si="42"/>
        <v>2</v>
      </c>
      <c r="F646">
        <v>1</v>
      </c>
      <c r="G646">
        <f t="shared" si="43"/>
        <v>2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0.6</v>
      </c>
      <c r="N646">
        <v>2.02</v>
      </c>
      <c r="O646" t="s">
        <v>38</v>
      </c>
      <c r="P646">
        <f t="shared" si="44"/>
        <v>0</v>
      </c>
    </row>
    <row r="647" spans="1:16" x14ac:dyDescent="0.3">
      <c r="A647">
        <f t="shared" si="41"/>
        <v>646</v>
      </c>
      <c r="B647">
        <v>153</v>
      </c>
      <c r="C647">
        <f>(B647 - $R$2) / $R$3</f>
        <v>1.5169659287506838</v>
      </c>
      <c r="D647">
        <v>3</v>
      </c>
      <c r="E647">
        <f t="shared" si="42"/>
        <v>3</v>
      </c>
      <c r="F647">
        <v>3</v>
      </c>
      <c r="G647">
        <f t="shared" si="43"/>
        <v>3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3.7</v>
      </c>
      <c r="N647">
        <v>-1.7</v>
      </c>
      <c r="O647" t="s">
        <v>38</v>
      </c>
      <c r="P647">
        <f t="shared" si="44"/>
        <v>0</v>
      </c>
    </row>
    <row r="648" spans="1:16" x14ac:dyDescent="0.3">
      <c r="A648">
        <f t="shared" si="41"/>
        <v>647</v>
      </c>
      <c r="B648">
        <v>148</v>
      </c>
      <c r="C648">
        <f>(B648 - $R$2) / $R$3</f>
        <v>1.1392239676812188</v>
      </c>
      <c r="D648">
        <v>3</v>
      </c>
      <c r="E648">
        <f t="shared" si="42"/>
        <v>3</v>
      </c>
      <c r="F648">
        <v>1</v>
      </c>
      <c r="G648">
        <f t="shared" si="43"/>
        <v>2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1.4</v>
      </c>
      <c r="N648">
        <v>1.74</v>
      </c>
      <c r="O648" t="s">
        <v>38</v>
      </c>
      <c r="P648">
        <f t="shared" si="44"/>
        <v>0</v>
      </c>
    </row>
    <row r="649" spans="1:16" x14ac:dyDescent="0.3">
      <c r="A649">
        <f t="shared" si="41"/>
        <v>648</v>
      </c>
      <c r="B649">
        <v>143</v>
      </c>
      <c r="C649">
        <f>(B649 - $R$2) / $R$3</f>
        <v>0.76148200661175391</v>
      </c>
      <c r="D649">
        <v>37</v>
      </c>
      <c r="E649">
        <f t="shared" si="42"/>
        <v>1</v>
      </c>
      <c r="F649">
        <v>37</v>
      </c>
      <c r="G649">
        <f t="shared" si="43"/>
        <v>1</v>
      </c>
      <c r="H649">
        <v>1</v>
      </c>
      <c r="I649">
        <v>1</v>
      </c>
      <c r="J649">
        <v>0</v>
      </c>
      <c r="K649">
        <v>1</v>
      </c>
      <c r="L649">
        <v>0</v>
      </c>
      <c r="M649">
        <v>2.6</v>
      </c>
      <c r="N649">
        <v>0.32</v>
      </c>
      <c r="O649" t="s">
        <v>37</v>
      </c>
      <c r="P649">
        <f t="shared" si="44"/>
        <v>1</v>
      </c>
    </row>
    <row r="650" spans="1:16" x14ac:dyDescent="0.3">
      <c r="A650">
        <f t="shared" si="41"/>
        <v>649</v>
      </c>
      <c r="B650">
        <v>147</v>
      </c>
      <c r="C650">
        <f>(B650 - $R$2) / $R$3</f>
        <v>1.0636755754673259</v>
      </c>
      <c r="D650">
        <v>19</v>
      </c>
      <c r="E650">
        <f t="shared" si="42"/>
        <v>2</v>
      </c>
      <c r="F650">
        <v>1</v>
      </c>
      <c r="G650">
        <f t="shared" si="43"/>
        <v>2</v>
      </c>
      <c r="H650">
        <v>0</v>
      </c>
      <c r="I650">
        <v>1</v>
      </c>
      <c r="J650">
        <v>0</v>
      </c>
      <c r="K650">
        <v>1</v>
      </c>
      <c r="L650">
        <v>0</v>
      </c>
      <c r="M650">
        <v>3.7</v>
      </c>
      <c r="N650">
        <v>-1.7</v>
      </c>
      <c r="O650" t="s">
        <v>38</v>
      </c>
      <c r="P650">
        <f t="shared" si="44"/>
        <v>0</v>
      </c>
    </row>
    <row r="651" spans="1:16" x14ac:dyDescent="0.3">
      <c r="A651">
        <f t="shared" si="41"/>
        <v>650</v>
      </c>
      <c r="B651">
        <v>138</v>
      </c>
      <c r="C651">
        <f>(B651 - $R$2) / $R$3</f>
        <v>0.38374004554228902</v>
      </c>
      <c r="D651">
        <v>1</v>
      </c>
      <c r="E651">
        <f t="shared" si="42"/>
        <v>2</v>
      </c>
      <c r="F651">
        <v>19</v>
      </c>
      <c r="G651">
        <f t="shared" si="43"/>
        <v>2</v>
      </c>
      <c r="H651">
        <v>0</v>
      </c>
      <c r="I651">
        <v>1</v>
      </c>
      <c r="J651">
        <v>0</v>
      </c>
      <c r="K651">
        <v>1</v>
      </c>
      <c r="L651">
        <v>0</v>
      </c>
      <c r="M651">
        <v>0.6</v>
      </c>
      <c r="N651">
        <v>2.02</v>
      </c>
      <c r="O651" t="s">
        <v>38</v>
      </c>
      <c r="P651">
        <f t="shared" si="44"/>
        <v>0</v>
      </c>
    </row>
    <row r="652" spans="1:16" x14ac:dyDescent="0.3">
      <c r="A652">
        <f t="shared" si="41"/>
        <v>651</v>
      </c>
      <c r="B652">
        <v>120</v>
      </c>
      <c r="C652">
        <f>(B652 - $R$2) / $R$3</f>
        <v>-0.97613101430778471</v>
      </c>
      <c r="D652">
        <v>3</v>
      </c>
      <c r="E652">
        <f t="shared" si="42"/>
        <v>3</v>
      </c>
      <c r="F652">
        <v>3</v>
      </c>
      <c r="G652">
        <f t="shared" si="43"/>
        <v>3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2.8</v>
      </c>
      <c r="N652">
        <v>-4.0599999999999996</v>
      </c>
      <c r="O652" t="s">
        <v>37</v>
      </c>
      <c r="P652">
        <f t="shared" si="44"/>
        <v>1</v>
      </c>
    </row>
    <row r="653" spans="1:16" x14ac:dyDescent="0.3">
      <c r="A653">
        <f t="shared" si="41"/>
        <v>652</v>
      </c>
      <c r="B653">
        <v>145</v>
      </c>
      <c r="C653">
        <f>(B653 - $R$2) / $R$3</f>
        <v>0.91257879103953998</v>
      </c>
      <c r="D653">
        <v>1</v>
      </c>
      <c r="E653">
        <f t="shared" si="42"/>
        <v>2</v>
      </c>
      <c r="F653">
        <v>40</v>
      </c>
      <c r="G653">
        <f t="shared" si="43"/>
        <v>3</v>
      </c>
      <c r="H653">
        <v>0</v>
      </c>
      <c r="I653">
        <v>1</v>
      </c>
      <c r="J653">
        <v>0</v>
      </c>
      <c r="K653">
        <v>1</v>
      </c>
      <c r="L653">
        <v>0</v>
      </c>
      <c r="M653">
        <v>0.6</v>
      </c>
      <c r="N653">
        <v>2.02</v>
      </c>
      <c r="O653" t="s">
        <v>38</v>
      </c>
      <c r="P653">
        <f t="shared" si="44"/>
        <v>0</v>
      </c>
    </row>
    <row r="654" spans="1:16" x14ac:dyDescent="0.3">
      <c r="A654">
        <f t="shared" si="41"/>
        <v>653</v>
      </c>
      <c r="B654">
        <v>118</v>
      </c>
      <c r="C654">
        <f>(B654 - $R$2) / $R$3</f>
        <v>-1.1272277987355708</v>
      </c>
      <c r="D654">
        <v>3</v>
      </c>
      <c r="E654">
        <f t="shared" si="42"/>
        <v>3</v>
      </c>
      <c r="F654">
        <v>1</v>
      </c>
      <c r="G654">
        <f t="shared" si="43"/>
        <v>2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1.4</v>
      </c>
      <c r="N654">
        <v>3.51</v>
      </c>
      <c r="O654" t="s">
        <v>38</v>
      </c>
      <c r="P654">
        <f t="shared" si="44"/>
        <v>0</v>
      </c>
    </row>
    <row r="655" spans="1:16" x14ac:dyDescent="0.3">
      <c r="A655">
        <f t="shared" si="41"/>
        <v>654</v>
      </c>
      <c r="B655">
        <v>121</v>
      </c>
      <c r="C655">
        <f>(B655 - $R$2) / $R$3</f>
        <v>-0.90058262209389173</v>
      </c>
      <c r="D655">
        <v>19</v>
      </c>
      <c r="E655">
        <f t="shared" si="42"/>
        <v>2</v>
      </c>
      <c r="F655">
        <v>19</v>
      </c>
      <c r="G655">
        <f t="shared" si="43"/>
        <v>2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0.5</v>
      </c>
      <c r="N655">
        <v>1.79</v>
      </c>
      <c r="O655" t="s">
        <v>38</v>
      </c>
      <c r="P655">
        <f t="shared" si="44"/>
        <v>0</v>
      </c>
    </row>
    <row r="656" spans="1:16" x14ac:dyDescent="0.3">
      <c r="A656">
        <f t="shared" si="41"/>
        <v>655</v>
      </c>
      <c r="B656">
        <v>135</v>
      </c>
      <c r="C656">
        <f>(B656 - $R$2) / $R$3</f>
        <v>0.15709486890061009</v>
      </c>
      <c r="D656">
        <v>38</v>
      </c>
      <c r="E656">
        <f t="shared" si="42"/>
        <v>1</v>
      </c>
      <c r="F656">
        <v>38</v>
      </c>
      <c r="G656">
        <f t="shared" si="43"/>
        <v>1</v>
      </c>
      <c r="H656">
        <v>0</v>
      </c>
      <c r="I656">
        <v>1</v>
      </c>
      <c r="J656">
        <v>0</v>
      </c>
      <c r="K656">
        <v>1</v>
      </c>
      <c r="L656">
        <v>0</v>
      </c>
      <c r="M656">
        <v>1.4</v>
      </c>
      <c r="N656">
        <v>3.51</v>
      </c>
      <c r="O656" t="s">
        <v>38</v>
      </c>
      <c r="P656">
        <f t="shared" si="44"/>
        <v>0</v>
      </c>
    </row>
    <row r="657" spans="1:16" x14ac:dyDescent="0.3">
      <c r="A657">
        <f t="shared" si="41"/>
        <v>656</v>
      </c>
      <c r="B657">
        <v>140</v>
      </c>
      <c r="C657">
        <f>(B657 - $R$2) / $R$3</f>
        <v>0.53483682997007498</v>
      </c>
      <c r="D657">
        <v>1</v>
      </c>
      <c r="E657">
        <f t="shared" si="42"/>
        <v>2</v>
      </c>
      <c r="F657">
        <v>1</v>
      </c>
      <c r="G657">
        <f t="shared" si="43"/>
        <v>2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0.5</v>
      </c>
      <c r="N657">
        <v>1.79</v>
      </c>
      <c r="O657" t="s">
        <v>38</v>
      </c>
      <c r="P657">
        <f t="shared" si="44"/>
        <v>0</v>
      </c>
    </row>
    <row r="658" spans="1:16" x14ac:dyDescent="0.3">
      <c r="A658">
        <f t="shared" si="41"/>
        <v>657</v>
      </c>
      <c r="B658">
        <v>145</v>
      </c>
      <c r="C658">
        <f>(B658 - $R$2) / $R$3</f>
        <v>0.91257879103953998</v>
      </c>
      <c r="D658">
        <v>1</v>
      </c>
      <c r="E658">
        <f t="shared" si="42"/>
        <v>2</v>
      </c>
      <c r="F658">
        <v>1</v>
      </c>
      <c r="G658">
        <f t="shared" si="43"/>
        <v>2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0.6</v>
      </c>
      <c r="N658">
        <v>2.02</v>
      </c>
      <c r="O658" t="s">
        <v>38</v>
      </c>
      <c r="P658">
        <f t="shared" si="44"/>
        <v>0</v>
      </c>
    </row>
    <row r="659" spans="1:16" x14ac:dyDescent="0.3">
      <c r="A659">
        <f t="shared" si="41"/>
        <v>658</v>
      </c>
      <c r="B659">
        <v>133</v>
      </c>
      <c r="C659">
        <f>(B659 - $R$2) / $R$3</f>
        <v>5.9980844728241105E-3</v>
      </c>
      <c r="D659">
        <v>1</v>
      </c>
      <c r="E659">
        <f t="shared" si="42"/>
        <v>2</v>
      </c>
      <c r="F659">
        <v>37</v>
      </c>
      <c r="G659">
        <f t="shared" si="43"/>
        <v>1</v>
      </c>
      <c r="H659">
        <v>0</v>
      </c>
      <c r="I659">
        <v>1</v>
      </c>
      <c r="J659">
        <v>0</v>
      </c>
      <c r="K659">
        <v>1</v>
      </c>
      <c r="L659">
        <v>0</v>
      </c>
      <c r="M659">
        <v>1.4</v>
      </c>
      <c r="N659">
        <v>3.51</v>
      </c>
      <c r="O659" t="s">
        <v>38</v>
      </c>
      <c r="P659">
        <f t="shared" si="44"/>
        <v>0</v>
      </c>
    </row>
    <row r="660" spans="1:16" x14ac:dyDescent="0.3">
      <c r="A660">
        <f t="shared" si="41"/>
        <v>659</v>
      </c>
      <c r="B660">
        <v>117</v>
      </c>
      <c r="C660">
        <f>(B660 - $R$2) / $R$3</f>
        <v>-1.2027761909494636</v>
      </c>
      <c r="D660">
        <v>19</v>
      </c>
      <c r="E660">
        <f t="shared" si="42"/>
        <v>2</v>
      </c>
      <c r="F660">
        <v>1</v>
      </c>
      <c r="G660">
        <f t="shared" si="43"/>
        <v>2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0.6</v>
      </c>
      <c r="N660">
        <v>2.02</v>
      </c>
      <c r="O660" t="s">
        <v>37</v>
      </c>
      <c r="P660">
        <f t="shared" si="44"/>
        <v>1</v>
      </c>
    </row>
    <row r="661" spans="1:16" x14ac:dyDescent="0.3">
      <c r="A661">
        <f t="shared" si="41"/>
        <v>660</v>
      </c>
      <c r="B661">
        <v>125</v>
      </c>
      <c r="C661">
        <f>(B661 - $R$2) / $R$3</f>
        <v>-0.59838905323831981</v>
      </c>
      <c r="D661">
        <v>19</v>
      </c>
      <c r="E661">
        <f t="shared" si="42"/>
        <v>2</v>
      </c>
      <c r="F661">
        <v>19</v>
      </c>
      <c r="G661">
        <f t="shared" si="43"/>
        <v>2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1.4</v>
      </c>
      <c r="N661">
        <v>3.51</v>
      </c>
      <c r="O661" t="s">
        <v>38</v>
      </c>
      <c r="P661">
        <f t="shared" si="44"/>
        <v>0</v>
      </c>
    </row>
    <row r="662" spans="1:16" x14ac:dyDescent="0.3">
      <c r="A662">
        <f t="shared" si="41"/>
        <v>661</v>
      </c>
      <c r="B662">
        <v>141</v>
      </c>
      <c r="C662">
        <f>(B662 - $R$2) / $R$3</f>
        <v>0.61038522218396796</v>
      </c>
      <c r="D662">
        <v>38</v>
      </c>
      <c r="E662">
        <f t="shared" si="42"/>
        <v>1</v>
      </c>
      <c r="F662">
        <v>38</v>
      </c>
      <c r="G662">
        <f t="shared" si="43"/>
        <v>1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0.6</v>
      </c>
      <c r="N662">
        <v>2.02</v>
      </c>
      <c r="O662" t="s">
        <v>38</v>
      </c>
      <c r="P662">
        <f t="shared" si="44"/>
        <v>0</v>
      </c>
    </row>
    <row r="663" spans="1:16" x14ac:dyDescent="0.3">
      <c r="A663">
        <f t="shared" si="41"/>
        <v>662</v>
      </c>
      <c r="B663">
        <v>122</v>
      </c>
      <c r="C663">
        <f>(B663 - $R$2) / $R$3</f>
        <v>-0.82503422987999875</v>
      </c>
      <c r="D663">
        <v>1</v>
      </c>
      <c r="E663">
        <f t="shared" si="42"/>
        <v>2</v>
      </c>
      <c r="F663">
        <v>3</v>
      </c>
      <c r="G663">
        <f t="shared" si="43"/>
        <v>3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0.6</v>
      </c>
      <c r="N663">
        <v>2.02</v>
      </c>
      <c r="O663" t="s">
        <v>38</v>
      </c>
      <c r="P663">
        <f t="shared" si="44"/>
        <v>0</v>
      </c>
    </row>
    <row r="664" spans="1:16" x14ac:dyDescent="0.3">
      <c r="A664">
        <f t="shared" si="41"/>
        <v>663</v>
      </c>
      <c r="B664">
        <v>142</v>
      </c>
      <c r="C664">
        <f>(B664 - $R$2) / $R$3</f>
        <v>0.68593361439786094</v>
      </c>
      <c r="D664">
        <v>1</v>
      </c>
      <c r="E664">
        <f t="shared" si="42"/>
        <v>2</v>
      </c>
      <c r="F664">
        <v>38</v>
      </c>
      <c r="G664">
        <f t="shared" si="43"/>
        <v>1</v>
      </c>
      <c r="H664">
        <v>0</v>
      </c>
      <c r="I664">
        <v>1</v>
      </c>
      <c r="J664">
        <v>0</v>
      </c>
      <c r="K664">
        <v>1</v>
      </c>
      <c r="L664">
        <v>0</v>
      </c>
      <c r="M664">
        <v>0.3</v>
      </c>
      <c r="N664">
        <v>-0.92</v>
      </c>
      <c r="O664" t="s">
        <v>38</v>
      </c>
      <c r="P664">
        <f t="shared" si="44"/>
        <v>0</v>
      </c>
    </row>
    <row r="665" spans="1:16" x14ac:dyDescent="0.3">
      <c r="A665">
        <f t="shared" si="41"/>
        <v>664</v>
      </c>
      <c r="B665">
        <v>143</v>
      </c>
      <c r="C665">
        <f>(B665 - $R$2) / $R$3</f>
        <v>0.76148200661175391</v>
      </c>
      <c r="D665">
        <v>1</v>
      </c>
      <c r="E665">
        <f t="shared" si="42"/>
        <v>2</v>
      </c>
      <c r="F665">
        <v>3</v>
      </c>
      <c r="G665">
        <f t="shared" si="43"/>
        <v>3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1.4</v>
      </c>
      <c r="N665">
        <v>3.51</v>
      </c>
      <c r="O665" t="s">
        <v>37</v>
      </c>
      <c r="P665">
        <f t="shared" si="44"/>
        <v>1</v>
      </c>
    </row>
    <row r="666" spans="1:16" x14ac:dyDescent="0.3">
      <c r="A666">
        <f t="shared" si="41"/>
        <v>665</v>
      </c>
      <c r="B666">
        <v>115</v>
      </c>
      <c r="C666">
        <f>(B666 - $R$2) / $R$3</f>
        <v>-1.3538729753772496</v>
      </c>
      <c r="D666">
        <v>1</v>
      </c>
      <c r="E666">
        <f t="shared" si="42"/>
        <v>2</v>
      </c>
      <c r="F666">
        <v>1</v>
      </c>
      <c r="G666">
        <f t="shared" si="43"/>
        <v>2</v>
      </c>
      <c r="H666">
        <v>1</v>
      </c>
      <c r="I666">
        <v>0</v>
      </c>
      <c r="J666">
        <v>0</v>
      </c>
      <c r="K666">
        <v>1</v>
      </c>
      <c r="L666">
        <v>0</v>
      </c>
      <c r="M666">
        <v>0.5</v>
      </c>
      <c r="N666">
        <v>1.79</v>
      </c>
      <c r="O666" t="s">
        <v>37</v>
      </c>
      <c r="P666">
        <f t="shared" si="44"/>
        <v>1</v>
      </c>
    </row>
    <row r="667" spans="1:16" x14ac:dyDescent="0.3">
      <c r="A667">
        <f t="shared" si="41"/>
        <v>666</v>
      </c>
      <c r="B667">
        <v>112</v>
      </c>
      <c r="C667">
        <f>(B667 - $R$2) / $R$3</f>
        <v>-1.5805181520189286</v>
      </c>
      <c r="D667">
        <v>19</v>
      </c>
      <c r="E667">
        <f t="shared" si="42"/>
        <v>2</v>
      </c>
      <c r="F667">
        <v>38</v>
      </c>
      <c r="G667">
        <f t="shared" si="43"/>
        <v>1</v>
      </c>
      <c r="H667">
        <v>0</v>
      </c>
      <c r="I667">
        <v>1</v>
      </c>
      <c r="J667">
        <v>0</v>
      </c>
      <c r="K667">
        <v>1</v>
      </c>
      <c r="L667">
        <v>0</v>
      </c>
      <c r="M667">
        <v>0.6</v>
      </c>
      <c r="N667">
        <v>2.02</v>
      </c>
      <c r="O667" t="s">
        <v>38</v>
      </c>
      <c r="P667">
        <f t="shared" si="44"/>
        <v>0</v>
      </c>
    </row>
    <row r="668" spans="1:16" x14ac:dyDescent="0.3">
      <c r="A668">
        <f t="shared" si="41"/>
        <v>667</v>
      </c>
      <c r="B668">
        <v>135</v>
      </c>
      <c r="C668">
        <f>(B668 - $R$2) / $R$3</f>
        <v>0.15709486890061009</v>
      </c>
      <c r="D668">
        <v>19</v>
      </c>
      <c r="E668">
        <f t="shared" si="42"/>
        <v>2</v>
      </c>
      <c r="F668">
        <v>38</v>
      </c>
      <c r="G668">
        <f t="shared" si="43"/>
        <v>1</v>
      </c>
      <c r="H668">
        <v>0</v>
      </c>
      <c r="I668">
        <v>1</v>
      </c>
      <c r="J668">
        <v>0</v>
      </c>
      <c r="K668">
        <v>1</v>
      </c>
      <c r="L668">
        <v>0</v>
      </c>
      <c r="M668">
        <v>0.6</v>
      </c>
      <c r="N668">
        <v>2.02</v>
      </c>
      <c r="O668" t="s">
        <v>38</v>
      </c>
      <c r="P668">
        <f t="shared" si="44"/>
        <v>0</v>
      </c>
    </row>
    <row r="669" spans="1:16" x14ac:dyDescent="0.3">
      <c r="A669">
        <f t="shared" si="41"/>
        <v>668</v>
      </c>
      <c r="B669">
        <v>162</v>
      </c>
      <c r="C669">
        <f>(B669 - $R$2) / $R$3</f>
        <v>2.1969014586757205</v>
      </c>
      <c r="D669">
        <v>3</v>
      </c>
      <c r="E669">
        <f t="shared" si="42"/>
        <v>3</v>
      </c>
      <c r="F669">
        <v>4</v>
      </c>
      <c r="G669">
        <f t="shared" si="43"/>
        <v>4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0.6</v>
      </c>
      <c r="N669">
        <v>2.02</v>
      </c>
      <c r="O669" t="s">
        <v>38</v>
      </c>
      <c r="P669">
        <f t="shared" si="44"/>
        <v>0</v>
      </c>
    </row>
    <row r="670" spans="1:16" x14ac:dyDescent="0.3">
      <c r="A670">
        <f t="shared" si="41"/>
        <v>669</v>
      </c>
      <c r="B670">
        <v>143</v>
      </c>
      <c r="C670">
        <f>(B670 - $R$2) / $R$3</f>
        <v>0.76148200661175391</v>
      </c>
      <c r="D670">
        <v>19</v>
      </c>
      <c r="E670">
        <f t="shared" si="42"/>
        <v>2</v>
      </c>
      <c r="F670">
        <v>3</v>
      </c>
      <c r="G670">
        <f t="shared" si="43"/>
        <v>3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0.6</v>
      </c>
      <c r="N670">
        <v>2.02</v>
      </c>
      <c r="O670" t="s">
        <v>38</v>
      </c>
      <c r="P670">
        <f t="shared" si="44"/>
        <v>0</v>
      </c>
    </row>
    <row r="671" spans="1:16" x14ac:dyDescent="0.3">
      <c r="A671">
        <f t="shared" si="41"/>
        <v>670</v>
      </c>
      <c r="B671">
        <v>125</v>
      </c>
      <c r="C671">
        <f>(B671 - $R$2) / $R$3</f>
        <v>-0.59838905323831981</v>
      </c>
      <c r="D671">
        <v>1</v>
      </c>
      <c r="E671">
        <f t="shared" si="42"/>
        <v>2</v>
      </c>
      <c r="F671">
        <v>1</v>
      </c>
      <c r="G671">
        <f t="shared" si="43"/>
        <v>2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0.5</v>
      </c>
      <c r="N671">
        <v>1.79</v>
      </c>
      <c r="O671" t="s">
        <v>38</v>
      </c>
      <c r="P671">
        <f t="shared" si="44"/>
        <v>0</v>
      </c>
    </row>
    <row r="672" spans="1:16" x14ac:dyDescent="0.3">
      <c r="A672">
        <f t="shared" si="41"/>
        <v>671</v>
      </c>
      <c r="B672">
        <v>123</v>
      </c>
      <c r="C672">
        <f>(B672 - $R$2) / $R$3</f>
        <v>-0.74948583766610577</v>
      </c>
      <c r="D672">
        <v>34</v>
      </c>
      <c r="E672">
        <f t="shared" si="42"/>
        <v>0</v>
      </c>
      <c r="F672">
        <v>37</v>
      </c>
      <c r="G672">
        <f t="shared" si="43"/>
        <v>1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2.6</v>
      </c>
      <c r="N672">
        <v>0.32</v>
      </c>
      <c r="O672" t="s">
        <v>38</v>
      </c>
      <c r="P672">
        <f t="shared" si="44"/>
        <v>0</v>
      </c>
    </row>
    <row r="673" spans="1:16" x14ac:dyDescent="0.3">
      <c r="A673">
        <f t="shared" si="41"/>
        <v>672</v>
      </c>
      <c r="B673">
        <v>142</v>
      </c>
      <c r="C673">
        <f>(B673 - $R$2) / $R$3</f>
        <v>0.68593361439786094</v>
      </c>
      <c r="D673">
        <v>19</v>
      </c>
      <c r="E673">
        <f t="shared" si="42"/>
        <v>2</v>
      </c>
      <c r="F673">
        <v>19</v>
      </c>
      <c r="G673">
        <f t="shared" si="43"/>
        <v>2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-0.3</v>
      </c>
      <c r="N673">
        <v>0.79</v>
      </c>
      <c r="O673" t="s">
        <v>38</v>
      </c>
      <c r="P673">
        <f t="shared" si="44"/>
        <v>0</v>
      </c>
    </row>
    <row r="674" spans="1:16" x14ac:dyDescent="0.3">
      <c r="A674">
        <f t="shared" si="41"/>
        <v>673</v>
      </c>
      <c r="B674">
        <v>147</v>
      </c>
      <c r="C674">
        <f>(B674 - $R$2) / $R$3</f>
        <v>1.0636755754673259</v>
      </c>
      <c r="D674">
        <v>12</v>
      </c>
      <c r="E674">
        <f t="shared" si="42"/>
        <v>2</v>
      </c>
      <c r="F674">
        <v>19</v>
      </c>
      <c r="G674">
        <f t="shared" si="43"/>
        <v>2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-0.3</v>
      </c>
      <c r="N674">
        <v>0.79</v>
      </c>
      <c r="O674" t="s">
        <v>38</v>
      </c>
      <c r="P674">
        <f t="shared" si="44"/>
        <v>0</v>
      </c>
    </row>
    <row r="675" spans="1:16" x14ac:dyDescent="0.3">
      <c r="A675">
        <f t="shared" si="41"/>
        <v>674</v>
      </c>
      <c r="B675">
        <v>133.1</v>
      </c>
      <c r="C675">
        <f>(B675 - $R$2) / $R$3</f>
        <v>1.3552923694212978E-2</v>
      </c>
      <c r="D675">
        <v>19</v>
      </c>
      <c r="E675">
        <f t="shared" si="42"/>
        <v>2</v>
      </c>
      <c r="F675">
        <v>19</v>
      </c>
      <c r="G675">
        <f t="shared" si="43"/>
        <v>2</v>
      </c>
      <c r="H675">
        <v>0</v>
      </c>
      <c r="I675">
        <v>1</v>
      </c>
      <c r="J675">
        <v>0</v>
      </c>
      <c r="K675">
        <v>1</v>
      </c>
      <c r="L675">
        <v>0</v>
      </c>
      <c r="M675">
        <v>0.5</v>
      </c>
      <c r="N675">
        <v>1.79</v>
      </c>
      <c r="O675" t="s">
        <v>38</v>
      </c>
      <c r="P675">
        <f t="shared" si="44"/>
        <v>0</v>
      </c>
    </row>
    <row r="676" spans="1:16" x14ac:dyDescent="0.3">
      <c r="A676">
        <f t="shared" si="41"/>
        <v>675</v>
      </c>
      <c r="B676">
        <v>114</v>
      </c>
      <c r="C676">
        <f>(B676 - $R$2) / $R$3</f>
        <v>-1.4294213675911427</v>
      </c>
      <c r="D676">
        <v>1</v>
      </c>
      <c r="E676">
        <f t="shared" si="42"/>
        <v>2</v>
      </c>
      <c r="F676">
        <v>1</v>
      </c>
      <c r="G676">
        <f t="shared" si="43"/>
        <v>2</v>
      </c>
      <c r="H676">
        <v>0</v>
      </c>
      <c r="I676">
        <v>1</v>
      </c>
      <c r="J676">
        <v>0</v>
      </c>
      <c r="K676">
        <v>1</v>
      </c>
      <c r="L676">
        <v>0</v>
      </c>
      <c r="M676">
        <v>0.6</v>
      </c>
      <c r="N676">
        <v>2.02</v>
      </c>
      <c r="O676" t="s">
        <v>38</v>
      </c>
      <c r="P676">
        <f t="shared" si="44"/>
        <v>0</v>
      </c>
    </row>
    <row r="677" spans="1:16" x14ac:dyDescent="0.3">
      <c r="A677">
        <f t="shared" si="41"/>
        <v>676</v>
      </c>
      <c r="B677">
        <v>125</v>
      </c>
      <c r="C677">
        <f>(B677 - $R$2) / $R$3</f>
        <v>-0.59838905323831981</v>
      </c>
      <c r="D677">
        <v>1</v>
      </c>
      <c r="E677">
        <f t="shared" si="42"/>
        <v>2</v>
      </c>
      <c r="F677">
        <v>3</v>
      </c>
      <c r="G677">
        <f t="shared" si="43"/>
        <v>3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1.4</v>
      </c>
      <c r="N677">
        <v>3.51</v>
      </c>
      <c r="O677" t="s">
        <v>38</v>
      </c>
      <c r="P677">
        <f t="shared" si="44"/>
        <v>0</v>
      </c>
    </row>
    <row r="678" spans="1:16" x14ac:dyDescent="0.3">
      <c r="A678">
        <f t="shared" si="41"/>
        <v>677</v>
      </c>
      <c r="B678">
        <v>127</v>
      </c>
      <c r="C678">
        <f>(B678 - $R$2) / $R$3</f>
        <v>-0.4472922688105338</v>
      </c>
      <c r="D678">
        <v>1</v>
      </c>
      <c r="E678">
        <f t="shared" si="42"/>
        <v>2</v>
      </c>
      <c r="F678">
        <v>1</v>
      </c>
      <c r="G678">
        <f t="shared" si="43"/>
        <v>2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0.6</v>
      </c>
      <c r="N678">
        <v>2.02</v>
      </c>
      <c r="O678" t="s">
        <v>37</v>
      </c>
      <c r="P678">
        <f t="shared" si="44"/>
        <v>1</v>
      </c>
    </row>
    <row r="679" spans="1:16" x14ac:dyDescent="0.3">
      <c r="A679">
        <f t="shared" si="41"/>
        <v>678</v>
      </c>
      <c r="B679">
        <v>132</v>
      </c>
      <c r="C679">
        <f>(B679 - $R$2) / $R$3</f>
        <v>-6.9550307741068879E-2</v>
      </c>
      <c r="D679">
        <v>1</v>
      </c>
      <c r="E679">
        <f t="shared" si="42"/>
        <v>2</v>
      </c>
      <c r="F679">
        <v>3</v>
      </c>
      <c r="G679">
        <f t="shared" si="43"/>
        <v>3</v>
      </c>
      <c r="H679">
        <v>0</v>
      </c>
      <c r="I679">
        <v>1</v>
      </c>
      <c r="J679">
        <v>0</v>
      </c>
      <c r="K679">
        <v>1</v>
      </c>
      <c r="L679">
        <v>0</v>
      </c>
      <c r="M679">
        <v>0.6</v>
      </c>
      <c r="N679">
        <v>2.02</v>
      </c>
      <c r="O679" t="s">
        <v>38</v>
      </c>
      <c r="P679">
        <f t="shared" si="44"/>
        <v>0</v>
      </c>
    </row>
    <row r="680" spans="1:16" x14ac:dyDescent="0.3">
      <c r="A680">
        <f t="shared" si="41"/>
        <v>679</v>
      </c>
      <c r="B680">
        <v>148</v>
      </c>
      <c r="C680">
        <f>(B680 - $R$2) / $R$3</f>
        <v>1.1392239676812188</v>
      </c>
      <c r="D680">
        <v>19</v>
      </c>
      <c r="E680">
        <f t="shared" si="42"/>
        <v>2</v>
      </c>
      <c r="F680">
        <v>19</v>
      </c>
      <c r="G680">
        <f t="shared" si="43"/>
        <v>2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-0.8</v>
      </c>
      <c r="N680">
        <v>-3.12</v>
      </c>
      <c r="O680" t="s">
        <v>38</v>
      </c>
      <c r="P680">
        <f t="shared" si="44"/>
        <v>0</v>
      </c>
    </row>
    <row r="681" spans="1:16" x14ac:dyDescent="0.3">
      <c r="A681">
        <f t="shared" si="41"/>
        <v>680</v>
      </c>
      <c r="B681">
        <v>139</v>
      </c>
      <c r="C681">
        <f>(B681 - $R$2) / $R$3</f>
        <v>0.459288437756182</v>
      </c>
      <c r="D681">
        <v>3</v>
      </c>
      <c r="E681">
        <f t="shared" si="42"/>
        <v>3</v>
      </c>
      <c r="F681">
        <v>19</v>
      </c>
      <c r="G681">
        <f t="shared" si="43"/>
        <v>2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2.8</v>
      </c>
      <c r="N681">
        <v>-4.0599999999999996</v>
      </c>
      <c r="O681" t="s">
        <v>37</v>
      </c>
      <c r="P681">
        <f t="shared" si="44"/>
        <v>1</v>
      </c>
    </row>
    <row r="682" spans="1:16" x14ac:dyDescent="0.3">
      <c r="A682">
        <f t="shared" si="41"/>
        <v>681</v>
      </c>
      <c r="B682">
        <v>136</v>
      </c>
      <c r="C682">
        <f>(B682 - $R$2) / $R$3</f>
        <v>0.23264326111450306</v>
      </c>
      <c r="D682">
        <v>39</v>
      </c>
      <c r="E682">
        <f t="shared" si="42"/>
        <v>2</v>
      </c>
      <c r="F682">
        <v>3</v>
      </c>
      <c r="G682">
        <f t="shared" si="43"/>
        <v>3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-0.3</v>
      </c>
      <c r="N682">
        <v>0.79</v>
      </c>
      <c r="O682" t="s">
        <v>37</v>
      </c>
      <c r="P682">
        <f t="shared" si="44"/>
        <v>1</v>
      </c>
    </row>
    <row r="683" spans="1:16" x14ac:dyDescent="0.3">
      <c r="A683">
        <f t="shared" si="41"/>
        <v>682</v>
      </c>
      <c r="B683">
        <v>133.1</v>
      </c>
      <c r="C683">
        <f>(B683 - $R$2) / $R$3</f>
        <v>1.3552923694212978E-2</v>
      </c>
      <c r="D683">
        <v>34</v>
      </c>
      <c r="E683">
        <f t="shared" si="42"/>
        <v>0</v>
      </c>
      <c r="F683">
        <v>34</v>
      </c>
      <c r="G683">
        <f t="shared" si="43"/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2.6</v>
      </c>
      <c r="N683">
        <v>0.32</v>
      </c>
      <c r="O683" t="s">
        <v>37</v>
      </c>
      <c r="P683">
        <f t="shared" si="44"/>
        <v>1</v>
      </c>
    </row>
    <row r="684" spans="1:16" x14ac:dyDescent="0.3">
      <c r="A684">
        <f t="shared" si="41"/>
        <v>683</v>
      </c>
      <c r="B684">
        <v>130</v>
      </c>
      <c r="C684">
        <f>(B684 - $R$2) / $R$3</f>
        <v>-0.22064709216885484</v>
      </c>
      <c r="D684">
        <v>37</v>
      </c>
      <c r="E684">
        <f t="shared" si="42"/>
        <v>1</v>
      </c>
      <c r="F684">
        <v>37</v>
      </c>
      <c r="G684">
        <f t="shared" si="43"/>
        <v>1</v>
      </c>
      <c r="H684">
        <v>0</v>
      </c>
      <c r="I684">
        <v>1</v>
      </c>
      <c r="J684">
        <v>1</v>
      </c>
      <c r="K684">
        <v>0</v>
      </c>
      <c r="L684">
        <v>0</v>
      </c>
      <c r="M684">
        <v>0.3</v>
      </c>
      <c r="N684">
        <v>-0.92</v>
      </c>
      <c r="O684" t="s">
        <v>37</v>
      </c>
      <c r="P684">
        <f t="shared" si="44"/>
        <v>1</v>
      </c>
    </row>
    <row r="685" spans="1:16" x14ac:dyDescent="0.3">
      <c r="A685">
        <f t="shared" si="41"/>
        <v>684</v>
      </c>
      <c r="B685">
        <v>110</v>
      </c>
      <c r="C685">
        <f>(B685 - $R$2) / $R$3</f>
        <v>-1.7316149364467146</v>
      </c>
      <c r="D685">
        <v>37</v>
      </c>
      <c r="E685">
        <f t="shared" si="42"/>
        <v>1</v>
      </c>
      <c r="F685">
        <v>37</v>
      </c>
      <c r="G685">
        <f t="shared" si="43"/>
        <v>1</v>
      </c>
      <c r="H685">
        <v>0</v>
      </c>
      <c r="I685">
        <v>1</v>
      </c>
      <c r="J685">
        <v>1</v>
      </c>
      <c r="K685">
        <v>0</v>
      </c>
      <c r="L685">
        <v>0</v>
      </c>
      <c r="M685">
        <v>2.6</v>
      </c>
      <c r="N685">
        <v>0.32</v>
      </c>
      <c r="O685" t="s">
        <v>37</v>
      </c>
      <c r="P685">
        <f t="shared" si="44"/>
        <v>1</v>
      </c>
    </row>
    <row r="686" spans="1:16" x14ac:dyDescent="0.3">
      <c r="A686">
        <f t="shared" si="41"/>
        <v>685</v>
      </c>
      <c r="B686">
        <v>138</v>
      </c>
      <c r="C686">
        <f>(B686 - $R$2) / $R$3</f>
        <v>0.38374004554228902</v>
      </c>
      <c r="D686">
        <v>3</v>
      </c>
      <c r="E686">
        <f t="shared" si="42"/>
        <v>3</v>
      </c>
      <c r="F686">
        <v>3</v>
      </c>
      <c r="G686">
        <f t="shared" si="43"/>
        <v>3</v>
      </c>
      <c r="H686">
        <v>0</v>
      </c>
      <c r="I686">
        <v>1</v>
      </c>
      <c r="J686">
        <v>1</v>
      </c>
      <c r="K686">
        <v>0</v>
      </c>
      <c r="L686">
        <v>0</v>
      </c>
      <c r="M686">
        <v>1.4</v>
      </c>
      <c r="N686">
        <v>3.51</v>
      </c>
      <c r="O686" t="s">
        <v>37</v>
      </c>
      <c r="P686">
        <f t="shared" si="44"/>
        <v>1</v>
      </c>
    </row>
    <row r="687" spans="1:16" x14ac:dyDescent="0.3">
      <c r="A687">
        <f t="shared" si="41"/>
        <v>686</v>
      </c>
      <c r="B687">
        <v>150</v>
      </c>
      <c r="C687">
        <f>(B687 - $R$2) / $R$3</f>
        <v>1.2903207521090048</v>
      </c>
      <c r="D687">
        <v>3</v>
      </c>
      <c r="E687">
        <f t="shared" si="42"/>
        <v>3</v>
      </c>
      <c r="F687">
        <v>1</v>
      </c>
      <c r="G687">
        <f t="shared" si="43"/>
        <v>2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3.7</v>
      </c>
      <c r="N687">
        <v>-1.7</v>
      </c>
      <c r="O687" t="s">
        <v>37</v>
      </c>
      <c r="P687">
        <f t="shared" si="44"/>
        <v>1</v>
      </c>
    </row>
    <row r="688" spans="1:16" x14ac:dyDescent="0.3">
      <c r="A688">
        <f t="shared" si="41"/>
        <v>687</v>
      </c>
      <c r="B688">
        <v>125</v>
      </c>
      <c r="C688">
        <f>(B688 - $R$2) / $R$3</f>
        <v>-0.59838905323831981</v>
      </c>
      <c r="D688">
        <v>38</v>
      </c>
      <c r="E688">
        <f t="shared" si="42"/>
        <v>1</v>
      </c>
      <c r="F688">
        <v>1</v>
      </c>
      <c r="G688">
        <f t="shared" si="43"/>
        <v>2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-0.8</v>
      </c>
      <c r="N688">
        <v>-3.12</v>
      </c>
      <c r="O688" t="s">
        <v>38</v>
      </c>
      <c r="P688">
        <f t="shared" si="44"/>
        <v>0</v>
      </c>
    </row>
    <row r="689" spans="1:16" x14ac:dyDescent="0.3">
      <c r="A689">
        <f t="shared" si="41"/>
        <v>688</v>
      </c>
      <c r="B689">
        <v>108</v>
      </c>
      <c r="C689">
        <f>(B689 - $R$2) / $R$3</f>
        <v>-1.8827117208745006</v>
      </c>
      <c r="D689">
        <v>3</v>
      </c>
      <c r="E689">
        <f t="shared" si="42"/>
        <v>3</v>
      </c>
      <c r="F689">
        <v>3</v>
      </c>
      <c r="G689">
        <f t="shared" si="43"/>
        <v>3</v>
      </c>
      <c r="H689">
        <v>1</v>
      </c>
      <c r="I689">
        <v>0</v>
      </c>
      <c r="J689">
        <v>0</v>
      </c>
      <c r="K689">
        <v>0</v>
      </c>
      <c r="L689">
        <v>1</v>
      </c>
      <c r="M689">
        <v>1.4</v>
      </c>
      <c r="N689">
        <v>3.51</v>
      </c>
      <c r="O689" t="s">
        <v>37</v>
      </c>
      <c r="P689">
        <f t="shared" si="44"/>
        <v>1</v>
      </c>
    </row>
    <row r="690" spans="1:16" x14ac:dyDescent="0.3">
      <c r="A690">
        <f t="shared" si="41"/>
        <v>689</v>
      </c>
      <c r="B690">
        <v>133.1</v>
      </c>
      <c r="C690">
        <f>(B690 - $R$2) / $R$3</f>
        <v>1.3552923694212978E-2</v>
      </c>
      <c r="D690">
        <v>3</v>
      </c>
      <c r="E690">
        <f t="shared" si="42"/>
        <v>3</v>
      </c>
      <c r="F690">
        <v>34</v>
      </c>
      <c r="G690">
        <f t="shared" si="43"/>
        <v>0</v>
      </c>
      <c r="H690">
        <v>1</v>
      </c>
      <c r="I690">
        <v>0</v>
      </c>
      <c r="J690">
        <v>1</v>
      </c>
      <c r="K690">
        <v>0</v>
      </c>
      <c r="L690">
        <v>0</v>
      </c>
      <c r="M690">
        <v>-0.8</v>
      </c>
      <c r="N690">
        <v>-3.12</v>
      </c>
      <c r="O690" t="s">
        <v>37</v>
      </c>
      <c r="P690">
        <f t="shared" si="44"/>
        <v>1</v>
      </c>
    </row>
    <row r="691" spans="1:16" x14ac:dyDescent="0.3">
      <c r="A691">
        <f t="shared" si="41"/>
        <v>690</v>
      </c>
      <c r="B691">
        <v>147</v>
      </c>
      <c r="C691">
        <f>(B691 - $R$2) / $R$3</f>
        <v>1.0636755754673259</v>
      </c>
      <c r="D691">
        <v>37</v>
      </c>
      <c r="E691">
        <f t="shared" si="42"/>
        <v>1</v>
      </c>
      <c r="F691">
        <v>38</v>
      </c>
      <c r="G691">
        <f t="shared" si="43"/>
        <v>1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2.6</v>
      </c>
      <c r="N691">
        <v>0.32</v>
      </c>
      <c r="O691" t="s">
        <v>38</v>
      </c>
      <c r="P691">
        <f t="shared" si="44"/>
        <v>0</v>
      </c>
    </row>
    <row r="692" spans="1:16" x14ac:dyDescent="0.3">
      <c r="A692">
        <f t="shared" si="41"/>
        <v>691</v>
      </c>
      <c r="B692">
        <v>143</v>
      </c>
      <c r="C692">
        <f>(B692 - $R$2) / $R$3</f>
        <v>0.76148200661175391</v>
      </c>
      <c r="D692">
        <v>38</v>
      </c>
      <c r="E692">
        <f t="shared" si="42"/>
        <v>1</v>
      </c>
      <c r="F692">
        <v>34</v>
      </c>
      <c r="G692">
        <f t="shared" si="43"/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-0.8</v>
      </c>
      <c r="N692">
        <v>-3.12</v>
      </c>
      <c r="O692" t="s">
        <v>38</v>
      </c>
      <c r="P692">
        <f t="shared" si="44"/>
        <v>0</v>
      </c>
    </row>
    <row r="693" spans="1:16" x14ac:dyDescent="0.3">
      <c r="A693">
        <f t="shared" si="41"/>
        <v>692</v>
      </c>
      <c r="B693">
        <v>115</v>
      </c>
      <c r="C693">
        <f>(B693 - $R$2) / $R$3</f>
        <v>-1.3538729753772496</v>
      </c>
      <c r="D693">
        <v>37</v>
      </c>
      <c r="E693">
        <f t="shared" si="42"/>
        <v>1</v>
      </c>
      <c r="F693">
        <v>37</v>
      </c>
      <c r="G693">
        <f t="shared" si="43"/>
        <v>1</v>
      </c>
      <c r="H693">
        <v>1</v>
      </c>
      <c r="I693">
        <v>0</v>
      </c>
      <c r="J693">
        <v>0</v>
      </c>
      <c r="K693">
        <v>1</v>
      </c>
      <c r="L693">
        <v>0</v>
      </c>
      <c r="M693">
        <v>-0.8</v>
      </c>
      <c r="N693">
        <v>-3.12</v>
      </c>
      <c r="O693" t="s">
        <v>37</v>
      </c>
      <c r="P693">
        <f t="shared" si="44"/>
        <v>1</v>
      </c>
    </row>
    <row r="694" spans="1:16" x14ac:dyDescent="0.3">
      <c r="A694">
        <f t="shared" si="41"/>
        <v>693</v>
      </c>
      <c r="B694">
        <v>160</v>
      </c>
      <c r="C694">
        <f>(B694 - $R$2) / $R$3</f>
        <v>2.0458046742479348</v>
      </c>
      <c r="D694">
        <v>1</v>
      </c>
      <c r="E694">
        <f t="shared" si="42"/>
        <v>2</v>
      </c>
      <c r="F694">
        <v>1</v>
      </c>
      <c r="G694">
        <f t="shared" si="43"/>
        <v>2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0.5</v>
      </c>
      <c r="N694">
        <v>1.79</v>
      </c>
      <c r="O694" t="s">
        <v>38</v>
      </c>
      <c r="P694">
        <f t="shared" si="44"/>
        <v>0</v>
      </c>
    </row>
    <row r="695" spans="1:16" x14ac:dyDescent="0.3">
      <c r="A695">
        <f t="shared" si="41"/>
        <v>694</v>
      </c>
      <c r="B695">
        <v>118</v>
      </c>
      <c r="C695">
        <f>(B695 - $R$2) / $R$3</f>
        <v>-1.1272277987355708</v>
      </c>
      <c r="D695">
        <v>19</v>
      </c>
      <c r="E695">
        <f t="shared" si="42"/>
        <v>2</v>
      </c>
      <c r="F695">
        <v>19</v>
      </c>
      <c r="G695">
        <f t="shared" si="43"/>
        <v>2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0.6</v>
      </c>
      <c r="N695">
        <v>2.02</v>
      </c>
      <c r="O695" t="s">
        <v>38</v>
      </c>
      <c r="P695">
        <f t="shared" si="44"/>
        <v>0</v>
      </c>
    </row>
    <row r="696" spans="1:16" x14ac:dyDescent="0.3">
      <c r="A696">
        <f t="shared" si="41"/>
        <v>695</v>
      </c>
      <c r="B696">
        <v>143</v>
      </c>
      <c r="C696">
        <f>(B696 - $R$2) / $R$3</f>
        <v>0.76148200661175391</v>
      </c>
      <c r="D696">
        <v>1</v>
      </c>
      <c r="E696">
        <f t="shared" si="42"/>
        <v>2</v>
      </c>
      <c r="F696">
        <v>19</v>
      </c>
      <c r="G696">
        <f t="shared" si="43"/>
        <v>2</v>
      </c>
      <c r="H696">
        <v>0</v>
      </c>
      <c r="I696">
        <v>1</v>
      </c>
      <c r="J696">
        <v>0</v>
      </c>
      <c r="K696">
        <v>1</v>
      </c>
      <c r="L696">
        <v>0</v>
      </c>
      <c r="M696">
        <v>0.6</v>
      </c>
      <c r="N696">
        <v>2.02</v>
      </c>
      <c r="O696" t="s">
        <v>38</v>
      </c>
      <c r="P696">
        <f t="shared" si="44"/>
        <v>0</v>
      </c>
    </row>
    <row r="697" spans="1:16" x14ac:dyDescent="0.3">
      <c r="A697">
        <f t="shared" si="41"/>
        <v>696</v>
      </c>
      <c r="B697">
        <v>133</v>
      </c>
      <c r="C697">
        <f>(B697 - $R$2) / $R$3</f>
        <v>5.9980844728241105E-3</v>
      </c>
      <c r="D697">
        <v>3</v>
      </c>
      <c r="E697">
        <f t="shared" si="42"/>
        <v>3</v>
      </c>
      <c r="F697">
        <v>3</v>
      </c>
      <c r="G697">
        <f t="shared" si="43"/>
        <v>3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2.8</v>
      </c>
      <c r="N697">
        <v>-4.0599999999999996</v>
      </c>
      <c r="O697" t="s">
        <v>38</v>
      </c>
      <c r="P697">
        <f t="shared" si="44"/>
        <v>0</v>
      </c>
    </row>
    <row r="698" spans="1:16" x14ac:dyDescent="0.3">
      <c r="A698">
        <f t="shared" si="41"/>
        <v>697</v>
      </c>
      <c r="B698">
        <v>164</v>
      </c>
      <c r="C698">
        <f>(B698 - $R$2) / $R$3</f>
        <v>2.3479982431035067</v>
      </c>
      <c r="D698">
        <v>19</v>
      </c>
      <c r="E698">
        <f t="shared" si="42"/>
        <v>2</v>
      </c>
      <c r="F698">
        <v>19</v>
      </c>
      <c r="G698">
        <f t="shared" si="43"/>
        <v>2</v>
      </c>
      <c r="H698">
        <v>0</v>
      </c>
      <c r="I698">
        <v>1</v>
      </c>
      <c r="J698">
        <v>0</v>
      </c>
      <c r="K698">
        <v>1</v>
      </c>
      <c r="L698">
        <v>0</v>
      </c>
      <c r="M698">
        <v>1.4</v>
      </c>
      <c r="N698">
        <v>1.74</v>
      </c>
      <c r="O698" t="s">
        <v>38</v>
      </c>
      <c r="P698">
        <f t="shared" si="44"/>
        <v>0</v>
      </c>
    </row>
    <row r="699" spans="1:16" x14ac:dyDescent="0.3">
      <c r="A699">
        <f t="shared" si="41"/>
        <v>698</v>
      </c>
      <c r="B699">
        <v>133.1</v>
      </c>
      <c r="C699">
        <f>(B699 - $R$2) / $R$3</f>
        <v>1.3552923694212978E-2</v>
      </c>
      <c r="D699">
        <v>1</v>
      </c>
      <c r="E699">
        <f t="shared" si="42"/>
        <v>2</v>
      </c>
      <c r="F699">
        <v>19</v>
      </c>
      <c r="G699">
        <f t="shared" si="43"/>
        <v>2</v>
      </c>
      <c r="H699">
        <v>0</v>
      </c>
      <c r="I699">
        <v>1</v>
      </c>
      <c r="J699">
        <v>1</v>
      </c>
      <c r="K699">
        <v>1</v>
      </c>
      <c r="L699">
        <v>0</v>
      </c>
      <c r="M699">
        <v>3.7</v>
      </c>
      <c r="N699">
        <v>-1.7</v>
      </c>
      <c r="O699" t="s">
        <v>38</v>
      </c>
      <c r="P699">
        <f t="shared" si="44"/>
        <v>0</v>
      </c>
    </row>
    <row r="700" spans="1:16" x14ac:dyDescent="0.3">
      <c r="A700">
        <f t="shared" si="41"/>
        <v>699</v>
      </c>
      <c r="B700">
        <v>140</v>
      </c>
      <c r="C700">
        <f>(B700 - $R$2) / $R$3</f>
        <v>0.53483682997007498</v>
      </c>
      <c r="D700">
        <v>1</v>
      </c>
      <c r="E700">
        <f t="shared" si="42"/>
        <v>2</v>
      </c>
      <c r="F700">
        <v>39</v>
      </c>
      <c r="G700">
        <f t="shared" si="43"/>
        <v>2</v>
      </c>
      <c r="H700">
        <v>0</v>
      </c>
      <c r="I700">
        <v>1</v>
      </c>
      <c r="J700">
        <v>1</v>
      </c>
      <c r="K700">
        <v>0</v>
      </c>
      <c r="L700">
        <v>0</v>
      </c>
      <c r="M700">
        <v>0.3</v>
      </c>
      <c r="N700">
        <v>-0.92</v>
      </c>
      <c r="O700" t="s">
        <v>37</v>
      </c>
      <c r="P700">
        <f t="shared" si="44"/>
        <v>1</v>
      </c>
    </row>
    <row r="701" spans="1:16" x14ac:dyDescent="0.3">
      <c r="A701">
        <f t="shared" si="41"/>
        <v>700</v>
      </c>
      <c r="B701">
        <v>127</v>
      </c>
      <c r="C701">
        <f>(B701 - $R$2) / $R$3</f>
        <v>-0.4472922688105338</v>
      </c>
      <c r="D701">
        <v>1</v>
      </c>
      <c r="E701">
        <f t="shared" si="42"/>
        <v>2</v>
      </c>
      <c r="F701">
        <v>19</v>
      </c>
      <c r="G701">
        <f t="shared" si="43"/>
        <v>2</v>
      </c>
      <c r="H701">
        <v>0</v>
      </c>
      <c r="I701">
        <v>1</v>
      </c>
      <c r="J701">
        <v>1</v>
      </c>
      <c r="K701">
        <v>0</v>
      </c>
      <c r="L701">
        <v>0</v>
      </c>
      <c r="M701">
        <v>1.4</v>
      </c>
      <c r="N701">
        <v>1.74</v>
      </c>
      <c r="O701" t="s">
        <v>37</v>
      </c>
      <c r="P701">
        <f t="shared" si="44"/>
        <v>1</v>
      </c>
    </row>
    <row r="702" spans="1:16" x14ac:dyDescent="0.3">
      <c r="A702">
        <f t="shared" si="41"/>
        <v>701</v>
      </c>
      <c r="B702">
        <v>133.1</v>
      </c>
      <c r="C702">
        <f>(B702 - $R$2) / $R$3</f>
        <v>1.3552923694212978E-2</v>
      </c>
      <c r="D702">
        <v>37</v>
      </c>
      <c r="E702">
        <f t="shared" si="42"/>
        <v>1</v>
      </c>
      <c r="F702">
        <v>1</v>
      </c>
      <c r="G702">
        <f t="shared" si="43"/>
        <v>2</v>
      </c>
      <c r="H702">
        <v>0</v>
      </c>
      <c r="I702">
        <v>1</v>
      </c>
      <c r="J702">
        <v>1</v>
      </c>
      <c r="K702">
        <v>0</v>
      </c>
      <c r="L702">
        <v>0</v>
      </c>
      <c r="M702">
        <v>0.6</v>
      </c>
      <c r="N702">
        <v>2.02</v>
      </c>
      <c r="O702" t="s">
        <v>37</v>
      </c>
      <c r="P702">
        <f t="shared" si="44"/>
        <v>1</v>
      </c>
    </row>
    <row r="703" spans="1:16" x14ac:dyDescent="0.3">
      <c r="A703">
        <f t="shared" si="41"/>
        <v>702</v>
      </c>
      <c r="B703">
        <v>115</v>
      </c>
      <c r="C703">
        <f>(B703 - $R$2) / $R$3</f>
        <v>-1.3538729753772496</v>
      </c>
      <c r="D703">
        <v>19</v>
      </c>
      <c r="E703">
        <f t="shared" si="42"/>
        <v>2</v>
      </c>
      <c r="F703">
        <v>37</v>
      </c>
      <c r="G703">
        <f t="shared" si="43"/>
        <v>1</v>
      </c>
      <c r="H703">
        <v>0</v>
      </c>
      <c r="I703">
        <v>1</v>
      </c>
      <c r="J703">
        <v>1</v>
      </c>
      <c r="K703">
        <v>0</v>
      </c>
      <c r="L703">
        <v>0</v>
      </c>
      <c r="M703">
        <v>2.6</v>
      </c>
      <c r="N703">
        <v>0.32</v>
      </c>
      <c r="O703" t="s">
        <v>37</v>
      </c>
      <c r="P703">
        <f t="shared" si="44"/>
        <v>1</v>
      </c>
    </row>
    <row r="704" spans="1:16" x14ac:dyDescent="0.3">
      <c r="A704">
        <f t="shared" si="41"/>
        <v>703</v>
      </c>
      <c r="B704">
        <v>108</v>
      </c>
      <c r="C704">
        <f>(B704 - $R$2) / $R$3</f>
        <v>-1.8827117208745006</v>
      </c>
      <c r="D704">
        <v>34</v>
      </c>
      <c r="E704">
        <f t="shared" si="42"/>
        <v>0</v>
      </c>
      <c r="F704">
        <v>38</v>
      </c>
      <c r="G704">
        <f t="shared" si="43"/>
        <v>1</v>
      </c>
      <c r="H704">
        <v>0</v>
      </c>
      <c r="I704">
        <v>1</v>
      </c>
      <c r="J704">
        <v>1</v>
      </c>
      <c r="K704">
        <v>0</v>
      </c>
      <c r="L704">
        <v>0</v>
      </c>
      <c r="M704">
        <v>2.6</v>
      </c>
      <c r="N704">
        <v>0.32</v>
      </c>
      <c r="O704" t="s">
        <v>37</v>
      </c>
      <c r="P704">
        <f t="shared" si="44"/>
        <v>1</v>
      </c>
    </row>
    <row r="705" spans="1:16" x14ac:dyDescent="0.3">
      <c r="A705">
        <f t="shared" si="41"/>
        <v>704</v>
      </c>
      <c r="B705">
        <v>136</v>
      </c>
      <c r="C705">
        <f>(B705 - $R$2) / $R$3</f>
        <v>0.23264326111450306</v>
      </c>
      <c r="D705">
        <v>1</v>
      </c>
      <c r="E705">
        <f t="shared" si="42"/>
        <v>2</v>
      </c>
      <c r="F705">
        <v>2</v>
      </c>
      <c r="G705">
        <f t="shared" si="43"/>
        <v>3</v>
      </c>
      <c r="H705">
        <v>0</v>
      </c>
      <c r="I705">
        <v>1</v>
      </c>
      <c r="J705">
        <v>1</v>
      </c>
      <c r="K705">
        <v>0</v>
      </c>
      <c r="L705">
        <v>0</v>
      </c>
      <c r="M705">
        <v>-0.3</v>
      </c>
      <c r="N705">
        <v>0.79</v>
      </c>
      <c r="O705" t="s">
        <v>37</v>
      </c>
      <c r="P705">
        <f t="shared" si="44"/>
        <v>1</v>
      </c>
    </row>
    <row r="706" spans="1:16" x14ac:dyDescent="0.3">
      <c r="A706">
        <f t="shared" ref="A706:A769" si="45">ROW()-1</f>
        <v>705</v>
      </c>
      <c r="B706">
        <v>133.1</v>
      </c>
      <c r="C706">
        <f>(B706 - $R$2) / $R$3</f>
        <v>1.3552923694212978E-2</v>
      </c>
      <c r="D706">
        <v>19</v>
      </c>
      <c r="E706">
        <f t="shared" ref="E706:E769" si="46">VLOOKUP(D706, $T$2:$U$36, 2, FALSE)</f>
        <v>2</v>
      </c>
      <c r="F706">
        <v>38</v>
      </c>
      <c r="G706">
        <f t="shared" ref="G706:G769" si="47">VLOOKUP(F706, $T$2:$U$36, 2, FALSE)</f>
        <v>1</v>
      </c>
      <c r="H706">
        <v>1</v>
      </c>
      <c r="I706">
        <v>0</v>
      </c>
      <c r="J706">
        <v>1</v>
      </c>
      <c r="K706">
        <v>0</v>
      </c>
      <c r="L706">
        <v>0</v>
      </c>
      <c r="M706">
        <v>-0.8</v>
      </c>
      <c r="N706">
        <v>-3.12</v>
      </c>
      <c r="O706" t="s">
        <v>37</v>
      </c>
      <c r="P706">
        <f t="shared" ref="P706:P769" si="48">VLOOKUP(O706, $W$2:$X$3, 2, FALSE)</f>
        <v>1</v>
      </c>
    </row>
    <row r="707" spans="1:16" x14ac:dyDescent="0.3">
      <c r="A707">
        <f t="shared" si="45"/>
        <v>706</v>
      </c>
      <c r="B707">
        <v>120</v>
      </c>
      <c r="C707">
        <f>(B707 - $R$2) / $R$3</f>
        <v>-0.97613101430778471</v>
      </c>
      <c r="D707">
        <v>1</v>
      </c>
      <c r="E707">
        <f t="shared" si="46"/>
        <v>2</v>
      </c>
      <c r="F707">
        <v>19</v>
      </c>
      <c r="G707">
        <f t="shared" si="47"/>
        <v>2</v>
      </c>
      <c r="H707">
        <v>0</v>
      </c>
      <c r="I707">
        <v>1</v>
      </c>
      <c r="J707">
        <v>1</v>
      </c>
      <c r="K707">
        <v>0</v>
      </c>
      <c r="L707">
        <v>0</v>
      </c>
      <c r="M707">
        <v>0.5</v>
      </c>
      <c r="N707">
        <v>1.79</v>
      </c>
      <c r="O707" t="s">
        <v>37</v>
      </c>
      <c r="P707">
        <f t="shared" si="48"/>
        <v>1</v>
      </c>
    </row>
    <row r="708" spans="1:16" x14ac:dyDescent="0.3">
      <c r="A708">
        <f t="shared" si="45"/>
        <v>707</v>
      </c>
      <c r="B708">
        <v>133.1</v>
      </c>
      <c r="C708">
        <f>(B708 - $R$2) / $R$3</f>
        <v>1.3552923694212978E-2</v>
      </c>
      <c r="D708">
        <v>38</v>
      </c>
      <c r="E708">
        <f t="shared" si="46"/>
        <v>1</v>
      </c>
      <c r="F708">
        <v>19</v>
      </c>
      <c r="G708">
        <f t="shared" si="47"/>
        <v>2</v>
      </c>
      <c r="H708">
        <v>1</v>
      </c>
      <c r="I708">
        <v>0</v>
      </c>
      <c r="J708">
        <v>1</v>
      </c>
      <c r="K708">
        <v>0</v>
      </c>
      <c r="L708">
        <v>0</v>
      </c>
      <c r="M708">
        <v>-0.3</v>
      </c>
      <c r="N708">
        <v>0.79</v>
      </c>
      <c r="O708" t="s">
        <v>37</v>
      </c>
      <c r="P708">
        <f t="shared" si="48"/>
        <v>1</v>
      </c>
    </row>
    <row r="709" spans="1:16" x14ac:dyDescent="0.3">
      <c r="A709">
        <f t="shared" si="45"/>
        <v>708</v>
      </c>
      <c r="B709">
        <v>160</v>
      </c>
      <c r="C709">
        <f>(B709 - $R$2) / $R$3</f>
        <v>2.0458046742479348</v>
      </c>
      <c r="D709">
        <v>1</v>
      </c>
      <c r="E709">
        <f t="shared" si="46"/>
        <v>2</v>
      </c>
      <c r="F709">
        <v>1</v>
      </c>
      <c r="G709">
        <f t="shared" si="47"/>
        <v>2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0.5</v>
      </c>
      <c r="N709">
        <v>1.79</v>
      </c>
      <c r="O709" t="s">
        <v>37</v>
      </c>
      <c r="P709">
        <f t="shared" si="48"/>
        <v>1</v>
      </c>
    </row>
    <row r="710" spans="1:16" x14ac:dyDescent="0.3">
      <c r="A710">
        <f t="shared" si="45"/>
        <v>709</v>
      </c>
      <c r="B710">
        <v>128</v>
      </c>
      <c r="C710">
        <f>(B710 - $R$2) / $R$3</f>
        <v>-0.37174387659664082</v>
      </c>
      <c r="D710">
        <v>1</v>
      </c>
      <c r="E710">
        <f t="shared" si="46"/>
        <v>2</v>
      </c>
      <c r="F710">
        <v>1</v>
      </c>
      <c r="G710">
        <f t="shared" si="47"/>
        <v>2</v>
      </c>
      <c r="H710">
        <v>0</v>
      </c>
      <c r="I710">
        <v>1</v>
      </c>
      <c r="J710">
        <v>1</v>
      </c>
      <c r="K710">
        <v>1</v>
      </c>
      <c r="L710">
        <v>0</v>
      </c>
      <c r="M710">
        <v>0.5</v>
      </c>
      <c r="N710">
        <v>1.79</v>
      </c>
      <c r="O710" t="s">
        <v>38</v>
      </c>
      <c r="P710">
        <f t="shared" si="48"/>
        <v>0</v>
      </c>
    </row>
    <row r="711" spans="1:16" x14ac:dyDescent="0.3">
      <c r="A711">
        <f t="shared" si="45"/>
        <v>710</v>
      </c>
      <c r="B711">
        <v>130</v>
      </c>
      <c r="C711">
        <f>(B711 - $R$2) / $R$3</f>
        <v>-0.22064709216885484</v>
      </c>
      <c r="D711">
        <v>1</v>
      </c>
      <c r="E711">
        <f t="shared" si="46"/>
        <v>2</v>
      </c>
      <c r="F711">
        <v>38</v>
      </c>
      <c r="G711">
        <f t="shared" si="47"/>
        <v>1</v>
      </c>
      <c r="H711">
        <v>0</v>
      </c>
      <c r="I711">
        <v>1</v>
      </c>
      <c r="J711">
        <v>1</v>
      </c>
      <c r="K711">
        <v>0</v>
      </c>
      <c r="L711">
        <v>0</v>
      </c>
      <c r="M711">
        <v>1.4</v>
      </c>
      <c r="N711">
        <v>1.74</v>
      </c>
      <c r="O711" t="s">
        <v>37</v>
      </c>
      <c r="P711">
        <f t="shared" si="48"/>
        <v>1</v>
      </c>
    </row>
    <row r="712" spans="1:16" x14ac:dyDescent="0.3">
      <c r="A712">
        <f t="shared" si="45"/>
        <v>711</v>
      </c>
      <c r="B712">
        <v>133.1</v>
      </c>
      <c r="C712">
        <f>(B712 - $R$2) / $R$3</f>
        <v>1.3552923694212978E-2</v>
      </c>
      <c r="D712">
        <v>37</v>
      </c>
      <c r="E712">
        <f t="shared" si="46"/>
        <v>1</v>
      </c>
      <c r="F712">
        <v>38</v>
      </c>
      <c r="G712">
        <f t="shared" si="47"/>
        <v>1</v>
      </c>
      <c r="H712">
        <v>0</v>
      </c>
      <c r="I712">
        <v>1</v>
      </c>
      <c r="J712">
        <v>1</v>
      </c>
      <c r="K712">
        <v>1</v>
      </c>
      <c r="L712">
        <v>0</v>
      </c>
      <c r="M712">
        <v>0.5</v>
      </c>
      <c r="N712">
        <v>1.79</v>
      </c>
      <c r="O712" t="s">
        <v>37</v>
      </c>
      <c r="P712">
        <f t="shared" si="48"/>
        <v>1</v>
      </c>
    </row>
    <row r="713" spans="1:16" x14ac:dyDescent="0.3">
      <c r="A713">
        <f t="shared" si="45"/>
        <v>712</v>
      </c>
      <c r="B713">
        <v>137</v>
      </c>
      <c r="C713">
        <f>(B713 - $R$2) / $R$3</f>
        <v>0.30819165332839604</v>
      </c>
      <c r="D713">
        <v>19</v>
      </c>
      <c r="E713">
        <f t="shared" si="46"/>
        <v>2</v>
      </c>
      <c r="F713">
        <v>19</v>
      </c>
      <c r="G713">
        <f t="shared" si="47"/>
        <v>2</v>
      </c>
      <c r="H713">
        <v>0</v>
      </c>
      <c r="I713">
        <v>1</v>
      </c>
      <c r="J713">
        <v>1</v>
      </c>
      <c r="K713">
        <v>0</v>
      </c>
      <c r="L713">
        <v>0</v>
      </c>
      <c r="M713">
        <v>0.3</v>
      </c>
      <c r="N713">
        <v>-0.92</v>
      </c>
      <c r="O713" t="s">
        <v>38</v>
      </c>
      <c r="P713">
        <f t="shared" si="48"/>
        <v>0</v>
      </c>
    </row>
    <row r="714" spans="1:16" x14ac:dyDescent="0.3">
      <c r="A714">
        <f t="shared" si="45"/>
        <v>713</v>
      </c>
      <c r="B714">
        <v>163</v>
      </c>
      <c r="C714">
        <f>(B714 - $R$2) / $R$3</f>
        <v>2.2724498508896138</v>
      </c>
      <c r="D714">
        <v>19</v>
      </c>
      <c r="E714">
        <f t="shared" si="46"/>
        <v>2</v>
      </c>
      <c r="F714">
        <v>1</v>
      </c>
      <c r="G714">
        <f t="shared" si="47"/>
        <v>2</v>
      </c>
      <c r="H714">
        <v>0</v>
      </c>
      <c r="I714">
        <v>1</v>
      </c>
      <c r="J714">
        <v>1</v>
      </c>
      <c r="K714">
        <v>0</v>
      </c>
      <c r="L714">
        <v>0</v>
      </c>
      <c r="M714">
        <v>-0.8</v>
      </c>
      <c r="N714">
        <v>-3.12</v>
      </c>
      <c r="O714" t="s">
        <v>38</v>
      </c>
      <c r="P714">
        <f t="shared" si="48"/>
        <v>0</v>
      </c>
    </row>
    <row r="715" spans="1:16" x14ac:dyDescent="0.3">
      <c r="A715">
        <f t="shared" si="45"/>
        <v>714</v>
      </c>
      <c r="B715">
        <v>125</v>
      </c>
      <c r="C715">
        <f>(B715 - $R$2) / $R$3</f>
        <v>-0.59838905323831981</v>
      </c>
      <c r="D715">
        <v>1</v>
      </c>
      <c r="E715">
        <f t="shared" si="46"/>
        <v>2</v>
      </c>
      <c r="F715">
        <v>1</v>
      </c>
      <c r="G715">
        <f t="shared" si="47"/>
        <v>2</v>
      </c>
      <c r="H715">
        <v>0</v>
      </c>
      <c r="I715">
        <v>1</v>
      </c>
      <c r="J715">
        <v>1</v>
      </c>
      <c r="K715">
        <v>0</v>
      </c>
      <c r="L715">
        <v>0</v>
      </c>
      <c r="M715">
        <v>1.4</v>
      </c>
      <c r="N715">
        <v>3.51</v>
      </c>
      <c r="O715" t="s">
        <v>38</v>
      </c>
      <c r="P715">
        <f t="shared" si="48"/>
        <v>0</v>
      </c>
    </row>
    <row r="716" spans="1:16" x14ac:dyDescent="0.3">
      <c r="A716">
        <f t="shared" si="45"/>
        <v>715</v>
      </c>
      <c r="B716">
        <v>120</v>
      </c>
      <c r="C716">
        <f>(B716 - $R$2) / $R$3</f>
        <v>-0.97613101430778471</v>
      </c>
      <c r="D716">
        <v>34</v>
      </c>
      <c r="E716">
        <f t="shared" si="46"/>
        <v>0</v>
      </c>
      <c r="F716">
        <v>34</v>
      </c>
      <c r="G716">
        <f t="shared" si="47"/>
        <v>0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-0.8</v>
      </c>
      <c r="N716">
        <v>-3.12</v>
      </c>
      <c r="O716" t="s">
        <v>37</v>
      </c>
      <c r="P716">
        <f t="shared" si="48"/>
        <v>1</v>
      </c>
    </row>
    <row r="717" spans="1:16" x14ac:dyDescent="0.3">
      <c r="A717">
        <f t="shared" si="45"/>
        <v>716</v>
      </c>
      <c r="B717">
        <v>150</v>
      </c>
      <c r="C717">
        <f>(B717 - $R$2) / $R$3</f>
        <v>1.2903207521090048</v>
      </c>
      <c r="D717">
        <v>19</v>
      </c>
      <c r="E717">
        <f t="shared" si="46"/>
        <v>2</v>
      </c>
      <c r="F717">
        <v>19</v>
      </c>
      <c r="G717">
        <f t="shared" si="47"/>
        <v>2</v>
      </c>
      <c r="H717">
        <v>0</v>
      </c>
      <c r="I717">
        <v>1</v>
      </c>
      <c r="J717">
        <v>1</v>
      </c>
      <c r="K717">
        <v>0</v>
      </c>
      <c r="L717">
        <v>0</v>
      </c>
      <c r="M717">
        <v>0.3</v>
      </c>
      <c r="N717">
        <v>-0.92</v>
      </c>
      <c r="O717" t="s">
        <v>38</v>
      </c>
      <c r="P717">
        <f t="shared" si="48"/>
        <v>0</v>
      </c>
    </row>
    <row r="718" spans="1:16" x14ac:dyDescent="0.3">
      <c r="A718">
        <f t="shared" si="45"/>
        <v>717</v>
      </c>
      <c r="B718">
        <v>148</v>
      </c>
      <c r="C718">
        <f>(B718 - $R$2) / $R$3</f>
        <v>1.1392239676812188</v>
      </c>
      <c r="D718">
        <v>1</v>
      </c>
      <c r="E718">
        <f t="shared" si="46"/>
        <v>2</v>
      </c>
      <c r="F718">
        <v>19</v>
      </c>
      <c r="G718">
        <f t="shared" si="47"/>
        <v>2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1.4</v>
      </c>
      <c r="N718">
        <v>3.51</v>
      </c>
      <c r="O718" t="s">
        <v>38</v>
      </c>
      <c r="P718">
        <f t="shared" si="48"/>
        <v>0</v>
      </c>
    </row>
    <row r="719" spans="1:16" x14ac:dyDescent="0.3">
      <c r="A719">
        <f t="shared" si="45"/>
        <v>718</v>
      </c>
      <c r="B719">
        <v>138</v>
      </c>
      <c r="C719">
        <f>(B719 - $R$2) / $R$3</f>
        <v>0.38374004554228902</v>
      </c>
      <c r="D719">
        <v>38</v>
      </c>
      <c r="E719">
        <f t="shared" si="46"/>
        <v>1</v>
      </c>
      <c r="F719">
        <v>38</v>
      </c>
      <c r="G719">
        <f t="shared" si="47"/>
        <v>1</v>
      </c>
      <c r="H719">
        <v>0</v>
      </c>
      <c r="I719">
        <v>1</v>
      </c>
      <c r="J719">
        <v>1</v>
      </c>
      <c r="K719">
        <v>1</v>
      </c>
      <c r="L719">
        <v>0</v>
      </c>
      <c r="M719">
        <v>2.8</v>
      </c>
      <c r="N719">
        <v>-4.0599999999999996</v>
      </c>
      <c r="O719" t="s">
        <v>38</v>
      </c>
      <c r="P719">
        <f t="shared" si="48"/>
        <v>0</v>
      </c>
    </row>
    <row r="720" spans="1:16" x14ac:dyDescent="0.3">
      <c r="A720">
        <f t="shared" si="45"/>
        <v>719</v>
      </c>
      <c r="B720">
        <v>119</v>
      </c>
      <c r="C720">
        <f>(B720 - $R$2) / $R$3</f>
        <v>-1.0516794065216777</v>
      </c>
      <c r="D720">
        <v>38</v>
      </c>
      <c r="E720">
        <f t="shared" si="46"/>
        <v>1</v>
      </c>
      <c r="F720">
        <v>19</v>
      </c>
      <c r="G720">
        <f t="shared" si="47"/>
        <v>2</v>
      </c>
      <c r="H720">
        <v>0</v>
      </c>
      <c r="I720">
        <v>1</v>
      </c>
      <c r="J720">
        <v>1</v>
      </c>
      <c r="K720">
        <v>1</v>
      </c>
      <c r="L720">
        <v>0</v>
      </c>
      <c r="M720">
        <v>2.8</v>
      </c>
      <c r="N720">
        <v>-4.0599999999999996</v>
      </c>
      <c r="O720" t="s">
        <v>37</v>
      </c>
      <c r="P720">
        <f t="shared" si="48"/>
        <v>1</v>
      </c>
    </row>
    <row r="721" spans="1:16" x14ac:dyDescent="0.3">
      <c r="A721">
        <f t="shared" si="45"/>
        <v>720</v>
      </c>
      <c r="B721">
        <v>130</v>
      </c>
      <c r="C721">
        <f>(B721 - $R$2) / $R$3</f>
        <v>-0.22064709216885484</v>
      </c>
      <c r="D721">
        <v>19</v>
      </c>
      <c r="E721">
        <f t="shared" si="46"/>
        <v>2</v>
      </c>
      <c r="F721">
        <v>19</v>
      </c>
      <c r="G721">
        <f t="shared" si="47"/>
        <v>2</v>
      </c>
      <c r="H721">
        <v>0</v>
      </c>
      <c r="I721">
        <v>1</v>
      </c>
      <c r="J721">
        <v>1</v>
      </c>
      <c r="K721">
        <v>1</v>
      </c>
      <c r="L721">
        <v>0</v>
      </c>
      <c r="M721">
        <v>2.8</v>
      </c>
      <c r="N721">
        <v>-4.0599999999999996</v>
      </c>
      <c r="O721" t="s">
        <v>37</v>
      </c>
      <c r="P721">
        <f t="shared" si="48"/>
        <v>1</v>
      </c>
    </row>
    <row r="722" spans="1:16" x14ac:dyDescent="0.3">
      <c r="A722">
        <f t="shared" si="45"/>
        <v>721</v>
      </c>
      <c r="B722">
        <v>135</v>
      </c>
      <c r="C722">
        <f>(B722 - $R$2) / $R$3</f>
        <v>0.15709486890061009</v>
      </c>
      <c r="D722">
        <v>19</v>
      </c>
      <c r="E722">
        <f t="shared" si="46"/>
        <v>2</v>
      </c>
      <c r="F722">
        <v>19</v>
      </c>
      <c r="G722">
        <f t="shared" si="47"/>
        <v>2</v>
      </c>
      <c r="H722">
        <v>0</v>
      </c>
      <c r="I722">
        <v>1</v>
      </c>
      <c r="J722">
        <v>1</v>
      </c>
      <c r="K722">
        <v>0</v>
      </c>
      <c r="L722">
        <v>0</v>
      </c>
      <c r="M722">
        <v>-0.8</v>
      </c>
      <c r="N722">
        <v>-3.12</v>
      </c>
      <c r="O722" t="s">
        <v>38</v>
      </c>
      <c r="P722">
        <f t="shared" si="48"/>
        <v>0</v>
      </c>
    </row>
    <row r="723" spans="1:16" x14ac:dyDescent="0.3">
      <c r="A723">
        <f t="shared" si="45"/>
        <v>722</v>
      </c>
      <c r="B723">
        <v>120</v>
      </c>
      <c r="C723">
        <f>(B723 - $R$2) / $R$3</f>
        <v>-0.97613101430778471</v>
      </c>
      <c r="D723">
        <v>19</v>
      </c>
      <c r="E723">
        <f t="shared" si="46"/>
        <v>2</v>
      </c>
      <c r="F723">
        <v>1</v>
      </c>
      <c r="G723">
        <f t="shared" si="47"/>
        <v>2</v>
      </c>
      <c r="H723">
        <v>0</v>
      </c>
      <c r="I723">
        <v>1</v>
      </c>
      <c r="J723">
        <v>1</v>
      </c>
      <c r="K723">
        <v>0</v>
      </c>
      <c r="L723">
        <v>0</v>
      </c>
      <c r="M723">
        <v>0.3</v>
      </c>
      <c r="N723">
        <v>-0.92</v>
      </c>
      <c r="O723" t="s">
        <v>37</v>
      </c>
      <c r="P723">
        <f t="shared" si="48"/>
        <v>1</v>
      </c>
    </row>
    <row r="724" spans="1:16" x14ac:dyDescent="0.3">
      <c r="A724">
        <f t="shared" si="45"/>
        <v>723</v>
      </c>
      <c r="B724">
        <v>126</v>
      </c>
      <c r="C724">
        <f>(B724 - $R$2) / $R$3</f>
        <v>-0.52284066102442683</v>
      </c>
      <c r="D724">
        <v>38</v>
      </c>
      <c r="E724">
        <f t="shared" si="46"/>
        <v>1</v>
      </c>
      <c r="F724">
        <v>38</v>
      </c>
      <c r="G724">
        <f t="shared" si="47"/>
        <v>1</v>
      </c>
      <c r="H724">
        <v>0</v>
      </c>
      <c r="I724">
        <v>1</v>
      </c>
      <c r="J724">
        <v>1</v>
      </c>
      <c r="K724">
        <v>1</v>
      </c>
      <c r="L724">
        <v>0</v>
      </c>
      <c r="M724">
        <v>0.5</v>
      </c>
      <c r="N724">
        <v>1.79</v>
      </c>
      <c r="O724" t="s">
        <v>38</v>
      </c>
      <c r="P724">
        <f t="shared" si="48"/>
        <v>0</v>
      </c>
    </row>
    <row r="725" spans="1:16" x14ac:dyDescent="0.3">
      <c r="A725">
        <f t="shared" si="45"/>
        <v>724</v>
      </c>
      <c r="B725">
        <v>149</v>
      </c>
      <c r="C725">
        <f>(B725 - $R$2) / $R$3</f>
        <v>1.2147723598951119</v>
      </c>
      <c r="D725">
        <v>3</v>
      </c>
      <c r="E725">
        <f t="shared" si="46"/>
        <v>3</v>
      </c>
      <c r="F725">
        <v>2</v>
      </c>
      <c r="G725">
        <f t="shared" si="47"/>
        <v>3</v>
      </c>
      <c r="H725">
        <v>0</v>
      </c>
      <c r="I725">
        <v>1</v>
      </c>
      <c r="J725">
        <v>1</v>
      </c>
      <c r="K725">
        <v>0</v>
      </c>
      <c r="L725">
        <v>0</v>
      </c>
      <c r="M725">
        <v>-0.8</v>
      </c>
      <c r="N725">
        <v>-3.12</v>
      </c>
      <c r="O725" t="s">
        <v>38</v>
      </c>
      <c r="P725">
        <f t="shared" si="48"/>
        <v>0</v>
      </c>
    </row>
    <row r="726" spans="1:16" x14ac:dyDescent="0.3">
      <c r="A726">
        <f t="shared" si="45"/>
        <v>725</v>
      </c>
      <c r="B726">
        <v>110</v>
      </c>
      <c r="C726">
        <f>(B726 - $R$2) / $R$3</f>
        <v>-1.7316149364467146</v>
      </c>
      <c r="D726">
        <v>19</v>
      </c>
      <c r="E726">
        <f t="shared" si="46"/>
        <v>2</v>
      </c>
      <c r="F726">
        <v>37</v>
      </c>
      <c r="G726">
        <f t="shared" si="47"/>
        <v>1</v>
      </c>
      <c r="H726">
        <v>1</v>
      </c>
      <c r="I726">
        <v>0</v>
      </c>
      <c r="J726">
        <v>1</v>
      </c>
      <c r="K726">
        <v>0</v>
      </c>
      <c r="L726">
        <v>0</v>
      </c>
      <c r="M726">
        <v>0.3</v>
      </c>
      <c r="N726">
        <v>-0.92</v>
      </c>
      <c r="O726" t="s">
        <v>37</v>
      </c>
      <c r="P726">
        <f t="shared" si="48"/>
        <v>1</v>
      </c>
    </row>
    <row r="727" spans="1:16" x14ac:dyDescent="0.3">
      <c r="A727">
        <f t="shared" si="45"/>
        <v>726</v>
      </c>
      <c r="B727">
        <v>133.1</v>
      </c>
      <c r="C727">
        <f>(B727 - $R$2) / $R$3</f>
        <v>1.3552923694212978E-2</v>
      </c>
      <c r="D727">
        <v>37</v>
      </c>
      <c r="E727">
        <f t="shared" si="46"/>
        <v>1</v>
      </c>
      <c r="F727">
        <v>37</v>
      </c>
      <c r="G727">
        <f t="shared" si="47"/>
        <v>1</v>
      </c>
      <c r="H727">
        <v>1</v>
      </c>
      <c r="I727">
        <v>0</v>
      </c>
      <c r="J727">
        <v>1</v>
      </c>
      <c r="K727">
        <v>0</v>
      </c>
      <c r="L727">
        <v>0</v>
      </c>
      <c r="M727">
        <v>0.3</v>
      </c>
      <c r="N727">
        <v>-0.92</v>
      </c>
      <c r="O727" t="s">
        <v>37</v>
      </c>
      <c r="P727">
        <f t="shared" si="48"/>
        <v>1</v>
      </c>
    </row>
    <row r="728" spans="1:16" x14ac:dyDescent="0.3">
      <c r="A728">
        <f t="shared" si="45"/>
        <v>727</v>
      </c>
      <c r="B728">
        <v>127</v>
      </c>
      <c r="C728">
        <f>(B728 - $R$2) / $R$3</f>
        <v>-0.4472922688105338</v>
      </c>
      <c r="D728">
        <v>2</v>
      </c>
      <c r="E728">
        <f t="shared" si="46"/>
        <v>3</v>
      </c>
      <c r="F728">
        <v>38</v>
      </c>
      <c r="G728">
        <f t="shared" si="47"/>
        <v>1</v>
      </c>
      <c r="H728">
        <v>0</v>
      </c>
      <c r="I728">
        <v>1</v>
      </c>
      <c r="J728">
        <v>0</v>
      </c>
      <c r="K728">
        <v>1</v>
      </c>
      <c r="L728">
        <v>0</v>
      </c>
      <c r="M728">
        <v>1.4</v>
      </c>
      <c r="N728">
        <v>1.74</v>
      </c>
      <c r="O728" t="s">
        <v>38</v>
      </c>
      <c r="P728">
        <f t="shared" si="48"/>
        <v>0</v>
      </c>
    </row>
    <row r="729" spans="1:16" x14ac:dyDescent="0.3">
      <c r="A729">
        <f t="shared" si="45"/>
        <v>728</v>
      </c>
      <c r="B729">
        <v>120</v>
      </c>
      <c r="C729">
        <f>(B729 - $R$2) / $R$3</f>
        <v>-0.97613101430778471</v>
      </c>
      <c r="D729">
        <v>34</v>
      </c>
      <c r="E729">
        <f t="shared" si="46"/>
        <v>0</v>
      </c>
      <c r="F729">
        <v>34</v>
      </c>
      <c r="G729">
        <f t="shared" si="47"/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2.6</v>
      </c>
      <c r="N729">
        <v>0.32</v>
      </c>
      <c r="O729" t="s">
        <v>38</v>
      </c>
      <c r="P729">
        <f t="shared" si="48"/>
        <v>0</v>
      </c>
    </row>
    <row r="730" spans="1:16" x14ac:dyDescent="0.3">
      <c r="A730">
        <f t="shared" si="45"/>
        <v>729</v>
      </c>
      <c r="B730">
        <v>136</v>
      </c>
      <c r="C730">
        <f>(B730 - $R$2) / $R$3</f>
        <v>0.23264326111450306</v>
      </c>
      <c r="D730">
        <v>38</v>
      </c>
      <c r="E730">
        <f t="shared" si="46"/>
        <v>1</v>
      </c>
      <c r="F730">
        <v>14</v>
      </c>
      <c r="G730">
        <f t="shared" si="47"/>
        <v>2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2.6</v>
      </c>
      <c r="N730">
        <v>0.32</v>
      </c>
      <c r="O730" t="s">
        <v>38</v>
      </c>
      <c r="P730">
        <f t="shared" si="48"/>
        <v>0</v>
      </c>
    </row>
    <row r="731" spans="1:16" x14ac:dyDescent="0.3">
      <c r="A731">
        <f t="shared" si="45"/>
        <v>730</v>
      </c>
      <c r="B731">
        <v>110</v>
      </c>
      <c r="C731">
        <f>(B731 - $R$2) / $R$3</f>
        <v>-1.7316149364467146</v>
      </c>
      <c r="D731">
        <v>37</v>
      </c>
      <c r="E731">
        <f t="shared" si="46"/>
        <v>1</v>
      </c>
      <c r="F731">
        <v>37</v>
      </c>
      <c r="G731">
        <f t="shared" si="47"/>
        <v>1</v>
      </c>
      <c r="H731">
        <v>0</v>
      </c>
      <c r="I731">
        <v>1</v>
      </c>
      <c r="J731">
        <v>0</v>
      </c>
      <c r="K731">
        <v>1</v>
      </c>
      <c r="L731">
        <v>0</v>
      </c>
      <c r="M731">
        <v>-0.8</v>
      </c>
      <c r="N731">
        <v>-3.12</v>
      </c>
      <c r="O731" t="s">
        <v>38</v>
      </c>
      <c r="P731">
        <f t="shared" si="48"/>
        <v>0</v>
      </c>
    </row>
    <row r="732" spans="1:16" x14ac:dyDescent="0.3">
      <c r="A732">
        <f t="shared" si="45"/>
        <v>731</v>
      </c>
      <c r="B732">
        <v>136</v>
      </c>
      <c r="C732">
        <f>(B732 - $R$2) / $R$3</f>
        <v>0.23264326111450306</v>
      </c>
      <c r="D732">
        <v>19</v>
      </c>
      <c r="E732">
        <f t="shared" si="46"/>
        <v>2</v>
      </c>
      <c r="F732">
        <v>19</v>
      </c>
      <c r="G732">
        <f t="shared" si="47"/>
        <v>2</v>
      </c>
      <c r="H732">
        <v>0</v>
      </c>
      <c r="I732">
        <v>1</v>
      </c>
      <c r="J732">
        <v>0</v>
      </c>
      <c r="K732">
        <v>1</v>
      </c>
      <c r="L732">
        <v>0</v>
      </c>
      <c r="M732">
        <v>-0.3</v>
      </c>
      <c r="N732">
        <v>0.79</v>
      </c>
      <c r="O732" t="s">
        <v>38</v>
      </c>
      <c r="P732">
        <f t="shared" si="48"/>
        <v>0</v>
      </c>
    </row>
    <row r="733" spans="1:16" x14ac:dyDescent="0.3">
      <c r="A733">
        <f t="shared" si="45"/>
        <v>732</v>
      </c>
      <c r="B733">
        <v>145</v>
      </c>
      <c r="C733">
        <f>(B733 - $R$2) / $R$3</f>
        <v>0.91257879103953998</v>
      </c>
      <c r="D733">
        <v>38</v>
      </c>
      <c r="E733">
        <f t="shared" si="46"/>
        <v>1</v>
      </c>
      <c r="F733">
        <v>38</v>
      </c>
      <c r="G733">
        <f t="shared" si="47"/>
        <v>1</v>
      </c>
      <c r="H733">
        <v>0</v>
      </c>
      <c r="I733">
        <v>1</v>
      </c>
      <c r="J733">
        <v>0</v>
      </c>
      <c r="K733">
        <v>1</v>
      </c>
      <c r="L733">
        <v>0</v>
      </c>
      <c r="M733">
        <v>1.4</v>
      </c>
      <c r="N733">
        <v>1.74</v>
      </c>
      <c r="O733" t="s">
        <v>38</v>
      </c>
      <c r="P733">
        <f t="shared" si="48"/>
        <v>0</v>
      </c>
    </row>
    <row r="734" spans="1:16" x14ac:dyDescent="0.3">
      <c r="A734">
        <f t="shared" si="45"/>
        <v>733</v>
      </c>
      <c r="B734">
        <v>159</v>
      </c>
      <c r="C734">
        <f>(B734 - $R$2) / $R$3</f>
        <v>1.9702562820340417</v>
      </c>
      <c r="D734">
        <v>1</v>
      </c>
      <c r="E734">
        <f t="shared" si="46"/>
        <v>2</v>
      </c>
      <c r="F734">
        <v>19</v>
      </c>
      <c r="G734">
        <f t="shared" si="47"/>
        <v>2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1.4</v>
      </c>
      <c r="N734">
        <v>1.74</v>
      </c>
      <c r="O734" t="s">
        <v>38</v>
      </c>
      <c r="P734">
        <f t="shared" si="48"/>
        <v>0</v>
      </c>
    </row>
    <row r="735" spans="1:16" x14ac:dyDescent="0.3">
      <c r="A735">
        <f t="shared" si="45"/>
        <v>734</v>
      </c>
      <c r="B735">
        <v>147</v>
      </c>
      <c r="C735">
        <f>(B735 - $R$2) / $R$3</f>
        <v>1.0636755754673259</v>
      </c>
      <c r="D735">
        <v>37</v>
      </c>
      <c r="E735">
        <f t="shared" si="46"/>
        <v>1</v>
      </c>
      <c r="F735">
        <v>38</v>
      </c>
      <c r="G735">
        <f t="shared" si="47"/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0.3</v>
      </c>
      <c r="N735">
        <v>-0.92</v>
      </c>
      <c r="O735" t="s">
        <v>37</v>
      </c>
      <c r="P735">
        <f t="shared" si="48"/>
        <v>1</v>
      </c>
    </row>
    <row r="736" spans="1:16" x14ac:dyDescent="0.3">
      <c r="A736">
        <f t="shared" si="45"/>
        <v>735</v>
      </c>
      <c r="B736">
        <v>150</v>
      </c>
      <c r="C736">
        <f>(B736 - $R$2) / $R$3</f>
        <v>1.2903207521090048</v>
      </c>
      <c r="D736">
        <v>37</v>
      </c>
      <c r="E736">
        <f t="shared" si="46"/>
        <v>1</v>
      </c>
      <c r="F736">
        <v>37</v>
      </c>
      <c r="G736">
        <f t="shared" si="47"/>
        <v>1</v>
      </c>
      <c r="H736">
        <v>0</v>
      </c>
      <c r="I736">
        <v>1</v>
      </c>
      <c r="J736">
        <v>0</v>
      </c>
      <c r="K736">
        <v>1</v>
      </c>
      <c r="L736">
        <v>0</v>
      </c>
      <c r="M736">
        <v>3.7</v>
      </c>
      <c r="N736">
        <v>-1.7</v>
      </c>
      <c r="O736" t="s">
        <v>38</v>
      </c>
      <c r="P736">
        <f t="shared" si="48"/>
        <v>0</v>
      </c>
    </row>
    <row r="737" spans="1:16" x14ac:dyDescent="0.3">
      <c r="A737">
        <f t="shared" si="45"/>
        <v>736</v>
      </c>
      <c r="B737">
        <v>140</v>
      </c>
      <c r="C737">
        <f>(B737 - $R$2) / $R$3</f>
        <v>0.53483682997007498</v>
      </c>
      <c r="D737">
        <v>37</v>
      </c>
      <c r="E737">
        <f t="shared" si="46"/>
        <v>1</v>
      </c>
      <c r="F737">
        <v>12</v>
      </c>
      <c r="G737">
        <f t="shared" si="47"/>
        <v>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-0.8</v>
      </c>
      <c r="N737">
        <v>-3.12</v>
      </c>
      <c r="O737" t="s">
        <v>37</v>
      </c>
      <c r="P737">
        <f t="shared" si="48"/>
        <v>1</v>
      </c>
    </row>
    <row r="738" spans="1:16" x14ac:dyDescent="0.3">
      <c r="A738">
        <f t="shared" si="45"/>
        <v>737</v>
      </c>
      <c r="B738">
        <v>150</v>
      </c>
      <c r="C738">
        <f>(B738 - $R$2) / $R$3</f>
        <v>1.2903207521090048</v>
      </c>
      <c r="D738">
        <v>1</v>
      </c>
      <c r="E738">
        <f t="shared" si="46"/>
        <v>2</v>
      </c>
      <c r="F738">
        <v>1</v>
      </c>
      <c r="G738">
        <f t="shared" si="47"/>
        <v>2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2.8</v>
      </c>
      <c r="N738">
        <v>-4.0599999999999996</v>
      </c>
      <c r="O738" t="s">
        <v>38</v>
      </c>
      <c r="P738">
        <f t="shared" si="48"/>
        <v>0</v>
      </c>
    </row>
    <row r="739" spans="1:16" x14ac:dyDescent="0.3">
      <c r="A739">
        <f t="shared" si="45"/>
        <v>738</v>
      </c>
      <c r="B739">
        <v>130</v>
      </c>
      <c r="C739">
        <f>(B739 - $R$2) / $R$3</f>
        <v>-0.22064709216885484</v>
      </c>
      <c r="D739">
        <v>1</v>
      </c>
      <c r="E739">
        <f t="shared" si="46"/>
        <v>2</v>
      </c>
      <c r="F739">
        <v>37</v>
      </c>
      <c r="G739">
        <f t="shared" si="47"/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2.8</v>
      </c>
      <c r="N739">
        <v>-4.0599999999999996</v>
      </c>
      <c r="O739" t="s">
        <v>37</v>
      </c>
      <c r="P739">
        <f t="shared" si="48"/>
        <v>1</v>
      </c>
    </row>
    <row r="740" spans="1:16" x14ac:dyDescent="0.3">
      <c r="A740">
        <f t="shared" si="45"/>
        <v>739</v>
      </c>
      <c r="B740">
        <v>120</v>
      </c>
      <c r="C740">
        <f>(B740 - $R$2) / $R$3</f>
        <v>-0.97613101430778471</v>
      </c>
      <c r="D740">
        <v>37</v>
      </c>
      <c r="E740">
        <f t="shared" si="46"/>
        <v>1</v>
      </c>
      <c r="F740">
        <v>37</v>
      </c>
      <c r="G740">
        <f t="shared" si="47"/>
        <v>1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2.6</v>
      </c>
      <c r="N740">
        <v>0.32</v>
      </c>
      <c r="O740" t="s">
        <v>38</v>
      </c>
      <c r="P740">
        <f t="shared" si="48"/>
        <v>0</v>
      </c>
    </row>
    <row r="741" spans="1:16" x14ac:dyDescent="0.3">
      <c r="A741">
        <f t="shared" si="45"/>
        <v>740</v>
      </c>
      <c r="B741">
        <v>130</v>
      </c>
      <c r="C741">
        <f>(B741 - $R$2) / $R$3</f>
        <v>-0.22064709216885484</v>
      </c>
      <c r="D741">
        <v>19</v>
      </c>
      <c r="E741">
        <f t="shared" si="46"/>
        <v>2</v>
      </c>
      <c r="F741">
        <v>37</v>
      </c>
      <c r="G741">
        <f t="shared" si="47"/>
        <v>1</v>
      </c>
      <c r="H741">
        <v>0</v>
      </c>
      <c r="I741">
        <v>1</v>
      </c>
      <c r="J741">
        <v>0</v>
      </c>
      <c r="K741">
        <v>1</v>
      </c>
      <c r="L741">
        <v>0</v>
      </c>
      <c r="M741">
        <v>2.8</v>
      </c>
      <c r="N741">
        <v>-4.0599999999999996</v>
      </c>
      <c r="O741" t="s">
        <v>38</v>
      </c>
      <c r="P741">
        <f t="shared" si="48"/>
        <v>0</v>
      </c>
    </row>
    <row r="742" spans="1:16" x14ac:dyDescent="0.3">
      <c r="A742">
        <f t="shared" si="45"/>
        <v>741</v>
      </c>
      <c r="B742">
        <v>128</v>
      </c>
      <c r="C742">
        <f>(B742 - $R$2) / $R$3</f>
        <v>-0.37174387659664082</v>
      </c>
      <c r="D742">
        <v>19</v>
      </c>
      <c r="E742">
        <f t="shared" si="46"/>
        <v>2</v>
      </c>
      <c r="F742">
        <v>19</v>
      </c>
      <c r="G742">
        <f t="shared" si="47"/>
        <v>2</v>
      </c>
      <c r="H742">
        <v>0</v>
      </c>
      <c r="I742">
        <v>1</v>
      </c>
      <c r="J742">
        <v>0</v>
      </c>
      <c r="K742">
        <v>1</v>
      </c>
      <c r="L742">
        <v>0</v>
      </c>
      <c r="M742">
        <v>-0.3</v>
      </c>
      <c r="N742">
        <v>0.79</v>
      </c>
      <c r="O742" t="s">
        <v>38</v>
      </c>
      <c r="P742">
        <f t="shared" si="48"/>
        <v>0</v>
      </c>
    </row>
    <row r="743" spans="1:16" x14ac:dyDescent="0.3">
      <c r="A743">
        <f t="shared" si="45"/>
        <v>742</v>
      </c>
      <c r="B743">
        <v>114</v>
      </c>
      <c r="C743">
        <f>(B743 - $R$2) / $R$3</f>
        <v>-1.4294213675911427</v>
      </c>
      <c r="D743">
        <v>19</v>
      </c>
      <c r="E743">
        <f t="shared" si="46"/>
        <v>2</v>
      </c>
      <c r="F743">
        <v>19</v>
      </c>
      <c r="G743">
        <f t="shared" si="47"/>
        <v>2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1.4</v>
      </c>
      <c r="N743">
        <v>1.74</v>
      </c>
      <c r="O743" t="s">
        <v>37</v>
      </c>
      <c r="P743">
        <f t="shared" si="48"/>
        <v>1</v>
      </c>
    </row>
    <row r="744" spans="1:16" x14ac:dyDescent="0.3">
      <c r="A744">
        <f t="shared" si="45"/>
        <v>743</v>
      </c>
      <c r="B744">
        <v>118</v>
      </c>
      <c r="C744">
        <f>(B744 - $R$2) / $R$3</f>
        <v>-1.1272277987355708</v>
      </c>
      <c r="D744">
        <v>38</v>
      </c>
      <c r="E744">
        <f t="shared" si="46"/>
        <v>1</v>
      </c>
      <c r="F744">
        <v>38</v>
      </c>
      <c r="G744">
        <f t="shared" si="47"/>
        <v>1</v>
      </c>
      <c r="H744">
        <v>0</v>
      </c>
      <c r="I744">
        <v>1</v>
      </c>
      <c r="J744">
        <v>0</v>
      </c>
      <c r="K744">
        <v>1</v>
      </c>
      <c r="L744">
        <v>0</v>
      </c>
      <c r="M744">
        <v>1.4</v>
      </c>
      <c r="N744">
        <v>1.74</v>
      </c>
      <c r="O744" t="s">
        <v>38</v>
      </c>
      <c r="P744">
        <f t="shared" si="48"/>
        <v>0</v>
      </c>
    </row>
    <row r="745" spans="1:16" x14ac:dyDescent="0.3">
      <c r="A745">
        <f t="shared" si="45"/>
        <v>744</v>
      </c>
      <c r="B745">
        <v>130</v>
      </c>
      <c r="C745">
        <f>(B745 - $R$2) / $R$3</f>
        <v>-0.22064709216885484</v>
      </c>
      <c r="D745">
        <v>37</v>
      </c>
      <c r="E745">
        <f t="shared" si="46"/>
        <v>1</v>
      </c>
      <c r="F745">
        <v>38</v>
      </c>
      <c r="G745">
        <f t="shared" si="47"/>
        <v>1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-0.8</v>
      </c>
      <c r="N745">
        <v>-3.12</v>
      </c>
      <c r="O745" t="s">
        <v>38</v>
      </c>
      <c r="P745">
        <f t="shared" si="48"/>
        <v>0</v>
      </c>
    </row>
    <row r="746" spans="1:16" x14ac:dyDescent="0.3">
      <c r="A746">
        <f t="shared" si="45"/>
        <v>745</v>
      </c>
      <c r="B746">
        <v>145</v>
      </c>
      <c r="C746">
        <f>(B746 - $R$2) / $R$3</f>
        <v>0.91257879103953998</v>
      </c>
      <c r="D746">
        <v>37</v>
      </c>
      <c r="E746">
        <f t="shared" si="46"/>
        <v>1</v>
      </c>
      <c r="F746">
        <v>1</v>
      </c>
      <c r="G746">
        <f t="shared" si="47"/>
        <v>2</v>
      </c>
      <c r="H746">
        <v>0</v>
      </c>
      <c r="I746">
        <v>1</v>
      </c>
      <c r="J746">
        <v>0</v>
      </c>
      <c r="K746">
        <v>1</v>
      </c>
      <c r="L746">
        <v>0</v>
      </c>
      <c r="M746">
        <v>2.6</v>
      </c>
      <c r="N746">
        <v>0.32</v>
      </c>
      <c r="O746" t="s">
        <v>38</v>
      </c>
      <c r="P746">
        <f t="shared" si="48"/>
        <v>0</v>
      </c>
    </row>
    <row r="747" spans="1:16" x14ac:dyDescent="0.3">
      <c r="A747">
        <f t="shared" si="45"/>
        <v>746</v>
      </c>
      <c r="B747">
        <v>121</v>
      </c>
      <c r="C747">
        <f>(B747 - $R$2) / $R$3</f>
        <v>-0.90058262209389173</v>
      </c>
      <c r="D747">
        <v>19</v>
      </c>
      <c r="E747">
        <f t="shared" si="46"/>
        <v>2</v>
      </c>
      <c r="F747">
        <v>19</v>
      </c>
      <c r="G747">
        <f t="shared" si="47"/>
        <v>2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3.7</v>
      </c>
      <c r="N747">
        <v>-1.7</v>
      </c>
      <c r="O747" t="s">
        <v>37</v>
      </c>
      <c r="P747">
        <f t="shared" si="48"/>
        <v>1</v>
      </c>
    </row>
    <row r="748" spans="1:16" x14ac:dyDescent="0.3">
      <c r="A748">
        <f t="shared" si="45"/>
        <v>747</v>
      </c>
      <c r="B748">
        <v>114</v>
      </c>
      <c r="C748">
        <f>(B748 - $R$2) / $R$3</f>
        <v>-1.4294213675911427</v>
      </c>
      <c r="D748">
        <v>1</v>
      </c>
      <c r="E748">
        <f t="shared" si="46"/>
        <v>2</v>
      </c>
      <c r="F748">
        <v>1</v>
      </c>
      <c r="G748">
        <f t="shared" si="47"/>
        <v>2</v>
      </c>
      <c r="H748">
        <v>0</v>
      </c>
      <c r="I748">
        <v>1</v>
      </c>
      <c r="J748">
        <v>0</v>
      </c>
      <c r="K748">
        <v>1</v>
      </c>
      <c r="L748">
        <v>0</v>
      </c>
      <c r="M748">
        <v>0.5</v>
      </c>
      <c r="N748">
        <v>1.79</v>
      </c>
      <c r="O748" t="s">
        <v>38</v>
      </c>
      <c r="P748">
        <f t="shared" si="48"/>
        <v>0</v>
      </c>
    </row>
    <row r="749" spans="1:16" x14ac:dyDescent="0.3">
      <c r="A749">
        <f t="shared" si="45"/>
        <v>748</v>
      </c>
      <c r="B749">
        <v>127</v>
      </c>
      <c r="C749">
        <f>(B749 - $R$2) / $R$3</f>
        <v>-0.4472922688105338</v>
      </c>
      <c r="D749">
        <v>1</v>
      </c>
      <c r="E749">
        <f t="shared" si="46"/>
        <v>2</v>
      </c>
      <c r="F749">
        <v>1</v>
      </c>
      <c r="G749">
        <f t="shared" si="47"/>
        <v>2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0.3</v>
      </c>
      <c r="N749">
        <v>-0.92</v>
      </c>
      <c r="O749" t="s">
        <v>37</v>
      </c>
      <c r="P749">
        <f t="shared" si="48"/>
        <v>1</v>
      </c>
    </row>
    <row r="750" spans="1:16" x14ac:dyDescent="0.3">
      <c r="A750">
        <f t="shared" si="45"/>
        <v>749</v>
      </c>
      <c r="B750">
        <v>145</v>
      </c>
      <c r="C750">
        <f>(B750 - $R$2) / $R$3</f>
        <v>0.91257879103953998</v>
      </c>
      <c r="D750">
        <v>19</v>
      </c>
      <c r="E750">
        <f t="shared" si="46"/>
        <v>2</v>
      </c>
      <c r="F750">
        <v>38</v>
      </c>
      <c r="G750">
        <f t="shared" si="47"/>
        <v>1</v>
      </c>
      <c r="H750">
        <v>0</v>
      </c>
      <c r="I750">
        <v>1</v>
      </c>
      <c r="J750">
        <v>0</v>
      </c>
      <c r="K750">
        <v>1</v>
      </c>
      <c r="L750">
        <v>0</v>
      </c>
      <c r="M750">
        <v>3.7</v>
      </c>
      <c r="N750">
        <v>-1.7</v>
      </c>
      <c r="O750" t="s">
        <v>38</v>
      </c>
      <c r="P750">
        <f t="shared" si="48"/>
        <v>0</v>
      </c>
    </row>
    <row r="751" spans="1:16" x14ac:dyDescent="0.3">
      <c r="A751">
        <f t="shared" si="45"/>
        <v>750</v>
      </c>
      <c r="B751">
        <v>150</v>
      </c>
      <c r="C751">
        <f>(B751 - $R$2) / $R$3</f>
        <v>1.2903207521090048</v>
      </c>
      <c r="D751">
        <v>38</v>
      </c>
      <c r="E751">
        <f t="shared" si="46"/>
        <v>1</v>
      </c>
      <c r="F751">
        <v>19</v>
      </c>
      <c r="G751">
        <f t="shared" si="47"/>
        <v>2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2.8</v>
      </c>
      <c r="N751">
        <v>-4.0599999999999996</v>
      </c>
      <c r="O751" t="s">
        <v>37</v>
      </c>
      <c r="P751">
        <f t="shared" si="48"/>
        <v>1</v>
      </c>
    </row>
    <row r="752" spans="1:16" x14ac:dyDescent="0.3">
      <c r="A752">
        <f t="shared" si="45"/>
        <v>751</v>
      </c>
      <c r="B752">
        <v>145</v>
      </c>
      <c r="C752">
        <f>(B752 - $R$2) / $R$3</f>
        <v>0.91257879103953998</v>
      </c>
      <c r="D752">
        <v>37</v>
      </c>
      <c r="E752">
        <f t="shared" si="46"/>
        <v>1</v>
      </c>
      <c r="F752">
        <v>37</v>
      </c>
      <c r="G752">
        <f t="shared" si="47"/>
        <v>1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2.6</v>
      </c>
      <c r="N752">
        <v>0.32</v>
      </c>
      <c r="O752" t="s">
        <v>38</v>
      </c>
      <c r="P752">
        <f t="shared" si="48"/>
        <v>0</v>
      </c>
    </row>
    <row r="753" spans="1:16" x14ac:dyDescent="0.3">
      <c r="A753">
        <f t="shared" si="45"/>
        <v>752</v>
      </c>
      <c r="B753">
        <v>128</v>
      </c>
      <c r="C753">
        <f>(B753 - $R$2) / $R$3</f>
        <v>-0.37174387659664082</v>
      </c>
      <c r="D753">
        <v>19</v>
      </c>
      <c r="E753">
        <f t="shared" si="46"/>
        <v>2</v>
      </c>
      <c r="F753">
        <v>1</v>
      </c>
      <c r="G753">
        <f t="shared" si="47"/>
        <v>2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1.4</v>
      </c>
      <c r="N753">
        <v>1.74</v>
      </c>
      <c r="O753" t="s">
        <v>38</v>
      </c>
      <c r="P753">
        <f t="shared" si="48"/>
        <v>0</v>
      </c>
    </row>
    <row r="754" spans="1:16" x14ac:dyDescent="0.3">
      <c r="A754">
        <f t="shared" si="45"/>
        <v>753</v>
      </c>
      <c r="B754">
        <v>140</v>
      </c>
      <c r="C754">
        <f>(B754 - $R$2) / $R$3</f>
        <v>0.53483682997007498</v>
      </c>
      <c r="D754">
        <v>37</v>
      </c>
      <c r="E754">
        <f t="shared" si="46"/>
        <v>1</v>
      </c>
      <c r="F754">
        <v>37</v>
      </c>
      <c r="G754">
        <f t="shared" si="47"/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3.7</v>
      </c>
      <c r="N754">
        <v>-1.7</v>
      </c>
      <c r="O754" t="s">
        <v>37</v>
      </c>
      <c r="P754">
        <f t="shared" si="48"/>
        <v>1</v>
      </c>
    </row>
    <row r="755" spans="1:16" x14ac:dyDescent="0.3">
      <c r="A755">
        <f t="shared" si="45"/>
        <v>754</v>
      </c>
      <c r="B755">
        <v>130</v>
      </c>
      <c r="C755">
        <f>(B755 - $R$2) / $R$3</f>
        <v>-0.22064709216885484</v>
      </c>
      <c r="D755">
        <v>37</v>
      </c>
      <c r="E755">
        <f t="shared" si="46"/>
        <v>1</v>
      </c>
      <c r="F755">
        <v>37</v>
      </c>
      <c r="G755">
        <f t="shared" si="47"/>
        <v>1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1.4</v>
      </c>
      <c r="N755">
        <v>3.51</v>
      </c>
      <c r="O755" t="s">
        <v>38</v>
      </c>
      <c r="P755">
        <f t="shared" si="48"/>
        <v>0</v>
      </c>
    </row>
    <row r="756" spans="1:16" x14ac:dyDescent="0.3">
      <c r="A756">
        <f t="shared" si="45"/>
        <v>755</v>
      </c>
      <c r="B756">
        <v>140</v>
      </c>
      <c r="C756">
        <f>(B756 - $R$2) / $R$3</f>
        <v>0.53483682997007498</v>
      </c>
      <c r="D756">
        <v>37</v>
      </c>
      <c r="E756">
        <f t="shared" si="46"/>
        <v>1</v>
      </c>
      <c r="F756">
        <v>37</v>
      </c>
      <c r="G756">
        <f t="shared" si="47"/>
        <v>1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-0.3</v>
      </c>
      <c r="N756">
        <v>0.79</v>
      </c>
      <c r="O756" t="s">
        <v>37</v>
      </c>
      <c r="P756">
        <f t="shared" si="48"/>
        <v>1</v>
      </c>
    </row>
    <row r="757" spans="1:16" x14ac:dyDescent="0.3">
      <c r="A757">
        <f t="shared" si="45"/>
        <v>756</v>
      </c>
      <c r="B757">
        <v>120</v>
      </c>
      <c r="C757">
        <f>(B757 - $R$2) / $R$3</f>
        <v>-0.97613101430778471</v>
      </c>
      <c r="D757">
        <v>19</v>
      </c>
      <c r="E757">
        <f t="shared" si="46"/>
        <v>2</v>
      </c>
      <c r="F757">
        <v>19</v>
      </c>
      <c r="G757">
        <f t="shared" si="47"/>
        <v>2</v>
      </c>
      <c r="H757">
        <v>0</v>
      </c>
      <c r="I757">
        <v>1</v>
      </c>
      <c r="J757">
        <v>0</v>
      </c>
      <c r="K757">
        <v>0</v>
      </c>
      <c r="L757">
        <v>1</v>
      </c>
      <c r="M757">
        <v>0.5</v>
      </c>
      <c r="N757">
        <v>1.79</v>
      </c>
      <c r="O757" t="s">
        <v>38</v>
      </c>
      <c r="P757">
        <f t="shared" si="48"/>
        <v>0</v>
      </c>
    </row>
    <row r="758" spans="1:16" x14ac:dyDescent="0.3">
      <c r="A758">
        <f t="shared" si="45"/>
        <v>757</v>
      </c>
      <c r="B758">
        <v>147</v>
      </c>
      <c r="C758">
        <f>(B758 - $R$2) / $R$3</f>
        <v>1.0636755754673259</v>
      </c>
      <c r="D758">
        <v>34</v>
      </c>
      <c r="E758">
        <f t="shared" si="46"/>
        <v>0</v>
      </c>
      <c r="F758">
        <v>34</v>
      </c>
      <c r="G758">
        <f t="shared" si="47"/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2.6</v>
      </c>
      <c r="N758">
        <v>0.32</v>
      </c>
      <c r="O758" t="s">
        <v>37</v>
      </c>
      <c r="P758">
        <f t="shared" si="48"/>
        <v>1</v>
      </c>
    </row>
    <row r="759" spans="1:16" x14ac:dyDescent="0.3">
      <c r="A759">
        <f t="shared" si="45"/>
        <v>758</v>
      </c>
      <c r="B759">
        <v>133.1</v>
      </c>
      <c r="C759">
        <f>(B759 - $R$2) / $R$3</f>
        <v>1.3552923694212978E-2</v>
      </c>
      <c r="D759">
        <v>37</v>
      </c>
      <c r="E759">
        <f t="shared" si="46"/>
        <v>1</v>
      </c>
      <c r="F759">
        <v>37</v>
      </c>
      <c r="G759">
        <f t="shared" si="47"/>
        <v>1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-0.8</v>
      </c>
      <c r="N759">
        <v>-3.12</v>
      </c>
      <c r="O759" t="s">
        <v>37</v>
      </c>
      <c r="P759">
        <f t="shared" si="48"/>
        <v>1</v>
      </c>
    </row>
    <row r="760" spans="1:16" x14ac:dyDescent="0.3">
      <c r="A760">
        <f t="shared" si="45"/>
        <v>759</v>
      </c>
      <c r="B760">
        <v>160</v>
      </c>
      <c r="C760">
        <f>(B760 - $R$2) / $R$3</f>
        <v>2.0458046742479348</v>
      </c>
      <c r="D760">
        <v>37</v>
      </c>
      <c r="E760">
        <f t="shared" si="46"/>
        <v>1</v>
      </c>
      <c r="F760">
        <v>38</v>
      </c>
      <c r="G760">
        <f t="shared" si="47"/>
        <v>1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2.8</v>
      </c>
      <c r="N760">
        <v>-4.0599999999999996</v>
      </c>
      <c r="O760" t="s">
        <v>38</v>
      </c>
      <c r="P760">
        <f t="shared" si="48"/>
        <v>0</v>
      </c>
    </row>
    <row r="761" spans="1:16" x14ac:dyDescent="0.3">
      <c r="A761">
        <f t="shared" si="45"/>
        <v>760</v>
      </c>
      <c r="B761">
        <v>133.1</v>
      </c>
      <c r="C761">
        <f>(B761 - $R$2) / $R$3</f>
        <v>1.3552923694212978E-2</v>
      </c>
      <c r="D761">
        <v>37</v>
      </c>
      <c r="E761">
        <f t="shared" si="46"/>
        <v>1</v>
      </c>
      <c r="F761">
        <v>1</v>
      </c>
      <c r="G761">
        <f t="shared" si="47"/>
        <v>2</v>
      </c>
      <c r="H761">
        <v>0</v>
      </c>
      <c r="I761">
        <v>1</v>
      </c>
      <c r="J761">
        <v>0</v>
      </c>
      <c r="K761">
        <v>1</v>
      </c>
      <c r="L761">
        <v>0</v>
      </c>
      <c r="M761">
        <v>-0.3</v>
      </c>
      <c r="N761">
        <v>0.79</v>
      </c>
      <c r="O761" t="s">
        <v>38</v>
      </c>
      <c r="P761">
        <f t="shared" si="48"/>
        <v>0</v>
      </c>
    </row>
    <row r="762" spans="1:16" x14ac:dyDescent="0.3">
      <c r="A762">
        <f t="shared" si="45"/>
        <v>761</v>
      </c>
      <c r="B762">
        <v>140</v>
      </c>
      <c r="C762">
        <f>(B762 - $R$2) / $R$3</f>
        <v>0.53483682997007498</v>
      </c>
      <c r="D762">
        <v>37</v>
      </c>
      <c r="E762">
        <f t="shared" si="46"/>
        <v>1</v>
      </c>
      <c r="F762">
        <v>37</v>
      </c>
      <c r="G762">
        <f t="shared" si="47"/>
        <v>1</v>
      </c>
      <c r="H762">
        <v>0</v>
      </c>
      <c r="I762">
        <v>1</v>
      </c>
      <c r="J762">
        <v>0</v>
      </c>
      <c r="K762">
        <v>1</v>
      </c>
      <c r="L762">
        <v>0</v>
      </c>
      <c r="M762">
        <v>1.4</v>
      </c>
      <c r="N762">
        <v>1.74</v>
      </c>
      <c r="O762" t="s">
        <v>38</v>
      </c>
      <c r="P762">
        <f t="shared" si="48"/>
        <v>0</v>
      </c>
    </row>
    <row r="763" spans="1:16" x14ac:dyDescent="0.3">
      <c r="A763">
        <f t="shared" si="45"/>
        <v>762</v>
      </c>
      <c r="B763">
        <v>133.1</v>
      </c>
      <c r="C763">
        <f>(B763 - $R$2) / $R$3</f>
        <v>1.3552923694212978E-2</v>
      </c>
      <c r="D763">
        <v>37</v>
      </c>
      <c r="E763">
        <f t="shared" si="46"/>
        <v>1</v>
      </c>
      <c r="F763">
        <v>37</v>
      </c>
      <c r="G763">
        <f t="shared" si="47"/>
        <v>1</v>
      </c>
      <c r="H763">
        <v>0</v>
      </c>
      <c r="I763">
        <v>1</v>
      </c>
      <c r="J763">
        <v>0</v>
      </c>
      <c r="K763">
        <v>1</v>
      </c>
      <c r="L763">
        <v>0</v>
      </c>
      <c r="M763">
        <v>1.4</v>
      </c>
      <c r="N763">
        <v>1.74</v>
      </c>
      <c r="O763" t="s">
        <v>38</v>
      </c>
      <c r="P763">
        <f t="shared" si="48"/>
        <v>0</v>
      </c>
    </row>
    <row r="764" spans="1:16" x14ac:dyDescent="0.3">
      <c r="A764">
        <f t="shared" si="45"/>
        <v>763</v>
      </c>
      <c r="B764">
        <v>131</v>
      </c>
      <c r="C764">
        <f>(B764 - $R$2) / $R$3</f>
        <v>-0.14509869995496186</v>
      </c>
      <c r="D764">
        <v>1</v>
      </c>
      <c r="E764">
        <f t="shared" si="46"/>
        <v>2</v>
      </c>
      <c r="F764">
        <v>3</v>
      </c>
      <c r="G764">
        <f t="shared" si="47"/>
        <v>3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-0.8</v>
      </c>
      <c r="N764">
        <v>-3.12</v>
      </c>
      <c r="O764" t="s">
        <v>37</v>
      </c>
      <c r="P764">
        <f t="shared" si="48"/>
        <v>1</v>
      </c>
    </row>
    <row r="765" spans="1:16" x14ac:dyDescent="0.3">
      <c r="A765">
        <f t="shared" si="45"/>
        <v>764</v>
      </c>
      <c r="B765">
        <v>133.1</v>
      </c>
      <c r="C765">
        <f>(B765 - $R$2) / $R$3</f>
        <v>1.3552923694212978E-2</v>
      </c>
      <c r="D765">
        <v>37</v>
      </c>
      <c r="E765">
        <f t="shared" si="46"/>
        <v>1</v>
      </c>
      <c r="F765">
        <v>37</v>
      </c>
      <c r="G765">
        <f t="shared" si="47"/>
        <v>1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0.3</v>
      </c>
      <c r="N765">
        <v>-0.92</v>
      </c>
      <c r="O765" t="s">
        <v>37</v>
      </c>
      <c r="P765">
        <f t="shared" si="48"/>
        <v>1</v>
      </c>
    </row>
    <row r="766" spans="1:16" x14ac:dyDescent="0.3">
      <c r="A766">
        <f t="shared" si="45"/>
        <v>765</v>
      </c>
      <c r="B766">
        <v>130</v>
      </c>
      <c r="C766">
        <f>(B766 - $R$2) / $R$3</f>
        <v>-0.22064709216885484</v>
      </c>
      <c r="D766">
        <v>37</v>
      </c>
      <c r="E766">
        <f t="shared" si="46"/>
        <v>1</v>
      </c>
      <c r="F766">
        <v>37</v>
      </c>
      <c r="G766">
        <f t="shared" si="47"/>
        <v>1</v>
      </c>
      <c r="H766">
        <v>0</v>
      </c>
      <c r="I766">
        <v>1</v>
      </c>
      <c r="J766">
        <v>0</v>
      </c>
      <c r="K766">
        <v>1</v>
      </c>
      <c r="L766">
        <v>0</v>
      </c>
      <c r="M766">
        <v>2.6</v>
      </c>
      <c r="N766">
        <v>0.32</v>
      </c>
      <c r="O766" t="s">
        <v>38</v>
      </c>
      <c r="P766">
        <f t="shared" si="48"/>
        <v>0</v>
      </c>
    </row>
    <row r="767" spans="1:16" x14ac:dyDescent="0.3">
      <c r="A767">
        <f t="shared" si="45"/>
        <v>766</v>
      </c>
      <c r="B767">
        <v>140</v>
      </c>
      <c r="C767">
        <f>(B767 - $R$2) / $R$3</f>
        <v>0.53483682997007498</v>
      </c>
      <c r="D767">
        <v>19</v>
      </c>
      <c r="E767">
        <f t="shared" si="46"/>
        <v>2</v>
      </c>
      <c r="F767">
        <v>20</v>
      </c>
      <c r="G767">
        <f t="shared" si="47"/>
        <v>2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1.4</v>
      </c>
      <c r="N767">
        <v>1.74</v>
      </c>
      <c r="O767" t="s">
        <v>37</v>
      </c>
      <c r="P767">
        <f t="shared" si="48"/>
        <v>1</v>
      </c>
    </row>
    <row r="768" spans="1:16" x14ac:dyDescent="0.3">
      <c r="A768">
        <f t="shared" si="45"/>
        <v>767</v>
      </c>
      <c r="B768">
        <v>133.1</v>
      </c>
      <c r="C768">
        <f>(B768 - $R$2) / $R$3</f>
        <v>1.3552923694212978E-2</v>
      </c>
      <c r="D768">
        <v>19</v>
      </c>
      <c r="E768">
        <f t="shared" si="46"/>
        <v>2</v>
      </c>
      <c r="F768">
        <v>37</v>
      </c>
      <c r="G768">
        <f t="shared" si="47"/>
        <v>1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2.6</v>
      </c>
      <c r="N768">
        <v>0.32</v>
      </c>
      <c r="O768" t="s">
        <v>37</v>
      </c>
      <c r="P768">
        <f t="shared" si="48"/>
        <v>1</v>
      </c>
    </row>
    <row r="769" spans="1:16" x14ac:dyDescent="0.3">
      <c r="A769">
        <f t="shared" si="45"/>
        <v>768</v>
      </c>
      <c r="B769">
        <v>115</v>
      </c>
      <c r="C769">
        <f>(B769 - $R$2) / $R$3</f>
        <v>-1.3538729753772496</v>
      </c>
      <c r="D769">
        <v>19</v>
      </c>
      <c r="E769">
        <f t="shared" si="46"/>
        <v>2</v>
      </c>
      <c r="F769">
        <v>38</v>
      </c>
      <c r="G769">
        <f t="shared" si="47"/>
        <v>1</v>
      </c>
      <c r="H769">
        <v>0</v>
      </c>
      <c r="I769">
        <v>1</v>
      </c>
      <c r="J769">
        <v>0</v>
      </c>
      <c r="K769">
        <v>1</v>
      </c>
      <c r="L769">
        <v>0</v>
      </c>
      <c r="M769">
        <v>0.5</v>
      </c>
      <c r="N769">
        <v>1.79</v>
      </c>
      <c r="O769" t="s">
        <v>38</v>
      </c>
      <c r="P769">
        <f t="shared" si="48"/>
        <v>0</v>
      </c>
    </row>
    <row r="770" spans="1:16" x14ac:dyDescent="0.3">
      <c r="A770">
        <f t="shared" ref="A770:A833" si="49">ROW()-1</f>
        <v>769</v>
      </c>
      <c r="B770">
        <v>110</v>
      </c>
      <c r="C770">
        <f>(B770 - $R$2) / $R$3</f>
        <v>-1.7316149364467146</v>
      </c>
      <c r="D770">
        <v>37</v>
      </c>
      <c r="E770">
        <f t="shared" ref="E770:E833" si="50">VLOOKUP(D770, $T$2:$U$36, 2, FALSE)</f>
        <v>1</v>
      </c>
      <c r="F770">
        <v>37</v>
      </c>
      <c r="G770">
        <f t="shared" ref="G770:G833" si="51">VLOOKUP(F770, $T$2:$U$36, 2, FALSE)</f>
        <v>1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-0.3</v>
      </c>
      <c r="N770">
        <v>0.79</v>
      </c>
      <c r="O770" t="s">
        <v>38</v>
      </c>
      <c r="P770">
        <f t="shared" ref="P770:P833" si="52">VLOOKUP(O770, $W$2:$X$3, 2, FALSE)</f>
        <v>0</v>
      </c>
    </row>
    <row r="771" spans="1:16" x14ac:dyDescent="0.3">
      <c r="A771">
        <f t="shared" si="49"/>
        <v>770</v>
      </c>
      <c r="B771">
        <v>140</v>
      </c>
      <c r="C771">
        <f>(B771 - $R$2) / $R$3</f>
        <v>0.53483682997007498</v>
      </c>
      <c r="D771">
        <v>37</v>
      </c>
      <c r="E771">
        <f t="shared" si="50"/>
        <v>1</v>
      </c>
      <c r="F771">
        <v>37</v>
      </c>
      <c r="G771">
        <f t="shared" si="51"/>
        <v>1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2.6</v>
      </c>
      <c r="N771">
        <v>0.32</v>
      </c>
      <c r="O771" t="s">
        <v>37</v>
      </c>
      <c r="P771">
        <f t="shared" si="52"/>
        <v>1</v>
      </c>
    </row>
    <row r="772" spans="1:16" x14ac:dyDescent="0.3">
      <c r="A772">
        <f t="shared" si="49"/>
        <v>771</v>
      </c>
      <c r="B772">
        <v>145</v>
      </c>
      <c r="C772">
        <f>(B772 - $R$2) / $R$3</f>
        <v>0.91257879103953998</v>
      </c>
      <c r="D772">
        <v>1</v>
      </c>
      <c r="E772">
        <f t="shared" si="50"/>
        <v>2</v>
      </c>
      <c r="F772">
        <v>1</v>
      </c>
      <c r="G772">
        <f t="shared" si="51"/>
        <v>2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1.4</v>
      </c>
      <c r="N772">
        <v>3.51</v>
      </c>
      <c r="O772" t="s">
        <v>38</v>
      </c>
      <c r="P772">
        <f t="shared" si="52"/>
        <v>0</v>
      </c>
    </row>
    <row r="773" spans="1:16" x14ac:dyDescent="0.3">
      <c r="A773">
        <f t="shared" si="49"/>
        <v>772</v>
      </c>
      <c r="B773">
        <v>133.1</v>
      </c>
      <c r="C773">
        <f>(B773 - $R$2) / $R$3</f>
        <v>1.3552923694212978E-2</v>
      </c>
      <c r="D773">
        <v>38</v>
      </c>
      <c r="E773">
        <f t="shared" si="50"/>
        <v>1</v>
      </c>
      <c r="F773">
        <v>38</v>
      </c>
      <c r="G773">
        <f t="shared" si="51"/>
        <v>1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-0.3</v>
      </c>
      <c r="N773">
        <v>0.79</v>
      </c>
      <c r="O773" t="s">
        <v>37</v>
      </c>
      <c r="P773">
        <f t="shared" si="52"/>
        <v>1</v>
      </c>
    </row>
    <row r="774" spans="1:16" x14ac:dyDescent="0.3">
      <c r="A774">
        <f t="shared" si="49"/>
        <v>773</v>
      </c>
      <c r="B774">
        <v>133.1</v>
      </c>
      <c r="C774">
        <f>(B774 - $R$2) / $R$3</f>
        <v>1.3552923694212978E-2</v>
      </c>
      <c r="D774">
        <v>37</v>
      </c>
      <c r="E774">
        <f t="shared" si="50"/>
        <v>1</v>
      </c>
      <c r="F774">
        <v>37</v>
      </c>
      <c r="G774">
        <f t="shared" si="51"/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-0.8</v>
      </c>
      <c r="N774">
        <v>-3.12</v>
      </c>
      <c r="O774" t="s">
        <v>37</v>
      </c>
      <c r="P774">
        <f t="shared" si="52"/>
        <v>1</v>
      </c>
    </row>
    <row r="775" spans="1:16" x14ac:dyDescent="0.3">
      <c r="A775">
        <f t="shared" si="49"/>
        <v>774</v>
      </c>
      <c r="B775">
        <v>110</v>
      </c>
      <c r="C775">
        <f>(B775 - $R$2) / $R$3</f>
        <v>-1.7316149364467146</v>
      </c>
      <c r="D775">
        <v>19</v>
      </c>
      <c r="E775">
        <f t="shared" si="50"/>
        <v>2</v>
      </c>
      <c r="F775">
        <v>19</v>
      </c>
      <c r="G775">
        <f t="shared" si="51"/>
        <v>2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0.5</v>
      </c>
      <c r="N775">
        <v>1.79</v>
      </c>
      <c r="O775" t="s">
        <v>38</v>
      </c>
      <c r="P775">
        <f t="shared" si="52"/>
        <v>0</v>
      </c>
    </row>
    <row r="776" spans="1:16" x14ac:dyDescent="0.3">
      <c r="A776">
        <f t="shared" si="49"/>
        <v>775</v>
      </c>
      <c r="B776">
        <v>128</v>
      </c>
      <c r="C776">
        <f>(B776 - $R$2) / $R$3</f>
        <v>-0.37174387659664082</v>
      </c>
      <c r="D776">
        <v>37</v>
      </c>
      <c r="E776">
        <f t="shared" si="50"/>
        <v>1</v>
      </c>
      <c r="F776">
        <v>19</v>
      </c>
      <c r="G776">
        <f t="shared" si="51"/>
        <v>2</v>
      </c>
      <c r="H776">
        <v>0</v>
      </c>
      <c r="I776">
        <v>1</v>
      </c>
      <c r="J776">
        <v>0</v>
      </c>
      <c r="K776">
        <v>1</v>
      </c>
      <c r="L776">
        <v>0</v>
      </c>
      <c r="M776">
        <v>0.3</v>
      </c>
      <c r="N776">
        <v>-0.92</v>
      </c>
      <c r="O776" t="s">
        <v>38</v>
      </c>
      <c r="P776">
        <f t="shared" si="52"/>
        <v>0</v>
      </c>
    </row>
    <row r="777" spans="1:16" x14ac:dyDescent="0.3">
      <c r="A777">
        <f t="shared" si="49"/>
        <v>776</v>
      </c>
      <c r="B777">
        <v>130</v>
      </c>
      <c r="C777">
        <f>(B777 - $R$2) / $R$3</f>
        <v>-0.22064709216885484</v>
      </c>
      <c r="D777">
        <v>1</v>
      </c>
      <c r="E777">
        <f t="shared" si="50"/>
        <v>2</v>
      </c>
      <c r="F777">
        <v>19</v>
      </c>
      <c r="G777">
        <f t="shared" si="51"/>
        <v>2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2.8</v>
      </c>
      <c r="N777">
        <v>-4.0599999999999996</v>
      </c>
      <c r="O777" t="s">
        <v>37</v>
      </c>
      <c r="P777">
        <f t="shared" si="52"/>
        <v>1</v>
      </c>
    </row>
    <row r="778" spans="1:16" x14ac:dyDescent="0.3">
      <c r="A778">
        <f t="shared" si="49"/>
        <v>777</v>
      </c>
      <c r="B778">
        <v>137</v>
      </c>
      <c r="C778">
        <f>(B778 - $R$2) / $R$3</f>
        <v>0.30819165332839604</v>
      </c>
      <c r="D778">
        <v>37</v>
      </c>
      <c r="E778">
        <f t="shared" si="50"/>
        <v>1</v>
      </c>
      <c r="F778">
        <v>37</v>
      </c>
      <c r="G778">
        <f t="shared" si="51"/>
        <v>1</v>
      </c>
      <c r="H778">
        <v>0</v>
      </c>
      <c r="I778">
        <v>1</v>
      </c>
      <c r="J778">
        <v>0</v>
      </c>
      <c r="K778">
        <v>1</v>
      </c>
      <c r="L778">
        <v>0</v>
      </c>
      <c r="M778">
        <v>0.5</v>
      </c>
      <c r="N778">
        <v>1.79</v>
      </c>
      <c r="O778" t="s">
        <v>38</v>
      </c>
      <c r="P778">
        <f t="shared" si="52"/>
        <v>0</v>
      </c>
    </row>
    <row r="779" spans="1:16" x14ac:dyDescent="0.3">
      <c r="A779">
        <f t="shared" si="49"/>
        <v>778</v>
      </c>
      <c r="B779">
        <v>123</v>
      </c>
      <c r="C779">
        <f>(B779 - $R$2) / $R$3</f>
        <v>-0.74948583766610577</v>
      </c>
      <c r="D779">
        <v>37</v>
      </c>
      <c r="E779">
        <f t="shared" si="50"/>
        <v>1</v>
      </c>
      <c r="F779">
        <v>37</v>
      </c>
      <c r="G779">
        <f t="shared" si="51"/>
        <v>1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0.6</v>
      </c>
      <c r="N779">
        <v>2.02</v>
      </c>
      <c r="O779" t="s">
        <v>38</v>
      </c>
      <c r="P779">
        <f t="shared" si="52"/>
        <v>0</v>
      </c>
    </row>
    <row r="780" spans="1:16" x14ac:dyDescent="0.3">
      <c r="A780">
        <f t="shared" si="49"/>
        <v>779</v>
      </c>
      <c r="B780">
        <v>156</v>
      </c>
      <c r="C780">
        <f>(B780 - $R$2) / $R$3</f>
        <v>1.7436111053923629</v>
      </c>
      <c r="D780">
        <v>3</v>
      </c>
      <c r="E780">
        <f t="shared" si="50"/>
        <v>3</v>
      </c>
      <c r="F780">
        <v>19</v>
      </c>
      <c r="G780">
        <f t="shared" si="51"/>
        <v>2</v>
      </c>
      <c r="H780">
        <v>1</v>
      </c>
      <c r="I780">
        <v>1</v>
      </c>
      <c r="J780">
        <v>1</v>
      </c>
      <c r="K780">
        <v>0</v>
      </c>
      <c r="L780">
        <v>0</v>
      </c>
      <c r="M780">
        <v>0.3</v>
      </c>
      <c r="N780">
        <v>-0.92</v>
      </c>
      <c r="O780" t="s">
        <v>38</v>
      </c>
      <c r="P780">
        <f t="shared" si="52"/>
        <v>0</v>
      </c>
    </row>
    <row r="781" spans="1:16" x14ac:dyDescent="0.3">
      <c r="A781">
        <f t="shared" si="49"/>
        <v>780</v>
      </c>
      <c r="B781">
        <v>133.1</v>
      </c>
      <c r="C781">
        <f>(B781 - $R$2) / $R$3</f>
        <v>1.3552923694212978E-2</v>
      </c>
      <c r="D781">
        <v>3</v>
      </c>
      <c r="E781">
        <f t="shared" si="50"/>
        <v>3</v>
      </c>
      <c r="F781">
        <v>5</v>
      </c>
      <c r="G781">
        <f t="shared" si="51"/>
        <v>4</v>
      </c>
      <c r="H781">
        <v>0</v>
      </c>
      <c r="I781">
        <v>0</v>
      </c>
      <c r="J781">
        <v>1</v>
      </c>
      <c r="K781">
        <v>1</v>
      </c>
      <c r="L781">
        <v>0</v>
      </c>
      <c r="M781">
        <v>2.6</v>
      </c>
      <c r="N781">
        <v>0.32</v>
      </c>
      <c r="O781" t="s">
        <v>37</v>
      </c>
      <c r="P781">
        <f t="shared" si="52"/>
        <v>1</v>
      </c>
    </row>
    <row r="782" spans="1:16" x14ac:dyDescent="0.3">
      <c r="A782">
        <f t="shared" si="49"/>
        <v>781</v>
      </c>
      <c r="B782">
        <v>100</v>
      </c>
      <c r="C782">
        <f>(B782 - $R$2) / $R$3</f>
        <v>-2.4870988585856444</v>
      </c>
      <c r="D782">
        <v>34</v>
      </c>
      <c r="E782">
        <f t="shared" si="50"/>
        <v>0</v>
      </c>
      <c r="F782">
        <v>34</v>
      </c>
      <c r="G782">
        <f t="shared" si="51"/>
        <v>0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2.6</v>
      </c>
      <c r="N782">
        <v>0.32</v>
      </c>
      <c r="O782" t="s">
        <v>38</v>
      </c>
      <c r="P782">
        <f t="shared" si="52"/>
        <v>0</v>
      </c>
    </row>
    <row r="783" spans="1:16" x14ac:dyDescent="0.3">
      <c r="A783">
        <f t="shared" si="49"/>
        <v>782</v>
      </c>
      <c r="B783">
        <v>140</v>
      </c>
      <c r="C783">
        <f>(B783 - $R$2) / $R$3</f>
        <v>0.53483682997007498</v>
      </c>
      <c r="D783">
        <v>37</v>
      </c>
      <c r="E783">
        <f t="shared" si="50"/>
        <v>1</v>
      </c>
      <c r="F783">
        <v>3</v>
      </c>
      <c r="G783">
        <f t="shared" si="51"/>
        <v>3</v>
      </c>
      <c r="H783">
        <v>0</v>
      </c>
      <c r="I783">
        <v>1</v>
      </c>
      <c r="J783">
        <v>1</v>
      </c>
      <c r="K783">
        <v>0</v>
      </c>
      <c r="L783">
        <v>0</v>
      </c>
      <c r="M783">
        <v>2.8</v>
      </c>
      <c r="N783">
        <v>-4.0599999999999996</v>
      </c>
      <c r="O783" t="s">
        <v>37</v>
      </c>
      <c r="P783">
        <f t="shared" si="52"/>
        <v>1</v>
      </c>
    </row>
    <row r="784" spans="1:16" x14ac:dyDescent="0.3">
      <c r="A784">
        <f t="shared" si="49"/>
        <v>783</v>
      </c>
      <c r="B784">
        <v>130</v>
      </c>
      <c r="C784">
        <f>(B784 - $R$2) / $R$3</f>
        <v>-0.22064709216885484</v>
      </c>
      <c r="D784">
        <v>37</v>
      </c>
      <c r="E784">
        <f t="shared" si="50"/>
        <v>1</v>
      </c>
      <c r="F784">
        <v>37</v>
      </c>
      <c r="G784">
        <f t="shared" si="51"/>
        <v>1</v>
      </c>
      <c r="H784">
        <v>0</v>
      </c>
      <c r="I784">
        <v>1</v>
      </c>
      <c r="J784">
        <v>1</v>
      </c>
      <c r="K784">
        <v>0</v>
      </c>
      <c r="L784">
        <v>0</v>
      </c>
      <c r="M784">
        <v>2.6</v>
      </c>
      <c r="N784">
        <v>0.32</v>
      </c>
      <c r="O784" t="s">
        <v>38</v>
      </c>
      <c r="P784">
        <f t="shared" si="52"/>
        <v>0</v>
      </c>
    </row>
    <row r="785" spans="1:16" x14ac:dyDescent="0.3">
      <c r="A785">
        <f t="shared" si="49"/>
        <v>784</v>
      </c>
      <c r="B785">
        <v>133.1</v>
      </c>
      <c r="C785">
        <f>(B785 - $R$2) / $R$3</f>
        <v>1.3552923694212978E-2</v>
      </c>
      <c r="D785">
        <v>37</v>
      </c>
      <c r="E785">
        <f t="shared" si="50"/>
        <v>1</v>
      </c>
      <c r="F785">
        <v>37</v>
      </c>
      <c r="G785">
        <f t="shared" si="51"/>
        <v>1</v>
      </c>
      <c r="H785">
        <v>1</v>
      </c>
      <c r="I785">
        <v>0</v>
      </c>
      <c r="J785">
        <v>1</v>
      </c>
      <c r="K785">
        <v>0</v>
      </c>
      <c r="L785">
        <v>0</v>
      </c>
      <c r="M785">
        <v>0.5</v>
      </c>
      <c r="N785">
        <v>1.79</v>
      </c>
      <c r="O785" t="s">
        <v>37</v>
      </c>
      <c r="P785">
        <f t="shared" si="52"/>
        <v>1</v>
      </c>
    </row>
    <row r="786" spans="1:16" x14ac:dyDescent="0.3">
      <c r="A786">
        <f t="shared" si="49"/>
        <v>785</v>
      </c>
      <c r="B786">
        <v>140</v>
      </c>
      <c r="C786">
        <f>(B786 - $R$2) / $R$3</f>
        <v>0.53483682997007498</v>
      </c>
      <c r="D786">
        <v>1</v>
      </c>
      <c r="E786">
        <f t="shared" si="50"/>
        <v>2</v>
      </c>
      <c r="F786">
        <v>19</v>
      </c>
      <c r="G786">
        <f t="shared" si="51"/>
        <v>2</v>
      </c>
      <c r="H786">
        <v>0</v>
      </c>
      <c r="I786">
        <v>1</v>
      </c>
      <c r="J786">
        <v>1</v>
      </c>
      <c r="K786">
        <v>0</v>
      </c>
      <c r="L786">
        <v>0</v>
      </c>
      <c r="M786">
        <v>0.5</v>
      </c>
      <c r="N786">
        <v>1.79</v>
      </c>
      <c r="O786" t="s">
        <v>38</v>
      </c>
      <c r="P786">
        <f t="shared" si="52"/>
        <v>0</v>
      </c>
    </row>
    <row r="787" spans="1:16" x14ac:dyDescent="0.3">
      <c r="A787">
        <f t="shared" si="49"/>
        <v>786</v>
      </c>
      <c r="B787">
        <v>137</v>
      </c>
      <c r="C787">
        <f>(B787 - $R$2) / $R$3</f>
        <v>0.30819165332839604</v>
      </c>
      <c r="D787">
        <v>19</v>
      </c>
      <c r="E787">
        <f t="shared" si="50"/>
        <v>2</v>
      </c>
      <c r="F787">
        <v>1</v>
      </c>
      <c r="G787">
        <f t="shared" si="51"/>
        <v>2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-0.8</v>
      </c>
      <c r="N787">
        <v>-3.12</v>
      </c>
      <c r="O787" t="s">
        <v>37</v>
      </c>
      <c r="P787">
        <f t="shared" si="52"/>
        <v>1</v>
      </c>
    </row>
    <row r="788" spans="1:16" x14ac:dyDescent="0.3">
      <c r="A788">
        <f t="shared" si="49"/>
        <v>787</v>
      </c>
      <c r="B788">
        <v>120</v>
      </c>
      <c r="C788">
        <f>(B788 - $R$2) / $R$3</f>
        <v>-0.97613101430778471</v>
      </c>
      <c r="D788">
        <v>3</v>
      </c>
      <c r="E788">
        <f t="shared" si="50"/>
        <v>3</v>
      </c>
      <c r="F788">
        <v>1</v>
      </c>
      <c r="G788">
        <f t="shared" si="51"/>
        <v>2</v>
      </c>
      <c r="H788">
        <v>0</v>
      </c>
      <c r="I788">
        <v>1</v>
      </c>
      <c r="J788">
        <v>1</v>
      </c>
      <c r="K788">
        <v>0</v>
      </c>
      <c r="L788">
        <v>0</v>
      </c>
      <c r="M788">
        <v>2.6</v>
      </c>
      <c r="N788">
        <v>0.32</v>
      </c>
      <c r="O788" t="s">
        <v>37</v>
      </c>
      <c r="P788">
        <f t="shared" si="52"/>
        <v>1</v>
      </c>
    </row>
    <row r="789" spans="1:16" x14ac:dyDescent="0.3">
      <c r="A789">
        <f t="shared" si="49"/>
        <v>788</v>
      </c>
      <c r="B789">
        <v>125</v>
      </c>
      <c r="C789">
        <f>(B789 - $R$2) / $R$3</f>
        <v>-0.59838905323831981</v>
      </c>
      <c r="D789">
        <v>1</v>
      </c>
      <c r="E789">
        <f t="shared" si="50"/>
        <v>2</v>
      </c>
      <c r="F789">
        <v>1</v>
      </c>
      <c r="G789">
        <f t="shared" si="51"/>
        <v>2</v>
      </c>
      <c r="H789">
        <v>0</v>
      </c>
      <c r="I789">
        <v>1</v>
      </c>
      <c r="J789">
        <v>1</v>
      </c>
      <c r="K789">
        <v>0</v>
      </c>
      <c r="L789">
        <v>0</v>
      </c>
      <c r="M789">
        <v>2.6</v>
      </c>
      <c r="N789">
        <v>0.32</v>
      </c>
      <c r="O789" t="s">
        <v>37</v>
      </c>
      <c r="P789">
        <f t="shared" si="52"/>
        <v>1</v>
      </c>
    </row>
    <row r="790" spans="1:16" x14ac:dyDescent="0.3">
      <c r="A790">
        <f t="shared" si="49"/>
        <v>789</v>
      </c>
      <c r="B790">
        <v>130</v>
      </c>
      <c r="C790">
        <f>(B790 - $R$2) / $R$3</f>
        <v>-0.22064709216885484</v>
      </c>
      <c r="D790">
        <v>19</v>
      </c>
      <c r="E790">
        <f t="shared" si="50"/>
        <v>2</v>
      </c>
      <c r="F790">
        <v>37</v>
      </c>
      <c r="G790">
        <f t="shared" si="51"/>
        <v>1</v>
      </c>
      <c r="H790">
        <v>0</v>
      </c>
      <c r="I790">
        <v>1</v>
      </c>
      <c r="J790">
        <v>1</v>
      </c>
      <c r="K790">
        <v>1</v>
      </c>
      <c r="L790">
        <v>0</v>
      </c>
      <c r="M790">
        <v>0.3</v>
      </c>
      <c r="N790">
        <v>-0.92</v>
      </c>
      <c r="O790" t="s">
        <v>38</v>
      </c>
      <c r="P790">
        <f t="shared" si="52"/>
        <v>0</v>
      </c>
    </row>
    <row r="791" spans="1:16" x14ac:dyDescent="0.3">
      <c r="A791">
        <f t="shared" si="49"/>
        <v>790</v>
      </c>
      <c r="B791">
        <v>115</v>
      </c>
      <c r="C791">
        <f>(B791 - $R$2) / $R$3</f>
        <v>-1.3538729753772496</v>
      </c>
      <c r="D791">
        <v>38</v>
      </c>
      <c r="E791">
        <f t="shared" si="50"/>
        <v>1</v>
      </c>
      <c r="F791">
        <v>1</v>
      </c>
      <c r="G791">
        <f t="shared" si="51"/>
        <v>2</v>
      </c>
      <c r="H791">
        <v>0</v>
      </c>
      <c r="I791">
        <v>1</v>
      </c>
      <c r="J791">
        <v>1</v>
      </c>
      <c r="K791">
        <v>0</v>
      </c>
      <c r="L791">
        <v>0</v>
      </c>
      <c r="M791">
        <v>0.5</v>
      </c>
      <c r="N791">
        <v>1.79</v>
      </c>
      <c r="O791" t="s">
        <v>38</v>
      </c>
      <c r="P791">
        <f t="shared" si="52"/>
        <v>0</v>
      </c>
    </row>
    <row r="792" spans="1:16" x14ac:dyDescent="0.3">
      <c r="A792">
        <f t="shared" si="49"/>
        <v>791</v>
      </c>
      <c r="B792">
        <v>150</v>
      </c>
      <c r="C792">
        <f>(B792 - $R$2) / $R$3</f>
        <v>1.2903207521090048</v>
      </c>
      <c r="D792">
        <v>1</v>
      </c>
      <c r="E792">
        <f t="shared" si="50"/>
        <v>2</v>
      </c>
      <c r="F792">
        <v>19</v>
      </c>
      <c r="G792">
        <f t="shared" si="51"/>
        <v>2</v>
      </c>
      <c r="H792">
        <v>0</v>
      </c>
      <c r="I792">
        <v>1</v>
      </c>
      <c r="J792">
        <v>1</v>
      </c>
      <c r="K792">
        <v>1</v>
      </c>
      <c r="L792">
        <v>0</v>
      </c>
      <c r="M792">
        <v>0.3</v>
      </c>
      <c r="N792">
        <v>-0.92</v>
      </c>
      <c r="O792" t="s">
        <v>38</v>
      </c>
      <c r="P792">
        <f t="shared" si="52"/>
        <v>0</v>
      </c>
    </row>
    <row r="793" spans="1:16" x14ac:dyDescent="0.3">
      <c r="A793">
        <f t="shared" si="49"/>
        <v>792</v>
      </c>
      <c r="B793">
        <v>134</v>
      </c>
      <c r="C793">
        <f>(B793 - $R$2) / $R$3</f>
        <v>8.1546476686717093E-2</v>
      </c>
      <c r="D793">
        <v>14</v>
      </c>
      <c r="E793">
        <f t="shared" si="50"/>
        <v>2</v>
      </c>
      <c r="F793">
        <v>11</v>
      </c>
      <c r="G793">
        <f t="shared" si="51"/>
        <v>1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2.6</v>
      </c>
      <c r="N793">
        <v>0.32</v>
      </c>
      <c r="O793" t="s">
        <v>37</v>
      </c>
      <c r="P793">
        <f t="shared" si="52"/>
        <v>1</v>
      </c>
    </row>
    <row r="794" spans="1:16" x14ac:dyDescent="0.3">
      <c r="A794">
        <f t="shared" si="49"/>
        <v>793</v>
      </c>
      <c r="B794">
        <v>120</v>
      </c>
      <c r="C794">
        <f>(B794 - $R$2) / $R$3</f>
        <v>-0.97613101430778471</v>
      </c>
      <c r="D794">
        <v>34</v>
      </c>
      <c r="E794">
        <f t="shared" si="50"/>
        <v>0</v>
      </c>
      <c r="F794">
        <v>34</v>
      </c>
      <c r="G794">
        <f t="shared" si="51"/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2.6</v>
      </c>
      <c r="N794">
        <v>0.32</v>
      </c>
      <c r="O794" t="s">
        <v>37</v>
      </c>
      <c r="P794">
        <f t="shared" si="52"/>
        <v>1</v>
      </c>
    </row>
    <row r="795" spans="1:16" x14ac:dyDescent="0.3">
      <c r="A795">
        <f t="shared" si="49"/>
        <v>794</v>
      </c>
      <c r="B795">
        <v>141</v>
      </c>
      <c r="C795">
        <f>(B795 - $R$2) / $R$3</f>
        <v>0.61038522218396796</v>
      </c>
      <c r="D795">
        <v>37</v>
      </c>
      <c r="E795">
        <f t="shared" si="50"/>
        <v>1</v>
      </c>
      <c r="F795">
        <v>37</v>
      </c>
      <c r="G795">
        <f t="shared" si="51"/>
        <v>1</v>
      </c>
      <c r="H795">
        <v>0</v>
      </c>
      <c r="I795">
        <v>1</v>
      </c>
      <c r="J795">
        <v>1</v>
      </c>
      <c r="K795">
        <v>0</v>
      </c>
      <c r="L795">
        <v>0</v>
      </c>
      <c r="M795">
        <v>-0.8</v>
      </c>
      <c r="N795">
        <v>-3.12</v>
      </c>
      <c r="O795" t="s">
        <v>38</v>
      </c>
      <c r="P795">
        <f t="shared" si="52"/>
        <v>0</v>
      </c>
    </row>
    <row r="796" spans="1:16" x14ac:dyDescent="0.3">
      <c r="A796">
        <f t="shared" si="49"/>
        <v>795</v>
      </c>
      <c r="B796">
        <v>133</v>
      </c>
      <c r="C796">
        <f>(B796 - $R$2) / $R$3</f>
        <v>5.9980844728241105E-3</v>
      </c>
      <c r="D796">
        <v>3</v>
      </c>
      <c r="E796">
        <f t="shared" si="50"/>
        <v>3</v>
      </c>
      <c r="F796">
        <v>1</v>
      </c>
      <c r="G796">
        <f t="shared" si="51"/>
        <v>2</v>
      </c>
      <c r="H796">
        <v>0</v>
      </c>
      <c r="I796">
        <v>1</v>
      </c>
      <c r="J796">
        <v>1</v>
      </c>
      <c r="K796">
        <v>0</v>
      </c>
      <c r="L796">
        <v>0</v>
      </c>
      <c r="M796">
        <v>2.6</v>
      </c>
      <c r="N796">
        <v>0.32</v>
      </c>
      <c r="O796" t="s">
        <v>38</v>
      </c>
      <c r="P796">
        <f t="shared" si="52"/>
        <v>0</v>
      </c>
    </row>
    <row r="797" spans="1:16" x14ac:dyDescent="0.3">
      <c r="A797">
        <f t="shared" si="49"/>
        <v>796</v>
      </c>
      <c r="B797">
        <v>121</v>
      </c>
      <c r="C797">
        <f>(B797 - $R$2) / $R$3</f>
        <v>-0.90058262209389173</v>
      </c>
      <c r="D797">
        <v>1</v>
      </c>
      <c r="E797">
        <f t="shared" si="50"/>
        <v>2</v>
      </c>
      <c r="F797">
        <v>3</v>
      </c>
      <c r="G797">
        <f t="shared" si="51"/>
        <v>3</v>
      </c>
      <c r="H797">
        <v>0</v>
      </c>
      <c r="I797">
        <v>1</v>
      </c>
      <c r="J797">
        <v>1</v>
      </c>
      <c r="K797">
        <v>1</v>
      </c>
      <c r="L797">
        <v>0</v>
      </c>
      <c r="M797">
        <v>0.5</v>
      </c>
      <c r="N797">
        <v>1.79</v>
      </c>
      <c r="O797" t="s">
        <v>38</v>
      </c>
      <c r="P797">
        <f t="shared" si="52"/>
        <v>0</v>
      </c>
    </row>
    <row r="798" spans="1:16" x14ac:dyDescent="0.3">
      <c r="A798">
        <f t="shared" si="49"/>
        <v>797</v>
      </c>
      <c r="B798">
        <v>120</v>
      </c>
      <c r="C798">
        <f>(B798 - $R$2) / $R$3</f>
        <v>-0.97613101430778471</v>
      </c>
      <c r="D798">
        <v>4</v>
      </c>
      <c r="E798">
        <f t="shared" si="50"/>
        <v>4</v>
      </c>
      <c r="F798">
        <v>1</v>
      </c>
      <c r="G798">
        <f t="shared" si="51"/>
        <v>2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1.4</v>
      </c>
      <c r="N798">
        <v>3.51</v>
      </c>
      <c r="O798" t="s">
        <v>38</v>
      </c>
      <c r="P798">
        <f t="shared" si="52"/>
        <v>0</v>
      </c>
    </row>
    <row r="799" spans="1:16" x14ac:dyDescent="0.3">
      <c r="A799">
        <f t="shared" si="49"/>
        <v>798</v>
      </c>
      <c r="B799">
        <v>148</v>
      </c>
      <c r="C799">
        <f>(B799 - $R$2) / $R$3</f>
        <v>1.1392239676812188</v>
      </c>
      <c r="D799">
        <v>19</v>
      </c>
      <c r="E799">
        <f t="shared" si="50"/>
        <v>2</v>
      </c>
      <c r="F799">
        <v>37</v>
      </c>
      <c r="G799">
        <f t="shared" si="51"/>
        <v>1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0.5</v>
      </c>
      <c r="N799">
        <v>1.79</v>
      </c>
      <c r="O799" t="s">
        <v>37</v>
      </c>
      <c r="P799">
        <f t="shared" si="52"/>
        <v>1</v>
      </c>
    </row>
    <row r="800" spans="1:16" x14ac:dyDescent="0.3">
      <c r="A800">
        <f t="shared" si="49"/>
        <v>799</v>
      </c>
      <c r="B800">
        <v>133.1</v>
      </c>
      <c r="C800">
        <f>(B800 - $R$2) / $R$3</f>
        <v>1.3552923694212978E-2</v>
      </c>
      <c r="D800">
        <v>37</v>
      </c>
      <c r="E800">
        <f t="shared" si="50"/>
        <v>1</v>
      </c>
      <c r="F800">
        <v>19</v>
      </c>
      <c r="G800">
        <f t="shared" si="51"/>
        <v>2</v>
      </c>
      <c r="H800">
        <v>0</v>
      </c>
      <c r="I800">
        <v>1</v>
      </c>
      <c r="J800">
        <v>1</v>
      </c>
      <c r="K800">
        <v>0</v>
      </c>
      <c r="L800">
        <v>0</v>
      </c>
      <c r="M800">
        <v>-0.3</v>
      </c>
      <c r="N800">
        <v>0.79</v>
      </c>
      <c r="O800" t="s">
        <v>37</v>
      </c>
      <c r="P800">
        <f t="shared" si="52"/>
        <v>1</v>
      </c>
    </row>
    <row r="801" spans="1:16" x14ac:dyDescent="0.3">
      <c r="A801">
        <f t="shared" si="49"/>
        <v>800</v>
      </c>
      <c r="B801">
        <v>135</v>
      </c>
      <c r="C801">
        <f>(B801 - $R$2) / $R$3</f>
        <v>0.15709486890061009</v>
      </c>
      <c r="D801">
        <v>34</v>
      </c>
      <c r="E801">
        <f t="shared" si="50"/>
        <v>0</v>
      </c>
      <c r="F801">
        <v>34</v>
      </c>
      <c r="G801">
        <f t="shared" si="51"/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2.6</v>
      </c>
      <c r="N801">
        <v>0.32</v>
      </c>
      <c r="O801" t="s">
        <v>37</v>
      </c>
      <c r="P801">
        <f t="shared" si="52"/>
        <v>1</v>
      </c>
    </row>
    <row r="802" spans="1:16" x14ac:dyDescent="0.3">
      <c r="A802">
        <f t="shared" si="49"/>
        <v>801</v>
      </c>
      <c r="B802">
        <v>130</v>
      </c>
      <c r="C802">
        <f>(B802 - $R$2) / $R$3</f>
        <v>-0.22064709216885484</v>
      </c>
      <c r="D802">
        <v>34</v>
      </c>
      <c r="E802">
        <f t="shared" si="50"/>
        <v>0</v>
      </c>
      <c r="F802">
        <v>34</v>
      </c>
      <c r="G802">
        <f t="shared" si="51"/>
        <v>0</v>
      </c>
      <c r="H802">
        <v>0</v>
      </c>
      <c r="I802">
        <v>1</v>
      </c>
      <c r="J802">
        <v>1</v>
      </c>
      <c r="K802">
        <v>0</v>
      </c>
      <c r="L802">
        <v>0</v>
      </c>
      <c r="M802">
        <v>2.6</v>
      </c>
      <c r="N802">
        <v>0.32</v>
      </c>
      <c r="O802" t="s">
        <v>38</v>
      </c>
      <c r="P802">
        <f t="shared" si="52"/>
        <v>0</v>
      </c>
    </row>
    <row r="803" spans="1:16" x14ac:dyDescent="0.3">
      <c r="A803">
        <f t="shared" si="49"/>
        <v>802</v>
      </c>
      <c r="B803">
        <v>133.1</v>
      </c>
      <c r="C803">
        <f>(B803 - $R$2) / $R$3</f>
        <v>1.3552923694212978E-2</v>
      </c>
      <c r="D803">
        <v>37</v>
      </c>
      <c r="E803">
        <f t="shared" si="50"/>
        <v>1</v>
      </c>
      <c r="F803">
        <v>38</v>
      </c>
      <c r="G803">
        <f t="shared" si="51"/>
        <v>1</v>
      </c>
      <c r="H803">
        <v>0</v>
      </c>
      <c r="I803">
        <v>1</v>
      </c>
      <c r="J803">
        <v>1</v>
      </c>
      <c r="K803">
        <v>0</v>
      </c>
      <c r="L803">
        <v>0</v>
      </c>
      <c r="M803">
        <v>2.6</v>
      </c>
      <c r="N803">
        <v>0.32</v>
      </c>
      <c r="O803" t="s">
        <v>37</v>
      </c>
      <c r="P803">
        <f t="shared" si="52"/>
        <v>1</v>
      </c>
    </row>
    <row r="804" spans="1:16" x14ac:dyDescent="0.3">
      <c r="A804">
        <f t="shared" si="49"/>
        <v>803</v>
      </c>
      <c r="B804">
        <v>133.1</v>
      </c>
      <c r="C804">
        <f>(B804 - $R$2) / $R$3</f>
        <v>1.3552923694212978E-2</v>
      </c>
      <c r="D804">
        <v>37</v>
      </c>
      <c r="E804">
        <f t="shared" si="50"/>
        <v>1</v>
      </c>
      <c r="F804">
        <v>37</v>
      </c>
      <c r="G804">
        <f t="shared" si="51"/>
        <v>1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-0.8</v>
      </c>
      <c r="N804">
        <v>-3.12</v>
      </c>
      <c r="O804" t="s">
        <v>37</v>
      </c>
      <c r="P804">
        <f t="shared" si="52"/>
        <v>1</v>
      </c>
    </row>
    <row r="805" spans="1:16" x14ac:dyDescent="0.3">
      <c r="A805">
        <f t="shared" si="49"/>
        <v>804</v>
      </c>
      <c r="B805">
        <v>110</v>
      </c>
      <c r="C805">
        <f>(B805 - $R$2) / $R$3</f>
        <v>-1.7316149364467146</v>
      </c>
      <c r="D805">
        <v>37</v>
      </c>
      <c r="E805">
        <f t="shared" si="50"/>
        <v>1</v>
      </c>
      <c r="F805">
        <v>37</v>
      </c>
      <c r="G805">
        <f t="shared" si="51"/>
        <v>1</v>
      </c>
      <c r="H805">
        <v>0</v>
      </c>
      <c r="I805">
        <v>1</v>
      </c>
      <c r="J805">
        <v>1</v>
      </c>
      <c r="K805">
        <v>0</v>
      </c>
      <c r="L805">
        <v>0</v>
      </c>
      <c r="M805">
        <v>-0.3</v>
      </c>
      <c r="N805">
        <v>0.79</v>
      </c>
      <c r="O805" t="s">
        <v>38</v>
      </c>
      <c r="P805">
        <f t="shared" si="52"/>
        <v>0</v>
      </c>
    </row>
    <row r="806" spans="1:16" x14ac:dyDescent="0.3">
      <c r="A806">
        <f t="shared" si="49"/>
        <v>805</v>
      </c>
      <c r="B806">
        <v>170</v>
      </c>
      <c r="C806">
        <f>(B806 - $R$2) / $R$3</f>
        <v>2.8012885963868643</v>
      </c>
      <c r="D806">
        <v>37</v>
      </c>
      <c r="E806">
        <f t="shared" si="50"/>
        <v>1</v>
      </c>
      <c r="F806">
        <v>19</v>
      </c>
      <c r="G806">
        <f t="shared" si="51"/>
        <v>2</v>
      </c>
      <c r="H806">
        <v>0</v>
      </c>
      <c r="I806">
        <v>1</v>
      </c>
      <c r="J806">
        <v>1</v>
      </c>
      <c r="K806">
        <v>0</v>
      </c>
      <c r="L806">
        <v>0</v>
      </c>
      <c r="M806">
        <v>0.3</v>
      </c>
      <c r="N806">
        <v>-0.92</v>
      </c>
      <c r="O806" t="s">
        <v>38</v>
      </c>
      <c r="P806">
        <f t="shared" si="52"/>
        <v>0</v>
      </c>
    </row>
    <row r="807" spans="1:16" x14ac:dyDescent="0.3">
      <c r="A807">
        <f t="shared" si="49"/>
        <v>806</v>
      </c>
      <c r="B807">
        <v>133.1</v>
      </c>
      <c r="C807">
        <f>(B807 - $R$2) / $R$3</f>
        <v>1.3552923694212978E-2</v>
      </c>
      <c r="D807">
        <v>38</v>
      </c>
      <c r="E807">
        <f t="shared" si="50"/>
        <v>1</v>
      </c>
      <c r="F807">
        <v>38</v>
      </c>
      <c r="G807">
        <f t="shared" si="51"/>
        <v>1</v>
      </c>
      <c r="H807">
        <v>0</v>
      </c>
      <c r="I807">
        <v>1</v>
      </c>
      <c r="J807">
        <v>1</v>
      </c>
      <c r="K807">
        <v>0</v>
      </c>
      <c r="L807">
        <v>0</v>
      </c>
      <c r="M807">
        <v>2.6</v>
      </c>
      <c r="N807">
        <v>0.32</v>
      </c>
      <c r="O807" t="s">
        <v>38</v>
      </c>
      <c r="P807">
        <f t="shared" si="52"/>
        <v>0</v>
      </c>
    </row>
    <row r="808" spans="1:16" x14ac:dyDescent="0.3">
      <c r="A808">
        <f t="shared" si="49"/>
        <v>807</v>
      </c>
      <c r="B808">
        <v>139</v>
      </c>
      <c r="C808">
        <f>(B808 - $R$2) / $R$3</f>
        <v>0.459288437756182</v>
      </c>
      <c r="D808">
        <v>19</v>
      </c>
      <c r="E808">
        <f t="shared" si="50"/>
        <v>2</v>
      </c>
      <c r="F808">
        <v>19</v>
      </c>
      <c r="G808">
        <f t="shared" si="51"/>
        <v>2</v>
      </c>
      <c r="H808">
        <v>0</v>
      </c>
      <c r="I808">
        <v>1</v>
      </c>
      <c r="J808">
        <v>1</v>
      </c>
      <c r="K808">
        <v>1</v>
      </c>
      <c r="L808">
        <v>0</v>
      </c>
      <c r="M808">
        <v>1.4</v>
      </c>
      <c r="N808">
        <v>1.74</v>
      </c>
      <c r="O808" t="s">
        <v>38</v>
      </c>
      <c r="P808">
        <f t="shared" si="52"/>
        <v>0</v>
      </c>
    </row>
    <row r="809" spans="1:16" x14ac:dyDescent="0.3">
      <c r="A809">
        <f t="shared" si="49"/>
        <v>808</v>
      </c>
      <c r="B809">
        <v>133.1</v>
      </c>
      <c r="C809">
        <f>(B809 - $R$2) / $R$3</f>
        <v>1.3552923694212978E-2</v>
      </c>
      <c r="D809">
        <v>19</v>
      </c>
      <c r="E809">
        <f t="shared" si="50"/>
        <v>2</v>
      </c>
      <c r="F809">
        <v>37</v>
      </c>
      <c r="G809">
        <f t="shared" si="51"/>
        <v>1</v>
      </c>
      <c r="H809">
        <v>1</v>
      </c>
      <c r="I809">
        <v>0</v>
      </c>
      <c r="J809">
        <v>1</v>
      </c>
      <c r="K809">
        <v>0</v>
      </c>
      <c r="L809">
        <v>0</v>
      </c>
      <c r="M809">
        <v>1.4</v>
      </c>
      <c r="N809">
        <v>1.74</v>
      </c>
      <c r="O809" t="s">
        <v>37</v>
      </c>
      <c r="P809">
        <f t="shared" si="52"/>
        <v>1</v>
      </c>
    </row>
    <row r="810" spans="1:16" x14ac:dyDescent="0.3">
      <c r="A810">
        <f t="shared" si="49"/>
        <v>809</v>
      </c>
      <c r="B810">
        <v>133.1</v>
      </c>
      <c r="C810">
        <f>(B810 - $R$2) / $R$3</f>
        <v>1.3552923694212978E-2</v>
      </c>
      <c r="D810">
        <v>1</v>
      </c>
      <c r="E810">
        <f t="shared" si="50"/>
        <v>2</v>
      </c>
      <c r="F810">
        <v>38</v>
      </c>
      <c r="G810">
        <f t="shared" si="51"/>
        <v>1</v>
      </c>
      <c r="H810">
        <v>0</v>
      </c>
      <c r="I810">
        <v>1</v>
      </c>
      <c r="J810">
        <v>1</v>
      </c>
      <c r="K810">
        <v>0</v>
      </c>
      <c r="L810">
        <v>0</v>
      </c>
      <c r="M810">
        <v>2.8</v>
      </c>
      <c r="N810">
        <v>-4.0599999999999996</v>
      </c>
      <c r="O810" t="s">
        <v>38</v>
      </c>
      <c r="P810">
        <f t="shared" si="52"/>
        <v>0</v>
      </c>
    </row>
    <row r="811" spans="1:16" x14ac:dyDescent="0.3">
      <c r="A811">
        <f t="shared" si="49"/>
        <v>810</v>
      </c>
      <c r="B811">
        <v>120</v>
      </c>
      <c r="C811">
        <f>(B811 - $R$2) / $R$3</f>
        <v>-0.97613101430778471</v>
      </c>
      <c r="D811">
        <v>35</v>
      </c>
      <c r="E811">
        <f t="shared" si="50"/>
        <v>1</v>
      </c>
      <c r="F811">
        <v>35</v>
      </c>
      <c r="G811">
        <f t="shared" si="51"/>
        <v>1</v>
      </c>
      <c r="H811">
        <v>0</v>
      </c>
      <c r="I811">
        <v>1</v>
      </c>
      <c r="J811">
        <v>1</v>
      </c>
      <c r="K811">
        <v>0</v>
      </c>
      <c r="L811">
        <v>0</v>
      </c>
      <c r="M811">
        <v>2.6</v>
      </c>
      <c r="N811">
        <v>0.32</v>
      </c>
      <c r="O811" t="s">
        <v>37</v>
      </c>
      <c r="P811">
        <f t="shared" si="52"/>
        <v>1</v>
      </c>
    </row>
    <row r="812" spans="1:16" x14ac:dyDescent="0.3">
      <c r="A812">
        <f t="shared" si="49"/>
        <v>811</v>
      </c>
      <c r="B812">
        <v>134</v>
      </c>
      <c r="C812">
        <f>(B812 - $R$2) / $R$3</f>
        <v>8.1546476686717093E-2</v>
      </c>
      <c r="D812">
        <v>1</v>
      </c>
      <c r="E812">
        <f t="shared" si="50"/>
        <v>2</v>
      </c>
      <c r="F812">
        <v>38</v>
      </c>
      <c r="G812">
        <f t="shared" si="51"/>
        <v>1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3.7</v>
      </c>
      <c r="N812">
        <v>-1.7</v>
      </c>
      <c r="O812" t="s">
        <v>38</v>
      </c>
      <c r="P812">
        <f t="shared" si="52"/>
        <v>0</v>
      </c>
    </row>
    <row r="813" spans="1:16" x14ac:dyDescent="0.3">
      <c r="A813">
        <f t="shared" si="49"/>
        <v>812</v>
      </c>
      <c r="B813">
        <v>128</v>
      </c>
      <c r="C813">
        <f>(B813 - $R$2) / $R$3</f>
        <v>-0.37174387659664082</v>
      </c>
      <c r="D813">
        <v>1</v>
      </c>
      <c r="E813">
        <f t="shared" si="50"/>
        <v>2</v>
      </c>
      <c r="F813">
        <v>1</v>
      </c>
      <c r="G813">
        <f t="shared" si="51"/>
        <v>2</v>
      </c>
      <c r="H813">
        <v>0</v>
      </c>
      <c r="I813">
        <v>1</v>
      </c>
      <c r="J813">
        <v>1</v>
      </c>
      <c r="K813">
        <v>0</v>
      </c>
      <c r="L813">
        <v>0</v>
      </c>
      <c r="M813">
        <v>2.6</v>
      </c>
      <c r="N813">
        <v>0.32</v>
      </c>
      <c r="O813" t="s">
        <v>37</v>
      </c>
      <c r="P813">
        <f t="shared" si="52"/>
        <v>1</v>
      </c>
    </row>
    <row r="814" spans="1:16" x14ac:dyDescent="0.3">
      <c r="A814">
        <f t="shared" si="49"/>
        <v>813</v>
      </c>
      <c r="B814">
        <v>154</v>
      </c>
      <c r="C814">
        <f>(B814 - $R$2) / $R$3</f>
        <v>1.5925143209645769</v>
      </c>
      <c r="D814">
        <v>19</v>
      </c>
      <c r="E814">
        <f t="shared" si="50"/>
        <v>2</v>
      </c>
      <c r="F814">
        <v>19</v>
      </c>
      <c r="G814">
        <f t="shared" si="51"/>
        <v>2</v>
      </c>
      <c r="H814">
        <v>0</v>
      </c>
      <c r="I814">
        <v>1</v>
      </c>
      <c r="J814">
        <v>1</v>
      </c>
      <c r="K814">
        <v>0</v>
      </c>
      <c r="L814">
        <v>0</v>
      </c>
      <c r="M814">
        <v>3.7</v>
      </c>
      <c r="N814">
        <v>-1.7</v>
      </c>
      <c r="O814" t="s">
        <v>38</v>
      </c>
      <c r="P814">
        <f t="shared" si="52"/>
        <v>0</v>
      </c>
    </row>
    <row r="815" spans="1:16" x14ac:dyDescent="0.3">
      <c r="A815">
        <f t="shared" si="49"/>
        <v>814</v>
      </c>
      <c r="B815">
        <v>150</v>
      </c>
      <c r="C815">
        <f>(B815 - $R$2) / $R$3</f>
        <v>1.2903207521090048</v>
      </c>
      <c r="D815">
        <v>1</v>
      </c>
      <c r="E815">
        <f t="shared" si="50"/>
        <v>2</v>
      </c>
      <c r="F815">
        <v>1</v>
      </c>
      <c r="G815">
        <f t="shared" si="51"/>
        <v>2</v>
      </c>
      <c r="H815">
        <v>0</v>
      </c>
      <c r="I815">
        <v>1</v>
      </c>
      <c r="J815">
        <v>1</v>
      </c>
      <c r="K815">
        <v>0</v>
      </c>
      <c r="L815">
        <v>0</v>
      </c>
      <c r="M815">
        <v>0.3</v>
      </c>
      <c r="N815">
        <v>-0.92</v>
      </c>
      <c r="O815" t="s">
        <v>38</v>
      </c>
      <c r="P815">
        <f t="shared" si="52"/>
        <v>0</v>
      </c>
    </row>
    <row r="816" spans="1:16" x14ac:dyDescent="0.3">
      <c r="A816">
        <f t="shared" si="49"/>
        <v>815</v>
      </c>
      <c r="B816">
        <v>134</v>
      </c>
      <c r="C816">
        <f>(B816 - $R$2) / $R$3</f>
        <v>8.1546476686717093E-2</v>
      </c>
      <c r="D816">
        <v>1</v>
      </c>
      <c r="E816">
        <f t="shared" si="50"/>
        <v>2</v>
      </c>
      <c r="F816">
        <v>1</v>
      </c>
      <c r="G816">
        <f t="shared" si="51"/>
        <v>2</v>
      </c>
      <c r="H816">
        <v>0</v>
      </c>
      <c r="I816">
        <v>1</v>
      </c>
      <c r="J816">
        <v>1</v>
      </c>
      <c r="K816">
        <v>0</v>
      </c>
      <c r="L816">
        <v>0</v>
      </c>
      <c r="M816">
        <v>2.6</v>
      </c>
      <c r="N816">
        <v>0.32</v>
      </c>
      <c r="O816" t="s">
        <v>37</v>
      </c>
      <c r="P816">
        <f t="shared" si="52"/>
        <v>1</v>
      </c>
    </row>
    <row r="817" spans="1:16" x14ac:dyDescent="0.3">
      <c r="A817">
        <f t="shared" si="49"/>
        <v>816</v>
      </c>
      <c r="B817">
        <v>127</v>
      </c>
      <c r="C817">
        <f>(B817 - $R$2) / $R$3</f>
        <v>-0.4472922688105338</v>
      </c>
      <c r="D817">
        <v>2</v>
      </c>
      <c r="E817">
        <f t="shared" si="50"/>
        <v>3</v>
      </c>
      <c r="F817">
        <v>2</v>
      </c>
      <c r="G817">
        <f t="shared" si="51"/>
        <v>3</v>
      </c>
      <c r="H817">
        <v>0</v>
      </c>
      <c r="I817">
        <v>1</v>
      </c>
      <c r="J817">
        <v>1</v>
      </c>
      <c r="K817">
        <v>0</v>
      </c>
      <c r="L817">
        <v>0</v>
      </c>
      <c r="M817">
        <v>0.6</v>
      </c>
      <c r="N817">
        <v>2.02</v>
      </c>
      <c r="O817" t="s">
        <v>37</v>
      </c>
      <c r="P817">
        <f t="shared" si="52"/>
        <v>1</v>
      </c>
    </row>
    <row r="818" spans="1:16" x14ac:dyDescent="0.3">
      <c r="A818">
        <f t="shared" si="49"/>
        <v>817</v>
      </c>
      <c r="B818">
        <v>133.1</v>
      </c>
      <c r="C818">
        <f>(B818 - $R$2) / $R$3</f>
        <v>1.3552923694212978E-2</v>
      </c>
      <c r="D818">
        <v>19</v>
      </c>
      <c r="E818">
        <f t="shared" si="50"/>
        <v>2</v>
      </c>
      <c r="F818">
        <v>38</v>
      </c>
      <c r="G818">
        <f t="shared" si="51"/>
        <v>1</v>
      </c>
      <c r="H818">
        <v>1</v>
      </c>
      <c r="I818">
        <v>0</v>
      </c>
      <c r="J818">
        <v>1</v>
      </c>
      <c r="K818">
        <v>0</v>
      </c>
      <c r="L818">
        <v>0</v>
      </c>
      <c r="M818">
        <v>0.5</v>
      </c>
      <c r="N818">
        <v>1.79</v>
      </c>
      <c r="O818" t="s">
        <v>37</v>
      </c>
      <c r="P818">
        <f t="shared" si="52"/>
        <v>1</v>
      </c>
    </row>
    <row r="819" spans="1:16" x14ac:dyDescent="0.3">
      <c r="A819">
        <f t="shared" si="49"/>
        <v>818</v>
      </c>
      <c r="B819">
        <v>130</v>
      </c>
      <c r="C819">
        <f>(B819 - $R$2) / $R$3</f>
        <v>-0.22064709216885484</v>
      </c>
      <c r="D819">
        <v>1</v>
      </c>
      <c r="E819">
        <f t="shared" si="50"/>
        <v>2</v>
      </c>
      <c r="F819">
        <v>3</v>
      </c>
      <c r="G819">
        <f t="shared" si="51"/>
        <v>3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0.3</v>
      </c>
      <c r="N819">
        <v>-0.92</v>
      </c>
      <c r="O819" t="s">
        <v>38</v>
      </c>
      <c r="P819">
        <f t="shared" si="52"/>
        <v>0</v>
      </c>
    </row>
    <row r="820" spans="1:16" x14ac:dyDescent="0.3">
      <c r="A820">
        <f t="shared" si="49"/>
        <v>819</v>
      </c>
      <c r="B820">
        <v>135</v>
      </c>
      <c r="C820">
        <f>(B820 - $R$2) / $R$3</f>
        <v>0.15709486890061009</v>
      </c>
      <c r="D820">
        <v>3</v>
      </c>
      <c r="E820">
        <f t="shared" si="50"/>
        <v>3</v>
      </c>
      <c r="F820">
        <v>3</v>
      </c>
      <c r="G820">
        <f t="shared" si="51"/>
        <v>3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0.5</v>
      </c>
      <c r="N820">
        <v>1.79</v>
      </c>
      <c r="O820" t="s">
        <v>38</v>
      </c>
      <c r="P820">
        <f t="shared" si="52"/>
        <v>0</v>
      </c>
    </row>
    <row r="821" spans="1:16" x14ac:dyDescent="0.3">
      <c r="A821">
        <f t="shared" si="49"/>
        <v>820</v>
      </c>
      <c r="B821">
        <v>143</v>
      </c>
      <c r="C821">
        <f>(B821 - $R$2) / $R$3</f>
        <v>0.76148200661175391</v>
      </c>
      <c r="D821">
        <v>1</v>
      </c>
      <c r="E821">
        <f t="shared" si="50"/>
        <v>2</v>
      </c>
      <c r="F821">
        <v>3</v>
      </c>
      <c r="G821">
        <f t="shared" si="51"/>
        <v>3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0.6</v>
      </c>
      <c r="N821">
        <v>2.02</v>
      </c>
      <c r="O821" t="s">
        <v>37</v>
      </c>
      <c r="P821">
        <f t="shared" si="52"/>
        <v>1</v>
      </c>
    </row>
    <row r="822" spans="1:16" x14ac:dyDescent="0.3">
      <c r="A822">
        <f t="shared" si="49"/>
        <v>821</v>
      </c>
      <c r="B822">
        <v>150</v>
      </c>
      <c r="C822">
        <f>(B822 - $R$2) / $R$3</f>
        <v>1.2903207521090048</v>
      </c>
      <c r="D822">
        <v>3</v>
      </c>
      <c r="E822">
        <f t="shared" si="50"/>
        <v>3</v>
      </c>
      <c r="F822">
        <v>19</v>
      </c>
      <c r="G822">
        <f t="shared" si="51"/>
        <v>2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0.5</v>
      </c>
      <c r="N822">
        <v>1.79</v>
      </c>
      <c r="O822" t="s">
        <v>38</v>
      </c>
      <c r="P822">
        <f t="shared" si="52"/>
        <v>0</v>
      </c>
    </row>
    <row r="823" spans="1:16" x14ac:dyDescent="0.3">
      <c r="A823">
        <f t="shared" si="49"/>
        <v>822</v>
      </c>
      <c r="B823">
        <v>150</v>
      </c>
      <c r="C823">
        <f>(B823 - $R$2) / $R$3</f>
        <v>1.2903207521090048</v>
      </c>
      <c r="D823">
        <v>37</v>
      </c>
      <c r="E823">
        <f t="shared" si="50"/>
        <v>1</v>
      </c>
      <c r="F823">
        <v>37</v>
      </c>
      <c r="G823">
        <f t="shared" si="51"/>
        <v>1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3.7</v>
      </c>
      <c r="N823">
        <v>-1.7</v>
      </c>
      <c r="O823" t="s">
        <v>38</v>
      </c>
      <c r="P823">
        <f t="shared" si="52"/>
        <v>0</v>
      </c>
    </row>
    <row r="824" spans="1:16" x14ac:dyDescent="0.3">
      <c r="A824">
        <f t="shared" si="49"/>
        <v>823</v>
      </c>
      <c r="B824">
        <v>130</v>
      </c>
      <c r="C824">
        <f>(B824 - $R$2) / $R$3</f>
        <v>-0.22064709216885484</v>
      </c>
      <c r="D824">
        <v>37</v>
      </c>
      <c r="E824">
        <f t="shared" si="50"/>
        <v>1</v>
      </c>
      <c r="F824">
        <v>37</v>
      </c>
      <c r="G824">
        <f t="shared" si="51"/>
        <v>1</v>
      </c>
      <c r="H824">
        <v>0</v>
      </c>
      <c r="I824">
        <v>1</v>
      </c>
      <c r="J824">
        <v>0</v>
      </c>
      <c r="K824">
        <v>1</v>
      </c>
      <c r="L824">
        <v>0</v>
      </c>
      <c r="M824">
        <v>3.7</v>
      </c>
      <c r="N824">
        <v>-1.7</v>
      </c>
      <c r="O824" t="s">
        <v>38</v>
      </c>
      <c r="P824">
        <f t="shared" si="52"/>
        <v>0</v>
      </c>
    </row>
    <row r="825" spans="1:16" x14ac:dyDescent="0.3">
      <c r="A825">
        <f t="shared" si="49"/>
        <v>824</v>
      </c>
      <c r="B825">
        <v>115</v>
      </c>
      <c r="C825">
        <f>(B825 - $R$2) / $R$3</f>
        <v>-1.3538729753772496</v>
      </c>
      <c r="D825">
        <v>1</v>
      </c>
      <c r="E825">
        <f t="shared" si="50"/>
        <v>2</v>
      </c>
      <c r="F825">
        <v>19</v>
      </c>
      <c r="G825">
        <f t="shared" si="51"/>
        <v>2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0.6</v>
      </c>
      <c r="N825">
        <v>2.02</v>
      </c>
      <c r="O825" t="s">
        <v>38</v>
      </c>
      <c r="P825">
        <f t="shared" si="52"/>
        <v>0</v>
      </c>
    </row>
    <row r="826" spans="1:16" x14ac:dyDescent="0.3">
      <c r="A826">
        <f t="shared" si="49"/>
        <v>825</v>
      </c>
      <c r="B826">
        <v>146</v>
      </c>
      <c r="C826">
        <f>(B826 - $R$2) / $R$3</f>
        <v>0.98812718325343296</v>
      </c>
      <c r="D826">
        <v>34</v>
      </c>
      <c r="E826">
        <f t="shared" si="50"/>
        <v>0</v>
      </c>
      <c r="F826">
        <v>34</v>
      </c>
      <c r="G826">
        <f t="shared" si="51"/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2.6</v>
      </c>
      <c r="N826">
        <v>0.32</v>
      </c>
      <c r="O826" t="s">
        <v>37</v>
      </c>
      <c r="P826">
        <f t="shared" si="52"/>
        <v>1</v>
      </c>
    </row>
    <row r="827" spans="1:16" x14ac:dyDescent="0.3">
      <c r="A827">
        <f t="shared" si="49"/>
        <v>826</v>
      </c>
      <c r="B827">
        <v>132</v>
      </c>
      <c r="C827">
        <f>(B827 - $R$2) / $R$3</f>
        <v>-6.9550307741068879E-2</v>
      </c>
      <c r="D827">
        <v>38</v>
      </c>
      <c r="E827">
        <f t="shared" si="50"/>
        <v>1</v>
      </c>
      <c r="F827">
        <v>1</v>
      </c>
      <c r="G827">
        <f t="shared" si="51"/>
        <v>2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2.8</v>
      </c>
      <c r="N827">
        <v>-4.0599999999999996</v>
      </c>
      <c r="O827" t="s">
        <v>37</v>
      </c>
      <c r="P827">
        <f t="shared" si="52"/>
        <v>1</v>
      </c>
    </row>
    <row r="828" spans="1:16" x14ac:dyDescent="0.3">
      <c r="A828">
        <f t="shared" si="49"/>
        <v>827</v>
      </c>
      <c r="B828">
        <v>116</v>
      </c>
      <c r="C828">
        <f>(B828 - $R$2) / $R$3</f>
        <v>-1.2783245831633567</v>
      </c>
      <c r="D828">
        <v>19</v>
      </c>
      <c r="E828">
        <f t="shared" si="50"/>
        <v>2</v>
      </c>
      <c r="F828">
        <v>38</v>
      </c>
      <c r="G828">
        <f t="shared" si="51"/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1.4</v>
      </c>
      <c r="N828">
        <v>3.51</v>
      </c>
      <c r="O828" t="s">
        <v>37</v>
      </c>
      <c r="P828">
        <f t="shared" si="52"/>
        <v>1</v>
      </c>
    </row>
    <row r="829" spans="1:16" x14ac:dyDescent="0.3">
      <c r="A829">
        <f t="shared" si="49"/>
        <v>828</v>
      </c>
      <c r="B829">
        <v>163</v>
      </c>
      <c r="C829">
        <f>(B829 - $R$2) / $R$3</f>
        <v>2.2724498508896138</v>
      </c>
      <c r="D829">
        <v>3</v>
      </c>
      <c r="E829">
        <f t="shared" si="50"/>
        <v>3</v>
      </c>
      <c r="F829">
        <v>4</v>
      </c>
      <c r="G829">
        <f t="shared" si="51"/>
        <v>4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0.6</v>
      </c>
      <c r="N829">
        <v>2.02</v>
      </c>
      <c r="O829" t="s">
        <v>38</v>
      </c>
      <c r="P829">
        <f t="shared" si="52"/>
        <v>0</v>
      </c>
    </row>
    <row r="830" spans="1:16" x14ac:dyDescent="0.3">
      <c r="A830">
        <f t="shared" si="49"/>
        <v>829</v>
      </c>
      <c r="B830">
        <v>122</v>
      </c>
      <c r="C830">
        <f>(B830 - $R$2) / $R$3</f>
        <v>-0.82503422987999875</v>
      </c>
      <c r="D830">
        <v>19</v>
      </c>
      <c r="E830">
        <f t="shared" si="50"/>
        <v>2</v>
      </c>
      <c r="F830">
        <v>19</v>
      </c>
      <c r="G830">
        <f t="shared" si="51"/>
        <v>2</v>
      </c>
      <c r="H830">
        <v>0</v>
      </c>
      <c r="I830">
        <v>1</v>
      </c>
      <c r="J830">
        <v>0</v>
      </c>
      <c r="K830">
        <v>1</v>
      </c>
      <c r="L830">
        <v>0</v>
      </c>
      <c r="M830">
        <v>0.5</v>
      </c>
      <c r="N830">
        <v>1.79</v>
      </c>
      <c r="O830" t="s">
        <v>38</v>
      </c>
      <c r="P830">
        <f t="shared" si="52"/>
        <v>0</v>
      </c>
    </row>
    <row r="831" spans="1:16" x14ac:dyDescent="0.3">
      <c r="A831">
        <f t="shared" si="49"/>
        <v>830</v>
      </c>
      <c r="B831">
        <v>136</v>
      </c>
      <c r="C831">
        <f>(B831 - $R$2) / $R$3</f>
        <v>0.23264326111450306</v>
      </c>
      <c r="D831">
        <v>1</v>
      </c>
      <c r="E831">
        <f t="shared" si="50"/>
        <v>2</v>
      </c>
      <c r="F831">
        <v>3</v>
      </c>
      <c r="G831">
        <f t="shared" si="51"/>
        <v>3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0.6</v>
      </c>
      <c r="N831">
        <v>2.02</v>
      </c>
      <c r="O831" t="s">
        <v>37</v>
      </c>
      <c r="P831">
        <f t="shared" si="52"/>
        <v>1</v>
      </c>
    </row>
    <row r="832" spans="1:16" x14ac:dyDescent="0.3">
      <c r="A832">
        <f t="shared" si="49"/>
        <v>831</v>
      </c>
      <c r="B832">
        <v>142</v>
      </c>
      <c r="C832">
        <f>(B832 - $R$2) / $R$3</f>
        <v>0.68593361439786094</v>
      </c>
      <c r="D832">
        <v>3</v>
      </c>
      <c r="E832">
        <f t="shared" si="50"/>
        <v>3</v>
      </c>
      <c r="F832">
        <v>19</v>
      </c>
      <c r="G832">
        <f t="shared" si="51"/>
        <v>2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3.7</v>
      </c>
      <c r="N832">
        <v>-1.7</v>
      </c>
      <c r="O832" t="s">
        <v>38</v>
      </c>
      <c r="P832">
        <f t="shared" si="52"/>
        <v>0</v>
      </c>
    </row>
    <row r="833" spans="1:16" x14ac:dyDescent="0.3">
      <c r="A833">
        <f t="shared" si="49"/>
        <v>832</v>
      </c>
      <c r="B833">
        <v>139</v>
      </c>
      <c r="C833">
        <f>(B833 - $R$2) / $R$3</f>
        <v>0.459288437756182</v>
      </c>
      <c r="D833">
        <v>37</v>
      </c>
      <c r="E833">
        <f t="shared" si="50"/>
        <v>1</v>
      </c>
      <c r="F833">
        <v>37</v>
      </c>
      <c r="G833">
        <f t="shared" si="51"/>
        <v>1</v>
      </c>
      <c r="H833">
        <v>0</v>
      </c>
      <c r="I833">
        <v>1</v>
      </c>
      <c r="J833">
        <v>0</v>
      </c>
      <c r="K833">
        <v>1</v>
      </c>
      <c r="L833">
        <v>0</v>
      </c>
      <c r="M833">
        <v>3.7</v>
      </c>
      <c r="N833">
        <v>-1.7</v>
      </c>
      <c r="O833" t="s">
        <v>38</v>
      </c>
      <c r="P833">
        <f t="shared" si="52"/>
        <v>0</v>
      </c>
    </row>
    <row r="834" spans="1:16" x14ac:dyDescent="0.3">
      <c r="A834">
        <f t="shared" ref="A834:A897" si="53">ROW()-1</f>
        <v>833</v>
      </c>
      <c r="B834">
        <v>140</v>
      </c>
      <c r="C834">
        <f>(B834 - $R$2) / $R$3</f>
        <v>0.53483682997007498</v>
      </c>
      <c r="D834">
        <v>37</v>
      </c>
      <c r="E834">
        <f t="shared" ref="E834:E897" si="54">VLOOKUP(D834, $T$2:$U$36, 2, FALSE)</f>
        <v>1</v>
      </c>
      <c r="F834">
        <v>37</v>
      </c>
      <c r="G834">
        <f t="shared" ref="G834:G897" si="55">VLOOKUP(F834, $T$2:$U$36, 2, FALSE)</f>
        <v>1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1.4</v>
      </c>
      <c r="N834">
        <v>3.51</v>
      </c>
      <c r="O834" t="s">
        <v>38</v>
      </c>
      <c r="P834">
        <f t="shared" ref="P834:P897" si="56">VLOOKUP(O834, $W$2:$X$3, 2, FALSE)</f>
        <v>0</v>
      </c>
    </row>
    <row r="835" spans="1:16" x14ac:dyDescent="0.3">
      <c r="A835">
        <f t="shared" si="53"/>
        <v>834</v>
      </c>
      <c r="B835">
        <v>165</v>
      </c>
      <c r="C835">
        <f>(B835 - $R$2) / $R$3</f>
        <v>2.4235466353173996</v>
      </c>
      <c r="D835">
        <v>19</v>
      </c>
      <c r="E835">
        <f t="shared" si="54"/>
        <v>2</v>
      </c>
      <c r="F835">
        <v>37</v>
      </c>
      <c r="G835">
        <f t="shared" si="55"/>
        <v>1</v>
      </c>
      <c r="H835">
        <v>0</v>
      </c>
      <c r="I835">
        <v>1</v>
      </c>
      <c r="J835">
        <v>0</v>
      </c>
      <c r="K835">
        <v>1</v>
      </c>
      <c r="L835">
        <v>0</v>
      </c>
      <c r="M835">
        <v>3.7</v>
      </c>
      <c r="N835">
        <v>-1.7</v>
      </c>
      <c r="O835" t="s">
        <v>38</v>
      </c>
      <c r="P835">
        <f t="shared" si="56"/>
        <v>0</v>
      </c>
    </row>
    <row r="836" spans="1:16" x14ac:dyDescent="0.3">
      <c r="A836">
        <f t="shared" si="53"/>
        <v>835</v>
      </c>
      <c r="B836">
        <v>122</v>
      </c>
      <c r="C836">
        <f>(B836 - $R$2) / $R$3</f>
        <v>-0.82503422987999875</v>
      </c>
      <c r="D836">
        <v>1</v>
      </c>
      <c r="E836">
        <f t="shared" si="54"/>
        <v>2</v>
      </c>
      <c r="F836">
        <v>38</v>
      </c>
      <c r="G836">
        <f t="shared" si="55"/>
        <v>1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0.6</v>
      </c>
      <c r="N836">
        <v>2.02</v>
      </c>
      <c r="O836" t="s">
        <v>38</v>
      </c>
      <c r="P836">
        <f t="shared" si="56"/>
        <v>0</v>
      </c>
    </row>
    <row r="837" spans="1:16" x14ac:dyDescent="0.3">
      <c r="A837">
        <f t="shared" si="53"/>
        <v>836</v>
      </c>
      <c r="B837">
        <v>135</v>
      </c>
      <c r="C837">
        <f>(B837 - $R$2) / $R$3</f>
        <v>0.15709486890061009</v>
      </c>
      <c r="D837">
        <v>19</v>
      </c>
      <c r="E837">
        <f t="shared" si="54"/>
        <v>2</v>
      </c>
      <c r="F837">
        <v>19</v>
      </c>
      <c r="G837">
        <f t="shared" si="55"/>
        <v>2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2.8</v>
      </c>
      <c r="N837">
        <v>-4.0599999999999996</v>
      </c>
      <c r="O837" t="s">
        <v>38</v>
      </c>
      <c r="P837">
        <f t="shared" si="56"/>
        <v>0</v>
      </c>
    </row>
    <row r="838" spans="1:16" x14ac:dyDescent="0.3">
      <c r="A838">
        <f t="shared" si="53"/>
        <v>837</v>
      </c>
      <c r="B838">
        <v>128</v>
      </c>
      <c r="C838">
        <f>(B838 - $R$2) / $R$3</f>
        <v>-0.37174387659664082</v>
      </c>
      <c r="D838">
        <v>19</v>
      </c>
      <c r="E838">
        <f t="shared" si="54"/>
        <v>2</v>
      </c>
      <c r="F838">
        <v>1</v>
      </c>
      <c r="G838">
        <f t="shared" si="55"/>
        <v>2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0.3</v>
      </c>
      <c r="N838">
        <v>-0.92</v>
      </c>
      <c r="O838" t="s">
        <v>38</v>
      </c>
      <c r="P838">
        <f t="shared" si="56"/>
        <v>0</v>
      </c>
    </row>
    <row r="839" spans="1:16" x14ac:dyDescent="0.3">
      <c r="A839">
        <f t="shared" si="53"/>
        <v>838</v>
      </c>
      <c r="B839">
        <v>139</v>
      </c>
      <c r="C839">
        <f>(B839 - $R$2) / $R$3</f>
        <v>0.459288437756182</v>
      </c>
      <c r="D839">
        <v>1</v>
      </c>
      <c r="E839">
        <f t="shared" si="54"/>
        <v>2</v>
      </c>
      <c r="F839">
        <v>38</v>
      </c>
      <c r="G839">
        <f t="shared" si="55"/>
        <v>1</v>
      </c>
      <c r="H839">
        <v>0</v>
      </c>
      <c r="I839">
        <v>1</v>
      </c>
      <c r="J839">
        <v>0</v>
      </c>
      <c r="K839">
        <v>1</v>
      </c>
      <c r="L839">
        <v>0</v>
      </c>
      <c r="M839">
        <v>3.7</v>
      </c>
      <c r="N839">
        <v>-1.7</v>
      </c>
      <c r="O839" t="s">
        <v>38</v>
      </c>
      <c r="P839">
        <f t="shared" si="56"/>
        <v>0</v>
      </c>
    </row>
    <row r="840" spans="1:16" x14ac:dyDescent="0.3">
      <c r="A840">
        <f t="shared" si="53"/>
        <v>839</v>
      </c>
      <c r="B840">
        <v>125</v>
      </c>
      <c r="C840">
        <f>(B840 - $R$2) / $R$3</f>
        <v>-0.59838905323831981</v>
      </c>
      <c r="D840">
        <v>19</v>
      </c>
      <c r="E840">
        <f t="shared" si="54"/>
        <v>2</v>
      </c>
      <c r="F840">
        <v>1</v>
      </c>
      <c r="G840">
        <f t="shared" si="55"/>
        <v>2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0.6</v>
      </c>
      <c r="N840">
        <v>2.02</v>
      </c>
      <c r="O840" t="s">
        <v>37</v>
      </c>
      <c r="P840">
        <f t="shared" si="56"/>
        <v>1</v>
      </c>
    </row>
    <row r="841" spans="1:16" x14ac:dyDescent="0.3">
      <c r="A841">
        <f t="shared" si="53"/>
        <v>840</v>
      </c>
      <c r="B841">
        <v>102</v>
      </c>
      <c r="C841">
        <f>(B841 - $R$2) / $R$3</f>
        <v>-2.3360020741578582</v>
      </c>
      <c r="D841">
        <v>37</v>
      </c>
      <c r="E841">
        <f t="shared" si="54"/>
        <v>1</v>
      </c>
      <c r="F841">
        <v>38</v>
      </c>
      <c r="G841">
        <f t="shared" si="55"/>
        <v>1</v>
      </c>
      <c r="H841">
        <v>0</v>
      </c>
      <c r="I841">
        <v>1</v>
      </c>
      <c r="J841">
        <v>0</v>
      </c>
      <c r="K841">
        <v>1</v>
      </c>
      <c r="L841">
        <v>0</v>
      </c>
      <c r="M841">
        <v>1.4</v>
      </c>
      <c r="N841">
        <v>3.51</v>
      </c>
      <c r="O841" t="s">
        <v>38</v>
      </c>
      <c r="P841">
        <f t="shared" si="56"/>
        <v>0</v>
      </c>
    </row>
    <row r="842" spans="1:16" x14ac:dyDescent="0.3">
      <c r="A842">
        <f t="shared" si="53"/>
        <v>841</v>
      </c>
      <c r="B842">
        <v>116</v>
      </c>
      <c r="C842">
        <f>(B842 - $R$2) / $R$3</f>
        <v>-1.2783245831633567</v>
      </c>
      <c r="D842">
        <v>19</v>
      </c>
      <c r="E842">
        <f t="shared" si="54"/>
        <v>2</v>
      </c>
      <c r="F842">
        <v>19</v>
      </c>
      <c r="G842">
        <f t="shared" si="55"/>
        <v>2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0.5</v>
      </c>
      <c r="N842">
        <v>1.79</v>
      </c>
      <c r="O842" t="s">
        <v>38</v>
      </c>
      <c r="P842">
        <f t="shared" si="56"/>
        <v>0</v>
      </c>
    </row>
    <row r="843" spans="1:16" x14ac:dyDescent="0.3">
      <c r="A843">
        <f t="shared" si="53"/>
        <v>842</v>
      </c>
      <c r="B843">
        <v>138</v>
      </c>
      <c r="C843">
        <f>(B843 - $R$2) / $R$3</f>
        <v>0.38374004554228902</v>
      </c>
      <c r="D843">
        <v>37</v>
      </c>
      <c r="E843">
        <f t="shared" si="54"/>
        <v>1</v>
      </c>
      <c r="F843">
        <v>1</v>
      </c>
      <c r="G843">
        <f t="shared" si="55"/>
        <v>2</v>
      </c>
      <c r="H843">
        <v>1</v>
      </c>
      <c r="I843">
        <v>1</v>
      </c>
      <c r="J843">
        <v>0</v>
      </c>
      <c r="K843">
        <v>1</v>
      </c>
      <c r="L843">
        <v>0</v>
      </c>
      <c r="M843">
        <v>0.6</v>
      </c>
      <c r="N843">
        <v>2.02</v>
      </c>
      <c r="O843" t="s">
        <v>37</v>
      </c>
      <c r="P843">
        <f t="shared" si="56"/>
        <v>1</v>
      </c>
    </row>
    <row r="844" spans="1:16" x14ac:dyDescent="0.3">
      <c r="A844">
        <f t="shared" si="53"/>
        <v>843</v>
      </c>
      <c r="B844">
        <v>135</v>
      </c>
      <c r="C844">
        <f>(B844 - $R$2) / $R$3</f>
        <v>0.15709486890061009</v>
      </c>
      <c r="D844">
        <v>3</v>
      </c>
      <c r="E844">
        <f t="shared" si="54"/>
        <v>3</v>
      </c>
      <c r="F844">
        <v>1</v>
      </c>
      <c r="G844">
        <f t="shared" si="55"/>
        <v>2</v>
      </c>
      <c r="H844">
        <v>0</v>
      </c>
      <c r="I844">
        <v>1</v>
      </c>
      <c r="J844">
        <v>0</v>
      </c>
      <c r="K844">
        <v>1</v>
      </c>
      <c r="L844">
        <v>0</v>
      </c>
      <c r="M844">
        <v>0.6</v>
      </c>
      <c r="N844">
        <v>2.02</v>
      </c>
      <c r="O844" t="s">
        <v>38</v>
      </c>
      <c r="P844">
        <f t="shared" si="56"/>
        <v>0</v>
      </c>
    </row>
    <row r="845" spans="1:16" x14ac:dyDescent="0.3">
      <c r="A845">
        <f t="shared" si="53"/>
        <v>844</v>
      </c>
      <c r="B845">
        <v>110</v>
      </c>
      <c r="C845">
        <f>(B845 - $R$2) / $R$3</f>
        <v>-1.7316149364467146</v>
      </c>
      <c r="D845">
        <v>19</v>
      </c>
      <c r="E845">
        <f t="shared" si="54"/>
        <v>2</v>
      </c>
      <c r="F845">
        <v>37</v>
      </c>
      <c r="G845">
        <f t="shared" si="55"/>
        <v>1</v>
      </c>
      <c r="H845">
        <v>1</v>
      </c>
      <c r="I845">
        <v>0</v>
      </c>
      <c r="J845">
        <v>0</v>
      </c>
      <c r="K845">
        <v>1</v>
      </c>
      <c r="L845">
        <v>0</v>
      </c>
      <c r="M845">
        <v>3.7</v>
      </c>
      <c r="N845">
        <v>-1.7</v>
      </c>
      <c r="O845" t="s">
        <v>37</v>
      </c>
      <c r="P845">
        <f t="shared" si="56"/>
        <v>1</v>
      </c>
    </row>
    <row r="846" spans="1:16" x14ac:dyDescent="0.3">
      <c r="A846">
        <f t="shared" si="53"/>
        <v>845</v>
      </c>
      <c r="B846">
        <v>132</v>
      </c>
      <c r="C846">
        <f>(B846 - $R$2) / $R$3</f>
        <v>-6.9550307741068879E-2</v>
      </c>
      <c r="D846">
        <v>1</v>
      </c>
      <c r="E846">
        <f t="shared" si="54"/>
        <v>2</v>
      </c>
      <c r="F846">
        <v>1</v>
      </c>
      <c r="G846">
        <f t="shared" si="55"/>
        <v>2</v>
      </c>
      <c r="H846">
        <v>1</v>
      </c>
      <c r="I846">
        <v>1</v>
      </c>
      <c r="J846">
        <v>0</v>
      </c>
      <c r="K846">
        <v>1</v>
      </c>
      <c r="L846">
        <v>0</v>
      </c>
      <c r="M846">
        <v>2.8</v>
      </c>
      <c r="N846">
        <v>-4.0599999999999996</v>
      </c>
      <c r="O846" t="s">
        <v>38</v>
      </c>
      <c r="P846">
        <f t="shared" si="56"/>
        <v>0</v>
      </c>
    </row>
    <row r="847" spans="1:16" x14ac:dyDescent="0.3">
      <c r="A847">
        <f t="shared" si="53"/>
        <v>846</v>
      </c>
      <c r="B847">
        <v>126</v>
      </c>
      <c r="C847">
        <f>(B847 - $R$2) / $R$3</f>
        <v>-0.52284066102442683</v>
      </c>
      <c r="D847">
        <v>1</v>
      </c>
      <c r="E847">
        <f t="shared" si="54"/>
        <v>2</v>
      </c>
      <c r="F847">
        <v>38</v>
      </c>
      <c r="G847">
        <f t="shared" si="55"/>
        <v>1</v>
      </c>
      <c r="H847">
        <v>0</v>
      </c>
      <c r="I847">
        <v>1</v>
      </c>
      <c r="J847">
        <v>0</v>
      </c>
      <c r="K847">
        <v>1</v>
      </c>
      <c r="L847">
        <v>0</v>
      </c>
      <c r="M847">
        <v>-0.8</v>
      </c>
      <c r="N847">
        <v>-3.12</v>
      </c>
      <c r="O847" t="s">
        <v>38</v>
      </c>
      <c r="P847">
        <f t="shared" si="56"/>
        <v>0</v>
      </c>
    </row>
    <row r="848" spans="1:16" x14ac:dyDescent="0.3">
      <c r="A848">
        <f t="shared" si="53"/>
        <v>847</v>
      </c>
      <c r="B848">
        <v>117.4</v>
      </c>
      <c r="C848">
        <f>(B848 - $R$2) / $R$3</f>
        <v>-1.1725568340639061</v>
      </c>
      <c r="D848">
        <v>19</v>
      </c>
      <c r="E848">
        <f t="shared" si="54"/>
        <v>2</v>
      </c>
      <c r="F848">
        <v>1</v>
      </c>
      <c r="G848">
        <f t="shared" si="55"/>
        <v>2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0.6</v>
      </c>
      <c r="N848">
        <v>2.02</v>
      </c>
      <c r="O848" t="s">
        <v>38</v>
      </c>
      <c r="P848">
        <f t="shared" si="56"/>
        <v>0</v>
      </c>
    </row>
    <row r="849" spans="1:16" x14ac:dyDescent="0.3">
      <c r="A849">
        <f t="shared" si="53"/>
        <v>848</v>
      </c>
      <c r="B849">
        <v>120</v>
      </c>
      <c r="C849">
        <f>(B849 - $R$2) / $R$3</f>
        <v>-0.97613101430778471</v>
      </c>
      <c r="D849">
        <v>41</v>
      </c>
      <c r="E849">
        <f t="shared" si="54"/>
        <v>3</v>
      </c>
      <c r="F849">
        <v>3</v>
      </c>
      <c r="G849">
        <f t="shared" si="55"/>
        <v>3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1.4</v>
      </c>
      <c r="N849">
        <v>1.74</v>
      </c>
      <c r="O849" t="s">
        <v>38</v>
      </c>
      <c r="P849">
        <f t="shared" si="56"/>
        <v>0</v>
      </c>
    </row>
    <row r="850" spans="1:16" x14ac:dyDescent="0.3">
      <c r="A850">
        <f t="shared" si="53"/>
        <v>849</v>
      </c>
      <c r="B850">
        <v>116</v>
      </c>
      <c r="C850">
        <f>(B850 - $R$2) / $R$3</f>
        <v>-1.2783245831633567</v>
      </c>
      <c r="D850">
        <v>38</v>
      </c>
      <c r="E850">
        <f t="shared" si="54"/>
        <v>1</v>
      </c>
      <c r="F850">
        <v>38</v>
      </c>
      <c r="G850">
        <f t="shared" si="55"/>
        <v>1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0.6</v>
      </c>
      <c r="N850">
        <v>2.02</v>
      </c>
      <c r="O850" t="s">
        <v>38</v>
      </c>
      <c r="P850">
        <f t="shared" si="56"/>
        <v>0</v>
      </c>
    </row>
    <row r="851" spans="1:16" x14ac:dyDescent="0.3">
      <c r="A851">
        <f t="shared" si="53"/>
        <v>850</v>
      </c>
      <c r="B851">
        <v>111</v>
      </c>
      <c r="C851">
        <f>(B851 - $R$2) / $R$3</f>
        <v>-1.6560665442328215</v>
      </c>
      <c r="D851">
        <v>38</v>
      </c>
      <c r="E851">
        <f t="shared" si="54"/>
        <v>1</v>
      </c>
      <c r="F851">
        <v>38</v>
      </c>
      <c r="G851">
        <f t="shared" si="55"/>
        <v>1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1.4</v>
      </c>
      <c r="N851">
        <v>3.51</v>
      </c>
      <c r="O851" t="s">
        <v>38</v>
      </c>
      <c r="P851">
        <f t="shared" si="56"/>
        <v>0</v>
      </c>
    </row>
    <row r="852" spans="1:16" x14ac:dyDescent="0.3">
      <c r="A852">
        <f t="shared" si="53"/>
        <v>851</v>
      </c>
      <c r="B852">
        <v>128</v>
      </c>
      <c r="C852">
        <f>(B852 - $R$2) / $R$3</f>
        <v>-0.37174387659664082</v>
      </c>
      <c r="D852">
        <v>1</v>
      </c>
      <c r="E852">
        <f t="shared" si="54"/>
        <v>2</v>
      </c>
      <c r="F852">
        <v>19</v>
      </c>
      <c r="G852">
        <f t="shared" si="55"/>
        <v>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2.6</v>
      </c>
      <c r="N852">
        <v>0.32</v>
      </c>
      <c r="O852" t="s">
        <v>37</v>
      </c>
      <c r="P852">
        <f t="shared" si="56"/>
        <v>1</v>
      </c>
    </row>
    <row r="853" spans="1:16" x14ac:dyDescent="0.3">
      <c r="A853">
        <f t="shared" si="53"/>
        <v>852</v>
      </c>
      <c r="B853">
        <v>123</v>
      </c>
      <c r="C853">
        <f>(B853 - $R$2) / $R$3</f>
        <v>-0.74948583766610577</v>
      </c>
      <c r="D853">
        <v>30</v>
      </c>
      <c r="E853">
        <f t="shared" si="54"/>
        <v>1</v>
      </c>
      <c r="F853">
        <v>19</v>
      </c>
      <c r="G853">
        <f t="shared" si="55"/>
        <v>2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2.6</v>
      </c>
      <c r="N853">
        <v>0.32</v>
      </c>
      <c r="O853" t="s">
        <v>38</v>
      </c>
      <c r="P853">
        <f t="shared" si="56"/>
        <v>0</v>
      </c>
    </row>
    <row r="854" spans="1:16" x14ac:dyDescent="0.3">
      <c r="A854">
        <f t="shared" si="53"/>
        <v>853</v>
      </c>
      <c r="B854">
        <v>131</v>
      </c>
      <c r="C854">
        <f>(B854 - $R$2) / $R$3</f>
        <v>-0.14509869995496186</v>
      </c>
      <c r="D854">
        <v>19</v>
      </c>
      <c r="E854">
        <f t="shared" si="54"/>
        <v>2</v>
      </c>
      <c r="F854">
        <v>37</v>
      </c>
      <c r="G854">
        <f t="shared" si="55"/>
        <v>1</v>
      </c>
      <c r="H854">
        <v>0</v>
      </c>
      <c r="I854">
        <v>1</v>
      </c>
      <c r="J854">
        <v>0</v>
      </c>
      <c r="K854">
        <v>1</v>
      </c>
      <c r="L854">
        <v>0</v>
      </c>
      <c r="M854">
        <v>1.4</v>
      </c>
      <c r="N854">
        <v>3.51</v>
      </c>
      <c r="O854" t="s">
        <v>38</v>
      </c>
      <c r="P854">
        <f t="shared" si="56"/>
        <v>0</v>
      </c>
    </row>
    <row r="855" spans="1:16" x14ac:dyDescent="0.3">
      <c r="A855">
        <f t="shared" si="53"/>
        <v>854</v>
      </c>
      <c r="B855">
        <v>135</v>
      </c>
      <c r="C855">
        <f>(B855 - $R$2) / $R$3</f>
        <v>0.15709486890061009</v>
      </c>
      <c r="D855">
        <v>19</v>
      </c>
      <c r="E855">
        <f t="shared" si="54"/>
        <v>2</v>
      </c>
      <c r="F855">
        <v>19</v>
      </c>
      <c r="G855">
        <f t="shared" si="55"/>
        <v>2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-0.3</v>
      </c>
      <c r="N855">
        <v>0.79</v>
      </c>
      <c r="O855" t="s">
        <v>38</v>
      </c>
      <c r="P855">
        <f t="shared" si="56"/>
        <v>0</v>
      </c>
    </row>
    <row r="856" spans="1:16" x14ac:dyDescent="0.3">
      <c r="A856">
        <f t="shared" si="53"/>
        <v>855</v>
      </c>
      <c r="B856">
        <v>136</v>
      </c>
      <c r="C856">
        <f>(B856 - $R$2) / $R$3</f>
        <v>0.23264326111450306</v>
      </c>
      <c r="D856">
        <v>1</v>
      </c>
      <c r="E856">
        <f t="shared" si="54"/>
        <v>2</v>
      </c>
      <c r="F856">
        <v>1</v>
      </c>
      <c r="G856">
        <f t="shared" si="55"/>
        <v>2</v>
      </c>
      <c r="H856">
        <v>0</v>
      </c>
      <c r="I856">
        <v>1</v>
      </c>
      <c r="J856">
        <v>0</v>
      </c>
      <c r="K856">
        <v>1</v>
      </c>
      <c r="L856">
        <v>0</v>
      </c>
      <c r="M856">
        <v>3.7</v>
      </c>
      <c r="N856">
        <v>-1.7</v>
      </c>
      <c r="O856" t="s">
        <v>38</v>
      </c>
      <c r="P856">
        <f t="shared" si="56"/>
        <v>0</v>
      </c>
    </row>
    <row r="857" spans="1:16" x14ac:dyDescent="0.3">
      <c r="A857">
        <f t="shared" si="53"/>
        <v>856</v>
      </c>
      <c r="B857">
        <v>132</v>
      </c>
      <c r="C857">
        <f>(B857 - $R$2) / $R$3</f>
        <v>-6.9550307741068879E-2</v>
      </c>
      <c r="D857">
        <v>1</v>
      </c>
      <c r="E857">
        <f t="shared" si="54"/>
        <v>2</v>
      </c>
      <c r="F857">
        <v>19</v>
      </c>
      <c r="G857">
        <f t="shared" si="55"/>
        <v>2</v>
      </c>
      <c r="H857">
        <v>0</v>
      </c>
      <c r="I857">
        <v>1</v>
      </c>
      <c r="J857">
        <v>0</v>
      </c>
      <c r="K857">
        <v>1</v>
      </c>
      <c r="L857">
        <v>0</v>
      </c>
      <c r="M857">
        <v>-0.3</v>
      </c>
      <c r="N857">
        <v>0.79</v>
      </c>
      <c r="O857" t="s">
        <v>38</v>
      </c>
      <c r="P857">
        <f t="shared" si="56"/>
        <v>0</v>
      </c>
    </row>
    <row r="858" spans="1:16" x14ac:dyDescent="0.3">
      <c r="A858">
        <f t="shared" si="53"/>
        <v>857</v>
      </c>
      <c r="B858">
        <v>144</v>
      </c>
      <c r="C858">
        <f>(B858 - $R$2) / $R$3</f>
        <v>0.83703039882564689</v>
      </c>
      <c r="D858">
        <v>37</v>
      </c>
      <c r="E858">
        <f t="shared" si="54"/>
        <v>1</v>
      </c>
      <c r="F858">
        <v>37</v>
      </c>
      <c r="G858">
        <f t="shared" si="55"/>
        <v>1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-0.3</v>
      </c>
      <c r="N858">
        <v>0.79</v>
      </c>
      <c r="O858" t="s">
        <v>38</v>
      </c>
      <c r="P858">
        <f t="shared" si="56"/>
        <v>0</v>
      </c>
    </row>
    <row r="859" spans="1:16" x14ac:dyDescent="0.3">
      <c r="A859">
        <f t="shared" si="53"/>
        <v>858</v>
      </c>
      <c r="B859">
        <v>129</v>
      </c>
      <c r="C859">
        <f>(B859 - $R$2) / $R$3</f>
        <v>-0.29619548438274784</v>
      </c>
      <c r="D859">
        <v>1</v>
      </c>
      <c r="E859">
        <f t="shared" si="54"/>
        <v>2</v>
      </c>
      <c r="F859">
        <v>37</v>
      </c>
      <c r="G859">
        <f t="shared" si="55"/>
        <v>1</v>
      </c>
      <c r="H859">
        <v>0</v>
      </c>
      <c r="I859">
        <v>1</v>
      </c>
      <c r="J859">
        <v>0</v>
      </c>
      <c r="K859">
        <v>1</v>
      </c>
      <c r="L859">
        <v>0</v>
      </c>
      <c r="M859">
        <v>1.4</v>
      </c>
      <c r="N859">
        <v>1.74</v>
      </c>
      <c r="O859" t="s">
        <v>38</v>
      </c>
      <c r="P859">
        <f t="shared" si="56"/>
        <v>0</v>
      </c>
    </row>
    <row r="860" spans="1:16" x14ac:dyDescent="0.3">
      <c r="A860">
        <f t="shared" si="53"/>
        <v>859</v>
      </c>
      <c r="B860">
        <v>136</v>
      </c>
      <c r="C860">
        <f>(B860 - $R$2) / $R$3</f>
        <v>0.23264326111450306</v>
      </c>
      <c r="D860">
        <v>38</v>
      </c>
      <c r="E860">
        <f t="shared" si="54"/>
        <v>1</v>
      </c>
      <c r="F860">
        <v>19</v>
      </c>
      <c r="G860">
        <f t="shared" si="55"/>
        <v>2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0.5</v>
      </c>
      <c r="N860">
        <v>1.79</v>
      </c>
      <c r="O860" t="s">
        <v>37</v>
      </c>
      <c r="P860">
        <f t="shared" si="56"/>
        <v>1</v>
      </c>
    </row>
    <row r="861" spans="1:16" x14ac:dyDescent="0.3">
      <c r="A861">
        <f t="shared" si="53"/>
        <v>860</v>
      </c>
      <c r="B861">
        <v>125</v>
      </c>
      <c r="C861">
        <f>(B861 - $R$2) / $R$3</f>
        <v>-0.59838905323831981</v>
      </c>
      <c r="D861">
        <v>1</v>
      </c>
      <c r="E861">
        <f t="shared" si="54"/>
        <v>2</v>
      </c>
      <c r="F861">
        <v>38</v>
      </c>
      <c r="G861">
        <f t="shared" si="55"/>
        <v>1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0.6</v>
      </c>
      <c r="N861">
        <v>2.02</v>
      </c>
      <c r="O861" t="s">
        <v>37</v>
      </c>
      <c r="P861">
        <f t="shared" si="56"/>
        <v>1</v>
      </c>
    </row>
    <row r="862" spans="1:16" x14ac:dyDescent="0.3">
      <c r="A862">
        <f t="shared" si="53"/>
        <v>861</v>
      </c>
      <c r="B862">
        <v>154</v>
      </c>
      <c r="C862">
        <f>(B862 - $R$2) / $R$3</f>
        <v>1.5925143209645769</v>
      </c>
      <c r="D862">
        <v>1</v>
      </c>
      <c r="E862">
        <f t="shared" si="54"/>
        <v>2</v>
      </c>
      <c r="F862">
        <v>3</v>
      </c>
      <c r="G862">
        <f t="shared" si="55"/>
        <v>3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1.4</v>
      </c>
      <c r="N862">
        <v>1.74</v>
      </c>
      <c r="O862" t="s">
        <v>38</v>
      </c>
      <c r="P862">
        <f t="shared" si="56"/>
        <v>0</v>
      </c>
    </row>
    <row r="863" spans="1:16" x14ac:dyDescent="0.3">
      <c r="A863">
        <f t="shared" si="53"/>
        <v>862</v>
      </c>
      <c r="B863">
        <v>100</v>
      </c>
      <c r="C863">
        <f>(B863 - $R$2) / $R$3</f>
        <v>-2.4870988585856444</v>
      </c>
      <c r="D863">
        <v>1</v>
      </c>
      <c r="E863">
        <f t="shared" si="54"/>
        <v>2</v>
      </c>
      <c r="F863">
        <v>38</v>
      </c>
      <c r="G863">
        <f t="shared" si="55"/>
        <v>1</v>
      </c>
      <c r="H863">
        <v>0</v>
      </c>
      <c r="I863">
        <v>1</v>
      </c>
      <c r="J863">
        <v>0</v>
      </c>
      <c r="K863">
        <v>1</v>
      </c>
      <c r="L863">
        <v>0</v>
      </c>
      <c r="M863">
        <v>-0.3</v>
      </c>
      <c r="N863">
        <v>0.79</v>
      </c>
      <c r="O863" t="s">
        <v>38</v>
      </c>
      <c r="P863">
        <f t="shared" si="56"/>
        <v>0</v>
      </c>
    </row>
    <row r="864" spans="1:16" x14ac:dyDescent="0.3">
      <c r="A864">
        <f t="shared" si="53"/>
        <v>863</v>
      </c>
      <c r="B864">
        <v>126</v>
      </c>
      <c r="C864">
        <f>(B864 - $R$2) / $R$3</f>
        <v>-0.52284066102442683</v>
      </c>
      <c r="D864">
        <v>1</v>
      </c>
      <c r="E864">
        <f t="shared" si="54"/>
        <v>2</v>
      </c>
      <c r="F864">
        <v>19</v>
      </c>
      <c r="G864">
        <f t="shared" si="55"/>
        <v>2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0.3</v>
      </c>
      <c r="N864">
        <v>-0.92</v>
      </c>
      <c r="O864" t="s">
        <v>38</v>
      </c>
      <c r="P864">
        <f t="shared" si="56"/>
        <v>0</v>
      </c>
    </row>
    <row r="865" spans="1:16" x14ac:dyDescent="0.3">
      <c r="A865">
        <f t="shared" si="53"/>
        <v>864</v>
      </c>
      <c r="B865">
        <v>124</v>
      </c>
      <c r="C865">
        <f>(B865 - $R$2) / $R$3</f>
        <v>-0.67393744545221279</v>
      </c>
      <c r="D865">
        <v>37</v>
      </c>
      <c r="E865">
        <f t="shared" si="54"/>
        <v>1</v>
      </c>
      <c r="F865">
        <v>37</v>
      </c>
      <c r="G865">
        <f t="shared" si="55"/>
        <v>1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1.4</v>
      </c>
      <c r="N865">
        <v>1.74</v>
      </c>
      <c r="O865" t="s">
        <v>38</v>
      </c>
      <c r="P865">
        <f t="shared" si="56"/>
        <v>0</v>
      </c>
    </row>
    <row r="866" spans="1:16" x14ac:dyDescent="0.3">
      <c r="A866">
        <f t="shared" si="53"/>
        <v>865</v>
      </c>
      <c r="B866">
        <v>150</v>
      </c>
      <c r="C866">
        <f>(B866 - $R$2) / $R$3</f>
        <v>1.2903207521090048</v>
      </c>
      <c r="D866">
        <v>37</v>
      </c>
      <c r="E866">
        <f t="shared" si="54"/>
        <v>1</v>
      </c>
      <c r="F866">
        <v>37</v>
      </c>
      <c r="G866">
        <f t="shared" si="55"/>
        <v>1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-0.8</v>
      </c>
      <c r="N866">
        <v>-3.12</v>
      </c>
      <c r="O866" t="s">
        <v>38</v>
      </c>
      <c r="P866">
        <f t="shared" si="56"/>
        <v>0</v>
      </c>
    </row>
    <row r="867" spans="1:16" x14ac:dyDescent="0.3">
      <c r="A867">
        <f t="shared" si="53"/>
        <v>866</v>
      </c>
      <c r="B867">
        <v>133</v>
      </c>
      <c r="C867">
        <f>(B867 - $R$2) / $R$3</f>
        <v>5.9980844728241105E-3</v>
      </c>
      <c r="D867">
        <v>38</v>
      </c>
      <c r="E867">
        <f t="shared" si="54"/>
        <v>1</v>
      </c>
      <c r="F867">
        <v>38</v>
      </c>
      <c r="G867">
        <f t="shared" si="55"/>
        <v>1</v>
      </c>
      <c r="H867">
        <v>0</v>
      </c>
      <c r="I867">
        <v>1</v>
      </c>
      <c r="J867">
        <v>0</v>
      </c>
      <c r="K867">
        <v>1</v>
      </c>
      <c r="L867">
        <v>0</v>
      </c>
      <c r="M867">
        <v>2.8</v>
      </c>
      <c r="N867">
        <v>-4.0599999999999996</v>
      </c>
      <c r="O867" t="s">
        <v>38</v>
      </c>
      <c r="P867">
        <f t="shared" si="56"/>
        <v>0</v>
      </c>
    </row>
    <row r="868" spans="1:16" x14ac:dyDescent="0.3">
      <c r="A868">
        <f t="shared" si="53"/>
        <v>867</v>
      </c>
      <c r="B868">
        <v>126</v>
      </c>
      <c r="C868">
        <f>(B868 - $R$2) / $R$3</f>
        <v>-0.52284066102442683</v>
      </c>
      <c r="D868">
        <v>19</v>
      </c>
      <c r="E868">
        <f t="shared" si="54"/>
        <v>2</v>
      </c>
      <c r="F868">
        <v>19</v>
      </c>
      <c r="G868">
        <f t="shared" si="55"/>
        <v>2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-0.3</v>
      </c>
      <c r="N868">
        <v>0.79</v>
      </c>
      <c r="O868" t="s">
        <v>38</v>
      </c>
      <c r="P868">
        <f t="shared" si="56"/>
        <v>0</v>
      </c>
    </row>
    <row r="869" spans="1:16" x14ac:dyDescent="0.3">
      <c r="A869">
        <f t="shared" si="53"/>
        <v>868</v>
      </c>
      <c r="B869">
        <v>120</v>
      </c>
      <c r="C869">
        <f>(B869 - $R$2) / $R$3</f>
        <v>-0.97613101430778471</v>
      </c>
      <c r="D869">
        <v>1</v>
      </c>
      <c r="E869">
        <f t="shared" si="54"/>
        <v>2</v>
      </c>
      <c r="F869">
        <v>19</v>
      </c>
      <c r="G869">
        <f t="shared" si="55"/>
        <v>2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0.5</v>
      </c>
      <c r="N869">
        <v>1.79</v>
      </c>
      <c r="O869" t="s">
        <v>37</v>
      </c>
      <c r="P869">
        <f t="shared" si="56"/>
        <v>1</v>
      </c>
    </row>
    <row r="870" spans="1:16" x14ac:dyDescent="0.3">
      <c r="A870">
        <f t="shared" si="53"/>
        <v>869</v>
      </c>
      <c r="B870">
        <v>175</v>
      </c>
      <c r="C870">
        <f>(B870 - $R$2) / $R$3</f>
        <v>3.1790305574563296</v>
      </c>
      <c r="D870">
        <v>3</v>
      </c>
      <c r="E870">
        <f t="shared" si="54"/>
        <v>3</v>
      </c>
      <c r="F870">
        <v>38</v>
      </c>
      <c r="G870">
        <f t="shared" si="55"/>
        <v>1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1.4</v>
      </c>
      <c r="N870">
        <v>1.74</v>
      </c>
      <c r="O870" t="s">
        <v>37</v>
      </c>
      <c r="P870">
        <f t="shared" si="56"/>
        <v>1</v>
      </c>
    </row>
    <row r="871" spans="1:16" x14ac:dyDescent="0.3">
      <c r="A871">
        <f t="shared" si="53"/>
        <v>870</v>
      </c>
      <c r="B871">
        <v>141</v>
      </c>
      <c r="C871">
        <f>(B871 - $R$2) / $R$3</f>
        <v>0.61038522218396796</v>
      </c>
      <c r="D871">
        <v>2</v>
      </c>
      <c r="E871">
        <f t="shared" si="54"/>
        <v>3</v>
      </c>
      <c r="F871">
        <v>1</v>
      </c>
      <c r="G871">
        <f t="shared" si="55"/>
        <v>2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1.4</v>
      </c>
      <c r="N871">
        <v>1.74</v>
      </c>
      <c r="O871" t="s">
        <v>38</v>
      </c>
      <c r="P871">
        <f t="shared" si="56"/>
        <v>0</v>
      </c>
    </row>
    <row r="872" spans="1:16" x14ac:dyDescent="0.3">
      <c r="A872">
        <f t="shared" si="53"/>
        <v>871</v>
      </c>
      <c r="B872">
        <v>133</v>
      </c>
      <c r="C872">
        <f>(B872 - $R$2) / $R$3</f>
        <v>5.9980844728241105E-3</v>
      </c>
      <c r="D872">
        <v>1</v>
      </c>
      <c r="E872">
        <f t="shared" si="54"/>
        <v>2</v>
      </c>
      <c r="F872">
        <v>19</v>
      </c>
      <c r="G872">
        <f t="shared" si="55"/>
        <v>2</v>
      </c>
      <c r="H872">
        <v>0</v>
      </c>
      <c r="I872">
        <v>1</v>
      </c>
      <c r="J872">
        <v>0</v>
      </c>
      <c r="K872">
        <v>1</v>
      </c>
      <c r="L872">
        <v>0</v>
      </c>
      <c r="M872">
        <v>0.6</v>
      </c>
      <c r="N872">
        <v>2.02</v>
      </c>
      <c r="O872" t="s">
        <v>38</v>
      </c>
      <c r="P872">
        <f t="shared" si="56"/>
        <v>0</v>
      </c>
    </row>
    <row r="873" spans="1:16" x14ac:dyDescent="0.3">
      <c r="A873">
        <f t="shared" si="53"/>
        <v>872</v>
      </c>
      <c r="B873">
        <v>143</v>
      </c>
      <c r="C873">
        <f>(B873 - $R$2) / $R$3</f>
        <v>0.76148200661175391</v>
      </c>
      <c r="D873">
        <v>38</v>
      </c>
      <c r="E873">
        <f t="shared" si="54"/>
        <v>1</v>
      </c>
      <c r="F873">
        <v>38</v>
      </c>
      <c r="G873">
        <f t="shared" si="55"/>
        <v>1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0.5</v>
      </c>
      <c r="N873">
        <v>1.79</v>
      </c>
      <c r="O873" t="s">
        <v>38</v>
      </c>
      <c r="P873">
        <f t="shared" si="56"/>
        <v>0</v>
      </c>
    </row>
    <row r="874" spans="1:16" x14ac:dyDescent="0.3">
      <c r="A874">
        <f t="shared" si="53"/>
        <v>873</v>
      </c>
      <c r="B874">
        <v>141</v>
      </c>
      <c r="C874">
        <f>(B874 - $R$2) / $R$3</f>
        <v>0.61038522218396796</v>
      </c>
      <c r="D874">
        <v>1</v>
      </c>
      <c r="E874">
        <f t="shared" si="54"/>
        <v>2</v>
      </c>
      <c r="F874">
        <v>38</v>
      </c>
      <c r="G874">
        <f t="shared" si="55"/>
        <v>1</v>
      </c>
      <c r="H874">
        <v>0</v>
      </c>
      <c r="I874">
        <v>1</v>
      </c>
      <c r="J874">
        <v>0</v>
      </c>
      <c r="K874">
        <v>1</v>
      </c>
      <c r="L874">
        <v>0</v>
      </c>
      <c r="M874">
        <v>-0.3</v>
      </c>
      <c r="N874">
        <v>0.79</v>
      </c>
      <c r="O874" t="s">
        <v>38</v>
      </c>
      <c r="P874">
        <f t="shared" si="56"/>
        <v>0</v>
      </c>
    </row>
    <row r="875" spans="1:16" x14ac:dyDescent="0.3">
      <c r="A875">
        <f t="shared" si="53"/>
        <v>874</v>
      </c>
      <c r="B875">
        <v>134</v>
      </c>
      <c r="C875">
        <f>(B875 - $R$2) / $R$3</f>
        <v>8.1546476686717093E-2</v>
      </c>
      <c r="D875">
        <v>19</v>
      </c>
      <c r="E875">
        <f t="shared" si="54"/>
        <v>2</v>
      </c>
      <c r="F875">
        <v>37</v>
      </c>
      <c r="G875">
        <f t="shared" si="55"/>
        <v>1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-0.3</v>
      </c>
      <c r="N875">
        <v>0.79</v>
      </c>
      <c r="O875" t="s">
        <v>38</v>
      </c>
      <c r="P875">
        <f t="shared" si="56"/>
        <v>0</v>
      </c>
    </row>
    <row r="876" spans="1:16" x14ac:dyDescent="0.3">
      <c r="A876">
        <f t="shared" si="53"/>
        <v>875</v>
      </c>
      <c r="B876">
        <v>138</v>
      </c>
      <c r="C876">
        <f>(B876 - $R$2) / $R$3</f>
        <v>0.38374004554228902</v>
      </c>
      <c r="D876">
        <v>3</v>
      </c>
      <c r="E876">
        <f t="shared" si="54"/>
        <v>3</v>
      </c>
      <c r="F876">
        <v>3</v>
      </c>
      <c r="G876">
        <f t="shared" si="55"/>
        <v>3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-0.3</v>
      </c>
      <c r="N876">
        <v>0.79</v>
      </c>
      <c r="O876" t="s">
        <v>37</v>
      </c>
      <c r="P876">
        <f t="shared" si="56"/>
        <v>1</v>
      </c>
    </row>
    <row r="877" spans="1:16" x14ac:dyDescent="0.3">
      <c r="A877">
        <f t="shared" si="53"/>
        <v>876</v>
      </c>
      <c r="B877">
        <v>140</v>
      </c>
      <c r="C877">
        <f>(B877 - $R$2) / $R$3</f>
        <v>0.53483682997007498</v>
      </c>
      <c r="D877">
        <v>3</v>
      </c>
      <c r="E877">
        <f t="shared" si="54"/>
        <v>3</v>
      </c>
      <c r="F877">
        <v>3</v>
      </c>
      <c r="G877">
        <f t="shared" si="55"/>
        <v>3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0.5</v>
      </c>
      <c r="N877">
        <v>1.79</v>
      </c>
      <c r="O877" t="s">
        <v>38</v>
      </c>
      <c r="P877">
        <f t="shared" si="56"/>
        <v>0</v>
      </c>
    </row>
    <row r="878" spans="1:16" x14ac:dyDescent="0.3">
      <c r="A878">
        <f t="shared" si="53"/>
        <v>877</v>
      </c>
      <c r="B878">
        <v>142</v>
      </c>
      <c r="C878">
        <f>(B878 - $R$2) / $R$3</f>
        <v>0.68593361439786094</v>
      </c>
      <c r="D878">
        <v>37</v>
      </c>
      <c r="E878">
        <f t="shared" si="54"/>
        <v>1</v>
      </c>
      <c r="F878">
        <v>37</v>
      </c>
      <c r="G878">
        <f t="shared" si="55"/>
        <v>1</v>
      </c>
      <c r="H878">
        <v>0</v>
      </c>
      <c r="I878">
        <v>1</v>
      </c>
      <c r="J878">
        <v>0</v>
      </c>
      <c r="K878">
        <v>1</v>
      </c>
      <c r="L878">
        <v>0</v>
      </c>
      <c r="M878">
        <v>-0.3</v>
      </c>
      <c r="N878">
        <v>0.79</v>
      </c>
      <c r="O878" t="s">
        <v>38</v>
      </c>
      <c r="P878">
        <f t="shared" si="56"/>
        <v>0</v>
      </c>
    </row>
    <row r="879" spans="1:16" x14ac:dyDescent="0.3">
      <c r="A879">
        <f t="shared" si="53"/>
        <v>878</v>
      </c>
      <c r="B879">
        <v>118</v>
      </c>
      <c r="C879">
        <f>(B879 - $R$2) / $R$3</f>
        <v>-1.1272277987355708</v>
      </c>
      <c r="D879">
        <v>19</v>
      </c>
      <c r="E879">
        <f t="shared" si="54"/>
        <v>2</v>
      </c>
      <c r="F879">
        <v>19</v>
      </c>
      <c r="G879">
        <f t="shared" si="55"/>
        <v>2</v>
      </c>
      <c r="H879">
        <v>0</v>
      </c>
      <c r="I879">
        <v>1</v>
      </c>
      <c r="J879">
        <v>0</v>
      </c>
      <c r="K879">
        <v>1</v>
      </c>
      <c r="L879">
        <v>0</v>
      </c>
      <c r="M879">
        <v>0.5</v>
      </c>
      <c r="N879">
        <v>1.79</v>
      </c>
      <c r="O879" t="s">
        <v>38</v>
      </c>
      <c r="P879">
        <f t="shared" si="56"/>
        <v>0</v>
      </c>
    </row>
    <row r="880" spans="1:16" x14ac:dyDescent="0.3">
      <c r="A880">
        <f t="shared" si="53"/>
        <v>879</v>
      </c>
      <c r="B880">
        <v>131</v>
      </c>
      <c r="C880">
        <f>(B880 - $R$2) / $R$3</f>
        <v>-0.14509869995496186</v>
      </c>
      <c r="D880">
        <v>1</v>
      </c>
      <c r="E880">
        <f t="shared" si="54"/>
        <v>2</v>
      </c>
      <c r="F880">
        <v>37</v>
      </c>
      <c r="G880">
        <f t="shared" si="55"/>
        <v>1</v>
      </c>
      <c r="H880">
        <v>0</v>
      </c>
      <c r="I880">
        <v>1</v>
      </c>
      <c r="J880">
        <v>0</v>
      </c>
      <c r="K880">
        <v>1</v>
      </c>
      <c r="L880">
        <v>0</v>
      </c>
      <c r="M880">
        <v>0.6</v>
      </c>
      <c r="N880">
        <v>2.02</v>
      </c>
      <c r="O880" t="s">
        <v>37</v>
      </c>
      <c r="P880">
        <f t="shared" si="56"/>
        <v>1</v>
      </c>
    </row>
    <row r="881" spans="1:16" x14ac:dyDescent="0.3">
      <c r="A881">
        <f t="shared" si="53"/>
        <v>880</v>
      </c>
      <c r="B881">
        <v>130</v>
      </c>
      <c r="C881">
        <f>(B881 - $R$2) / $R$3</f>
        <v>-0.22064709216885484</v>
      </c>
      <c r="D881">
        <v>1</v>
      </c>
      <c r="E881">
        <f t="shared" si="54"/>
        <v>2</v>
      </c>
      <c r="F881">
        <v>38</v>
      </c>
      <c r="G881">
        <f t="shared" si="55"/>
        <v>1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2.6</v>
      </c>
      <c r="N881">
        <v>0.32</v>
      </c>
      <c r="O881" t="s">
        <v>38</v>
      </c>
      <c r="P881">
        <f t="shared" si="56"/>
        <v>0</v>
      </c>
    </row>
    <row r="882" spans="1:16" x14ac:dyDescent="0.3">
      <c r="A882">
        <f t="shared" si="53"/>
        <v>881</v>
      </c>
      <c r="B882">
        <v>133.1</v>
      </c>
      <c r="C882">
        <f>(B882 - $R$2) / $R$3</f>
        <v>1.3552923694212978E-2</v>
      </c>
      <c r="D882">
        <v>1</v>
      </c>
      <c r="E882">
        <f t="shared" si="54"/>
        <v>2</v>
      </c>
      <c r="F882">
        <v>19</v>
      </c>
      <c r="G882">
        <f t="shared" si="55"/>
        <v>2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-0.8</v>
      </c>
      <c r="N882">
        <v>-3.12</v>
      </c>
      <c r="O882" t="s">
        <v>37</v>
      </c>
      <c r="P882">
        <f t="shared" si="56"/>
        <v>1</v>
      </c>
    </row>
    <row r="883" spans="1:16" x14ac:dyDescent="0.3">
      <c r="A883">
        <f t="shared" si="53"/>
        <v>882</v>
      </c>
      <c r="B883">
        <v>130</v>
      </c>
      <c r="C883">
        <f>(B883 - $R$2) / $R$3</f>
        <v>-0.22064709216885484</v>
      </c>
      <c r="D883">
        <v>19</v>
      </c>
      <c r="E883">
        <f t="shared" si="54"/>
        <v>2</v>
      </c>
      <c r="F883">
        <v>19</v>
      </c>
      <c r="G883">
        <f t="shared" si="55"/>
        <v>2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3.7</v>
      </c>
      <c r="N883">
        <v>-1.7</v>
      </c>
      <c r="O883" t="s">
        <v>38</v>
      </c>
      <c r="P883">
        <f t="shared" si="56"/>
        <v>0</v>
      </c>
    </row>
    <row r="884" spans="1:16" x14ac:dyDescent="0.3">
      <c r="A884">
        <f t="shared" si="53"/>
        <v>883</v>
      </c>
      <c r="B884">
        <v>130</v>
      </c>
      <c r="C884">
        <f>(B884 - $R$2) / $R$3</f>
        <v>-0.22064709216885484</v>
      </c>
      <c r="D884">
        <v>1</v>
      </c>
      <c r="E884">
        <f t="shared" si="54"/>
        <v>2</v>
      </c>
      <c r="F884">
        <v>19</v>
      </c>
      <c r="G884">
        <f t="shared" si="55"/>
        <v>2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1.4</v>
      </c>
      <c r="N884">
        <v>3.51</v>
      </c>
      <c r="O884" t="s">
        <v>37</v>
      </c>
      <c r="P884">
        <f t="shared" si="56"/>
        <v>1</v>
      </c>
    </row>
    <row r="885" spans="1:16" x14ac:dyDescent="0.3">
      <c r="A885">
        <f t="shared" si="53"/>
        <v>884</v>
      </c>
      <c r="B885">
        <v>133.1</v>
      </c>
      <c r="C885">
        <f>(B885 - $R$2) / $R$3</f>
        <v>1.3552923694212978E-2</v>
      </c>
      <c r="D885">
        <v>19</v>
      </c>
      <c r="E885">
        <f t="shared" si="54"/>
        <v>2</v>
      </c>
      <c r="F885">
        <v>19</v>
      </c>
      <c r="G885">
        <f t="shared" si="55"/>
        <v>2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2.8</v>
      </c>
      <c r="N885">
        <v>-4.0599999999999996</v>
      </c>
      <c r="O885" t="s">
        <v>37</v>
      </c>
      <c r="P885">
        <f t="shared" si="56"/>
        <v>1</v>
      </c>
    </row>
    <row r="886" spans="1:16" x14ac:dyDescent="0.3">
      <c r="A886">
        <f t="shared" si="53"/>
        <v>885</v>
      </c>
      <c r="B886">
        <v>130</v>
      </c>
      <c r="C886">
        <f>(B886 - $R$2) / $R$3</f>
        <v>-0.22064709216885484</v>
      </c>
      <c r="D886">
        <v>37</v>
      </c>
      <c r="E886">
        <f t="shared" si="54"/>
        <v>1</v>
      </c>
      <c r="F886">
        <v>11</v>
      </c>
      <c r="G886">
        <f t="shared" si="55"/>
        <v>1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0.6</v>
      </c>
      <c r="N886">
        <v>2.02</v>
      </c>
      <c r="O886" t="s">
        <v>38</v>
      </c>
      <c r="P886">
        <f t="shared" si="56"/>
        <v>0</v>
      </c>
    </row>
    <row r="887" spans="1:16" x14ac:dyDescent="0.3">
      <c r="A887">
        <f t="shared" si="53"/>
        <v>886</v>
      </c>
      <c r="B887">
        <v>149</v>
      </c>
      <c r="C887">
        <f>(B887 - $R$2) / $R$3</f>
        <v>1.2147723598951119</v>
      </c>
      <c r="D887">
        <v>19</v>
      </c>
      <c r="E887">
        <f t="shared" si="54"/>
        <v>2</v>
      </c>
      <c r="F887">
        <v>1</v>
      </c>
      <c r="G887">
        <f t="shared" si="55"/>
        <v>2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-0.8</v>
      </c>
      <c r="N887">
        <v>-3.12</v>
      </c>
      <c r="O887" t="s">
        <v>38</v>
      </c>
      <c r="P887">
        <f t="shared" si="56"/>
        <v>0</v>
      </c>
    </row>
    <row r="888" spans="1:16" x14ac:dyDescent="0.3">
      <c r="A888">
        <f t="shared" si="53"/>
        <v>887</v>
      </c>
      <c r="B888">
        <v>130</v>
      </c>
      <c r="C888">
        <f>(B888 - $R$2) / $R$3</f>
        <v>-0.22064709216885484</v>
      </c>
      <c r="D888">
        <v>19</v>
      </c>
      <c r="E888">
        <f t="shared" si="54"/>
        <v>2</v>
      </c>
      <c r="F888">
        <v>1</v>
      </c>
      <c r="G888">
        <f t="shared" si="55"/>
        <v>2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-0.3</v>
      </c>
      <c r="N888">
        <v>0.79</v>
      </c>
      <c r="O888" t="s">
        <v>37</v>
      </c>
      <c r="P888">
        <f t="shared" si="56"/>
        <v>1</v>
      </c>
    </row>
    <row r="889" spans="1:16" x14ac:dyDescent="0.3">
      <c r="A889">
        <f t="shared" si="53"/>
        <v>888</v>
      </c>
      <c r="B889">
        <v>145</v>
      </c>
      <c r="C889">
        <f>(B889 - $R$2) / $R$3</f>
        <v>0.91257879103953998</v>
      </c>
      <c r="D889">
        <v>38</v>
      </c>
      <c r="E889">
        <f t="shared" si="54"/>
        <v>1</v>
      </c>
      <c r="F889">
        <v>37</v>
      </c>
      <c r="G889">
        <f t="shared" si="55"/>
        <v>1</v>
      </c>
      <c r="H889">
        <v>0</v>
      </c>
      <c r="I889">
        <v>1</v>
      </c>
      <c r="J889">
        <v>0</v>
      </c>
      <c r="K889">
        <v>1</v>
      </c>
      <c r="L889">
        <v>0</v>
      </c>
      <c r="M889">
        <v>2.6</v>
      </c>
      <c r="N889">
        <v>0.32</v>
      </c>
      <c r="O889" t="s">
        <v>38</v>
      </c>
      <c r="P889">
        <f t="shared" si="56"/>
        <v>0</v>
      </c>
    </row>
    <row r="890" spans="1:16" x14ac:dyDescent="0.3">
      <c r="A890">
        <f t="shared" si="53"/>
        <v>889</v>
      </c>
      <c r="B890">
        <v>130</v>
      </c>
      <c r="C890">
        <f>(B890 - $R$2) / $R$3</f>
        <v>-0.22064709216885484</v>
      </c>
      <c r="D890">
        <v>37</v>
      </c>
      <c r="E890">
        <f t="shared" si="54"/>
        <v>1</v>
      </c>
      <c r="F890">
        <v>38</v>
      </c>
      <c r="G890">
        <f t="shared" si="55"/>
        <v>1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2.8</v>
      </c>
      <c r="N890">
        <v>-4.0599999999999996</v>
      </c>
      <c r="O890" t="s">
        <v>38</v>
      </c>
      <c r="P890">
        <f t="shared" si="56"/>
        <v>0</v>
      </c>
    </row>
    <row r="891" spans="1:16" x14ac:dyDescent="0.3">
      <c r="A891">
        <f t="shared" si="53"/>
        <v>890</v>
      </c>
      <c r="B891">
        <v>128</v>
      </c>
      <c r="C891">
        <f>(B891 - $R$2) / $R$3</f>
        <v>-0.37174387659664082</v>
      </c>
      <c r="D891">
        <v>1</v>
      </c>
      <c r="E891">
        <f t="shared" si="54"/>
        <v>2</v>
      </c>
      <c r="F891">
        <v>19</v>
      </c>
      <c r="G891">
        <f t="shared" si="55"/>
        <v>2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-0.3</v>
      </c>
      <c r="N891">
        <v>0.79</v>
      </c>
      <c r="O891" t="s">
        <v>38</v>
      </c>
      <c r="P891">
        <f t="shared" si="56"/>
        <v>0</v>
      </c>
    </row>
    <row r="892" spans="1:16" x14ac:dyDescent="0.3">
      <c r="A892">
        <f t="shared" si="53"/>
        <v>891</v>
      </c>
      <c r="B892">
        <v>111</v>
      </c>
      <c r="C892">
        <f>(B892 - $R$2) / $R$3</f>
        <v>-1.6560665442328215</v>
      </c>
      <c r="D892">
        <v>19</v>
      </c>
      <c r="E892">
        <f t="shared" si="54"/>
        <v>2</v>
      </c>
      <c r="F892">
        <v>19</v>
      </c>
      <c r="G892">
        <f t="shared" si="55"/>
        <v>2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0.5</v>
      </c>
      <c r="N892">
        <v>1.79</v>
      </c>
      <c r="O892" t="s">
        <v>38</v>
      </c>
      <c r="P892">
        <f t="shared" si="56"/>
        <v>0</v>
      </c>
    </row>
    <row r="893" spans="1:16" x14ac:dyDescent="0.3">
      <c r="A893">
        <f t="shared" si="53"/>
        <v>892</v>
      </c>
      <c r="B893">
        <v>140</v>
      </c>
      <c r="C893">
        <f>(B893 - $R$2) / $R$3</f>
        <v>0.53483682997007498</v>
      </c>
      <c r="D893">
        <v>1</v>
      </c>
      <c r="E893">
        <f t="shared" si="54"/>
        <v>2</v>
      </c>
      <c r="F893">
        <v>1</v>
      </c>
      <c r="G893">
        <f t="shared" si="55"/>
        <v>2</v>
      </c>
      <c r="H893">
        <v>0</v>
      </c>
      <c r="I893">
        <v>1</v>
      </c>
      <c r="J893">
        <v>0</v>
      </c>
      <c r="K893">
        <v>1</v>
      </c>
      <c r="L893">
        <v>0</v>
      </c>
      <c r="M893">
        <v>-0.8</v>
      </c>
      <c r="N893">
        <v>-3.12</v>
      </c>
      <c r="O893" t="s">
        <v>38</v>
      </c>
      <c r="P893">
        <f t="shared" si="56"/>
        <v>0</v>
      </c>
    </row>
    <row r="894" spans="1:16" x14ac:dyDescent="0.3">
      <c r="A894">
        <f t="shared" si="53"/>
        <v>893</v>
      </c>
      <c r="B894">
        <v>140</v>
      </c>
      <c r="C894">
        <f>(B894 - $R$2) / $R$3</f>
        <v>0.53483682997007498</v>
      </c>
      <c r="D894">
        <v>19</v>
      </c>
      <c r="E894">
        <f t="shared" si="54"/>
        <v>2</v>
      </c>
      <c r="F894">
        <v>19</v>
      </c>
      <c r="G894">
        <f t="shared" si="55"/>
        <v>2</v>
      </c>
      <c r="H894">
        <v>0</v>
      </c>
      <c r="I894">
        <v>1</v>
      </c>
      <c r="J894">
        <v>0</v>
      </c>
      <c r="K894">
        <v>1</v>
      </c>
      <c r="L894">
        <v>0</v>
      </c>
      <c r="M894">
        <v>0.5</v>
      </c>
      <c r="N894">
        <v>1.79</v>
      </c>
      <c r="O894" t="s">
        <v>38</v>
      </c>
      <c r="P894">
        <f t="shared" si="56"/>
        <v>0</v>
      </c>
    </row>
    <row r="895" spans="1:16" x14ac:dyDescent="0.3">
      <c r="A895">
        <f t="shared" si="53"/>
        <v>894</v>
      </c>
      <c r="B895">
        <v>151</v>
      </c>
      <c r="C895">
        <f>(B895 - $R$2) / $R$3</f>
        <v>1.3658691443228979</v>
      </c>
      <c r="D895">
        <v>3</v>
      </c>
      <c r="E895">
        <f t="shared" si="54"/>
        <v>3</v>
      </c>
      <c r="F895">
        <v>3</v>
      </c>
      <c r="G895">
        <f t="shared" si="55"/>
        <v>3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2.6</v>
      </c>
      <c r="N895">
        <v>0.32</v>
      </c>
      <c r="O895" t="s">
        <v>38</v>
      </c>
      <c r="P895">
        <f t="shared" si="56"/>
        <v>0</v>
      </c>
    </row>
    <row r="896" spans="1:16" x14ac:dyDescent="0.3">
      <c r="A896">
        <f t="shared" si="53"/>
        <v>895</v>
      </c>
      <c r="B896">
        <v>132</v>
      </c>
      <c r="C896">
        <f>(B896 - $R$2) / $R$3</f>
        <v>-6.9550307741068879E-2</v>
      </c>
      <c r="D896">
        <v>37</v>
      </c>
      <c r="E896">
        <f t="shared" si="54"/>
        <v>1</v>
      </c>
      <c r="F896">
        <v>37</v>
      </c>
      <c r="G896">
        <f t="shared" si="55"/>
        <v>1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-0.8</v>
      </c>
      <c r="N896">
        <v>-3.12</v>
      </c>
      <c r="O896" t="s">
        <v>38</v>
      </c>
      <c r="P896">
        <f t="shared" si="56"/>
        <v>0</v>
      </c>
    </row>
    <row r="897" spans="1:16" x14ac:dyDescent="0.3">
      <c r="A897">
        <f t="shared" si="53"/>
        <v>896</v>
      </c>
      <c r="B897">
        <v>116</v>
      </c>
      <c r="C897">
        <f>(B897 - $R$2) / $R$3</f>
        <v>-1.2783245831633567</v>
      </c>
      <c r="D897">
        <v>19</v>
      </c>
      <c r="E897">
        <f t="shared" si="54"/>
        <v>2</v>
      </c>
      <c r="F897">
        <v>19</v>
      </c>
      <c r="G897">
        <f t="shared" si="55"/>
        <v>2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0.6</v>
      </c>
      <c r="N897">
        <v>2.02</v>
      </c>
      <c r="O897" t="s">
        <v>38</v>
      </c>
      <c r="P897">
        <f t="shared" si="56"/>
        <v>0</v>
      </c>
    </row>
    <row r="898" spans="1:16" x14ac:dyDescent="0.3">
      <c r="A898">
        <f t="shared" ref="A898:A961" si="57">ROW()-1</f>
        <v>897</v>
      </c>
      <c r="B898">
        <v>120</v>
      </c>
      <c r="C898">
        <f>(B898 - $R$2) / $R$3</f>
        <v>-0.97613101430778471</v>
      </c>
      <c r="D898">
        <v>19</v>
      </c>
      <c r="E898">
        <f t="shared" ref="E898:E961" si="58">VLOOKUP(D898, $T$2:$U$36, 2, FALSE)</f>
        <v>2</v>
      </c>
      <c r="F898">
        <v>38</v>
      </c>
      <c r="G898">
        <f t="shared" ref="G898:G961" si="59">VLOOKUP(F898, $T$2:$U$36, 2, FALSE)</f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2.8</v>
      </c>
      <c r="N898">
        <v>-4.0599999999999996</v>
      </c>
      <c r="O898" t="s">
        <v>37</v>
      </c>
      <c r="P898">
        <f t="shared" ref="P898:P961" si="60">VLOOKUP(O898, $W$2:$X$3, 2, FALSE)</f>
        <v>1</v>
      </c>
    </row>
    <row r="899" spans="1:16" x14ac:dyDescent="0.3">
      <c r="A899">
        <f t="shared" si="57"/>
        <v>898</v>
      </c>
      <c r="B899">
        <v>158</v>
      </c>
      <c r="C899">
        <f>(B899 - $R$2) / $R$3</f>
        <v>1.8947078898201488</v>
      </c>
      <c r="D899">
        <v>37</v>
      </c>
      <c r="E899">
        <f t="shared" si="58"/>
        <v>1</v>
      </c>
      <c r="F899">
        <v>37</v>
      </c>
      <c r="G899">
        <f t="shared" si="59"/>
        <v>1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2.6</v>
      </c>
      <c r="N899">
        <v>0.32</v>
      </c>
      <c r="O899" t="s">
        <v>37</v>
      </c>
      <c r="P899">
        <f t="shared" si="60"/>
        <v>1</v>
      </c>
    </row>
    <row r="900" spans="1:16" x14ac:dyDescent="0.3">
      <c r="A900">
        <f t="shared" si="57"/>
        <v>899</v>
      </c>
      <c r="B900">
        <v>116</v>
      </c>
      <c r="C900">
        <f>(B900 - $R$2) / $R$3</f>
        <v>-1.2783245831633567</v>
      </c>
      <c r="D900">
        <v>3</v>
      </c>
      <c r="E900">
        <f t="shared" si="58"/>
        <v>3</v>
      </c>
      <c r="F900">
        <v>1</v>
      </c>
      <c r="G900">
        <f t="shared" si="59"/>
        <v>2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-0.3</v>
      </c>
      <c r="N900">
        <v>0.79</v>
      </c>
      <c r="O900" t="s">
        <v>37</v>
      </c>
      <c r="P900">
        <f t="shared" si="60"/>
        <v>1</v>
      </c>
    </row>
    <row r="901" spans="1:16" x14ac:dyDescent="0.3">
      <c r="A901">
        <f t="shared" si="57"/>
        <v>900</v>
      </c>
      <c r="B901">
        <v>112</v>
      </c>
      <c r="C901">
        <f>(B901 - $R$2) / $R$3</f>
        <v>-1.5805181520189286</v>
      </c>
      <c r="D901">
        <v>1</v>
      </c>
      <c r="E901">
        <f t="shared" si="58"/>
        <v>2</v>
      </c>
      <c r="F901">
        <v>37</v>
      </c>
      <c r="G901">
        <f t="shared" si="59"/>
        <v>1</v>
      </c>
      <c r="H901">
        <v>0</v>
      </c>
      <c r="I901">
        <v>1</v>
      </c>
      <c r="J901">
        <v>0</v>
      </c>
      <c r="K901">
        <v>1</v>
      </c>
      <c r="L901">
        <v>0</v>
      </c>
      <c r="M901">
        <v>0.5</v>
      </c>
      <c r="N901">
        <v>1.79</v>
      </c>
      <c r="O901" t="s">
        <v>38</v>
      </c>
      <c r="P901">
        <f t="shared" si="60"/>
        <v>0</v>
      </c>
    </row>
    <row r="902" spans="1:16" x14ac:dyDescent="0.3">
      <c r="A902">
        <f t="shared" si="57"/>
        <v>901</v>
      </c>
      <c r="B902">
        <v>126</v>
      </c>
      <c r="C902">
        <f>(B902 - $R$2) / $R$3</f>
        <v>-0.52284066102442683</v>
      </c>
      <c r="D902">
        <v>1</v>
      </c>
      <c r="E902">
        <f t="shared" si="58"/>
        <v>2</v>
      </c>
      <c r="F902">
        <v>19</v>
      </c>
      <c r="G902">
        <f t="shared" si="59"/>
        <v>2</v>
      </c>
      <c r="H902">
        <v>0</v>
      </c>
      <c r="I902">
        <v>1</v>
      </c>
      <c r="J902">
        <v>0</v>
      </c>
      <c r="K902">
        <v>1</v>
      </c>
      <c r="L902">
        <v>0</v>
      </c>
      <c r="M902">
        <v>0.6</v>
      </c>
      <c r="N902">
        <v>2.02</v>
      </c>
      <c r="O902" t="s">
        <v>38</v>
      </c>
      <c r="P902">
        <f t="shared" si="60"/>
        <v>0</v>
      </c>
    </row>
    <row r="903" spans="1:16" x14ac:dyDescent="0.3">
      <c r="A903">
        <f t="shared" si="57"/>
        <v>902</v>
      </c>
      <c r="B903">
        <v>120</v>
      </c>
      <c r="C903">
        <f>(B903 - $R$2) / $R$3</f>
        <v>-0.97613101430778471</v>
      </c>
      <c r="D903">
        <v>19</v>
      </c>
      <c r="E903">
        <f t="shared" si="58"/>
        <v>2</v>
      </c>
      <c r="F903">
        <v>19</v>
      </c>
      <c r="G903">
        <f t="shared" si="59"/>
        <v>2</v>
      </c>
      <c r="H903">
        <v>0</v>
      </c>
      <c r="I903">
        <v>1</v>
      </c>
      <c r="J903">
        <v>0</v>
      </c>
      <c r="K903">
        <v>1</v>
      </c>
      <c r="L903">
        <v>0</v>
      </c>
      <c r="M903">
        <v>0.5</v>
      </c>
      <c r="N903">
        <v>1.79</v>
      </c>
      <c r="O903" t="s">
        <v>38</v>
      </c>
      <c r="P903">
        <f t="shared" si="60"/>
        <v>0</v>
      </c>
    </row>
    <row r="904" spans="1:16" x14ac:dyDescent="0.3">
      <c r="A904">
        <f t="shared" si="57"/>
        <v>903</v>
      </c>
      <c r="B904">
        <v>153</v>
      </c>
      <c r="C904">
        <f>(B904 - $R$2) / $R$3</f>
        <v>1.5169659287506838</v>
      </c>
      <c r="D904">
        <v>1</v>
      </c>
      <c r="E904">
        <f t="shared" si="58"/>
        <v>2</v>
      </c>
      <c r="F904">
        <v>19</v>
      </c>
      <c r="G904">
        <f t="shared" si="59"/>
        <v>2</v>
      </c>
      <c r="H904">
        <v>0</v>
      </c>
      <c r="I904">
        <v>1</v>
      </c>
      <c r="J904">
        <v>0</v>
      </c>
      <c r="K904">
        <v>1</v>
      </c>
      <c r="L904">
        <v>0</v>
      </c>
      <c r="M904">
        <v>0.6</v>
      </c>
      <c r="N904">
        <v>2.02</v>
      </c>
      <c r="O904" t="s">
        <v>38</v>
      </c>
      <c r="P904">
        <f t="shared" si="60"/>
        <v>0</v>
      </c>
    </row>
    <row r="905" spans="1:16" x14ac:dyDescent="0.3">
      <c r="A905">
        <f t="shared" si="57"/>
        <v>904</v>
      </c>
      <c r="B905">
        <v>124</v>
      </c>
      <c r="C905">
        <f>(B905 - $R$2) / $R$3</f>
        <v>-0.67393744545221279</v>
      </c>
      <c r="D905">
        <v>19</v>
      </c>
      <c r="E905">
        <f t="shared" si="58"/>
        <v>2</v>
      </c>
      <c r="F905">
        <v>1</v>
      </c>
      <c r="G905">
        <f t="shared" si="59"/>
        <v>2</v>
      </c>
      <c r="H905">
        <v>0</v>
      </c>
      <c r="I905">
        <v>1</v>
      </c>
      <c r="J905">
        <v>0</v>
      </c>
      <c r="K905">
        <v>1</v>
      </c>
      <c r="L905">
        <v>0</v>
      </c>
      <c r="M905">
        <v>-0.3</v>
      </c>
      <c r="N905">
        <v>0.79</v>
      </c>
      <c r="O905" t="s">
        <v>38</v>
      </c>
      <c r="P905">
        <f t="shared" si="60"/>
        <v>0</v>
      </c>
    </row>
    <row r="906" spans="1:16" x14ac:dyDescent="0.3">
      <c r="A906">
        <f t="shared" si="57"/>
        <v>905</v>
      </c>
      <c r="B906">
        <v>127</v>
      </c>
      <c r="C906">
        <f>(B906 - $R$2) / $R$3</f>
        <v>-0.4472922688105338</v>
      </c>
      <c r="D906">
        <v>3</v>
      </c>
      <c r="E906">
        <f t="shared" si="58"/>
        <v>3</v>
      </c>
      <c r="F906">
        <v>1</v>
      </c>
      <c r="G906">
        <f t="shared" si="59"/>
        <v>2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2.8</v>
      </c>
      <c r="N906">
        <v>-4.0599999999999996</v>
      </c>
      <c r="O906" t="s">
        <v>37</v>
      </c>
      <c r="P906">
        <f t="shared" si="60"/>
        <v>1</v>
      </c>
    </row>
    <row r="907" spans="1:16" x14ac:dyDescent="0.3">
      <c r="A907">
        <f t="shared" si="57"/>
        <v>906</v>
      </c>
      <c r="B907">
        <v>126</v>
      </c>
      <c r="C907">
        <f>(B907 - $R$2) / $R$3</f>
        <v>-0.52284066102442683</v>
      </c>
      <c r="D907">
        <v>12</v>
      </c>
      <c r="E907">
        <f t="shared" si="58"/>
        <v>2</v>
      </c>
      <c r="F907">
        <v>38</v>
      </c>
      <c r="G907">
        <f t="shared" si="59"/>
        <v>1</v>
      </c>
      <c r="H907">
        <v>0</v>
      </c>
      <c r="I907">
        <v>1</v>
      </c>
      <c r="J907">
        <v>0</v>
      </c>
      <c r="K907">
        <v>1</v>
      </c>
      <c r="L907">
        <v>0</v>
      </c>
      <c r="M907">
        <v>1.4</v>
      </c>
      <c r="N907">
        <v>3.51</v>
      </c>
      <c r="O907" t="s">
        <v>38</v>
      </c>
      <c r="P907">
        <f t="shared" si="60"/>
        <v>0</v>
      </c>
    </row>
    <row r="908" spans="1:16" x14ac:dyDescent="0.3">
      <c r="A908">
        <f t="shared" si="57"/>
        <v>907</v>
      </c>
      <c r="B908">
        <v>133.1</v>
      </c>
      <c r="C908">
        <f>(B908 - $R$2) / $R$3</f>
        <v>1.3552923694212978E-2</v>
      </c>
      <c r="D908">
        <v>38</v>
      </c>
      <c r="E908">
        <f t="shared" si="58"/>
        <v>1</v>
      </c>
      <c r="F908">
        <v>19</v>
      </c>
      <c r="G908">
        <f t="shared" si="59"/>
        <v>2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0.3</v>
      </c>
      <c r="N908">
        <v>-0.92</v>
      </c>
      <c r="O908" t="s">
        <v>38</v>
      </c>
      <c r="P908">
        <f t="shared" si="60"/>
        <v>0</v>
      </c>
    </row>
    <row r="909" spans="1:16" x14ac:dyDescent="0.3">
      <c r="A909">
        <f t="shared" si="57"/>
        <v>908</v>
      </c>
      <c r="B909">
        <v>130</v>
      </c>
      <c r="C909">
        <f>(B909 - $R$2) / $R$3</f>
        <v>-0.22064709216885484</v>
      </c>
      <c r="D909">
        <v>1</v>
      </c>
      <c r="E909">
        <f t="shared" si="58"/>
        <v>2</v>
      </c>
      <c r="F909">
        <v>1</v>
      </c>
      <c r="G909">
        <f t="shared" si="59"/>
        <v>2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2.6</v>
      </c>
      <c r="N909">
        <v>0.32</v>
      </c>
      <c r="O909" t="s">
        <v>38</v>
      </c>
      <c r="P909">
        <f t="shared" si="60"/>
        <v>0</v>
      </c>
    </row>
    <row r="910" spans="1:16" x14ac:dyDescent="0.3">
      <c r="A910">
        <f t="shared" si="57"/>
        <v>909</v>
      </c>
      <c r="B910">
        <v>127</v>
      </c>
      <c r="C910">
        <f>(B910 - $R$2) / $R$3</f>
        <v>-0.4472922688105338</v>
      </c>
      <c r="D910">
        <v>19</v>
      </c>
      <c r="E910">
        <f t="shared" si="58"/>
        <v>2</v>
      </c>
      <c r="F910">
        <v>19</v>
      </c>
      <c r="G910">
        <f t="shared" si="59"/>
        <v>2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1.4</v>
      </c>
      <c r="N910">
        <v>3.51</v>
      </c>
      <c r="O910" t="s">
        <v>37</v>
      </c>
      <c r="P910">
        <f t="shared" si="60"/>
        <v>1</v>
      </c>
    </row>
    <row r="911" spans="1:16" x14ac:dyDescent="0.3">
      <c r="A911">
        <f t="shared" si="57"/>
        <v>910</v>
      </c>
      <c r="B911">
        <v>143</v>
      </c>
      <c r="C911">
        <f>(B911 - $R$2) / $R$3</f>
        <v>0.76148200661175391</v>
      </c>
      <c r="D911">
        <v>37</v>
      </c>
      <c r="E911">
        <f t="shared" si="58"/>
        <v>1</v>
      </c>
      <c r="F911">
        <v>38</v>
      </c>
      <c r="G911">
        <f t="shared" si="59"/>
        <v>1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2.6</v>
      </c>
      <c r="N911">
        <v>0.32</v>
      </c>
      <c r="O911" t="s">
        <v>38</v>
      </c>
      <c r="P911">
        <f t="shared" si="60"/>
        <v>0</v>
      </c>
    </row>
    <row r="912" spans="1:16" x14ac:dyDescent="0.3">
      <c r="A912">
        <f t="shared" si="57"/>
        <v>911</v>
      </c>
      <c r="B912">
        <v>130</v>
      </c>
      <c r="C912">
        <f>(B912 - $R$2) / $R$3</f>
        <v>-0.22064709216885484</v>
      </c>
      <c r="D912">
        <v>19</v>
      </c>
      <c r="E912">
        <f t="shared" si="58"/>
        <v>2</v>
      </c>
      <c r="F912">
        <v>19</v>
      </c>
      <c r="G912">
        <f t="shared" si="59"/>
        <v>2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2.8</v>
      </c>
      <c r="N912">
        <v>-4.0599999999999996</v>
      </c>
      <c r="O912" t="s">
        <v>37</v>
      </c>
      <c r="P912">
        <f t="shared" si="60"/>
        <v>1</v>
      </c>
    </row>
    <row r="913" spans="1:16" x14ac:dyDescent="0.3">
      <c r="A913">
        <f t="shared" si="57"/>
        <v>912</v>
      </c>
      <c r="B913">
        <v>136</v>
      </c>
      <c r="C913">
        <f>(B913 - $R$2) / $R$3</f>
        <v>0.23264326111450306</v>
      </c>
      <c r="D913">
        <v>19</v>
      </c>
      <c r="E913">
        <f t="shared" si="58"/>
        <v>2</v>
      </c>
      <c r="F913">
        <v>1</v>
      </c>
      <c r="G913">
        <f t="shared" si="59"/>
        <v>2</v>
      </c>
      <c r="H913">
        <v>0</v>
      </c>
      <c r="I913">
        <v>1</v>
      </c>
      <c r="J913">
        <v>0</v>
      </c>
      <c r="K913">
        <v>1</v>
      </c>
      <c r="L913">
        <v>0</v>
      </c>
      <c r="M913">
        <v>0.5</v>
      </c>
      <c r="N913">
        <v>1.79</v>
      </c>
      <c r="O913" t="s">
        <v>38</v>
      </c>
      <c r="P913">
        <f t="shared" si="60"/>
        <v>0</v>
      </c>
    </row>
    <row r="914" spans="1:16" x14ac:dyDescent="0.3">
      <c r="A914">
        <f t="shared" si="57"/>
        <v>913</v>
      </c>
      <c r="B914">
        <v>125</v>
      </c>
      <c r="C914">
        <f>(B914 - $R$2) / $R$3</f>
        <v>-0.59838905323831981</v>
      </c>
      <c r="D914">
        <v>37</v>
      </c>
      <c r="E914">
        <f t="shared" si="58"/>
        <v>1</v>
      </c>
      <c r="F914">
        <v>37</v>
      </c>
      <c r="G914">
        <f t="shared" si="59"/>
        <v>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2.8</v>
      </c>
      <c r="N914">
        <v>-4.0599999999999996</v>
      </c>
      <c r="O914" t="s">
        <v>37</v>
      </c>
      <c r="P914">
        <f t="shared" si="60"/>
        <v>1</v>
      </c>
    </row>
    <row r="915" spans="1:16" x14ac:dyDescent="0.3">
      <c r="A915">
        <f t="shared" si="57"/>
        <v>914</v>
      </c>
      <c r="B915">
        <v>110</v>
      </c>
      <c r="C915">
        <f>(B915 - $R$2) / $R$3</f>
        <v>-1.7316149364467146</v>
      </c>
      <c r="D915">
        <v>12</v>
      </c>
      <c r="E915">
        <f t="shared" si="58"/>
        <v>2</v>
      </c>
      <c r="F915">
        <v>3</v>
      </c>
      <c r="G915">
        <f t="shared" si="59"/>
        <v>3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1.4</v>
      </c>
      <c r="N915">
        <v>1.74</v>
      </c>
      <c r="O915" t="s">
        <v>37</v>
      </c>
      <c r="P915">
        <f t="shared" si="60"/>
        <v>1</v>
      </c>
    </row>
    <row r="916" spans="1:16" x14ac:dyDescent="0.3">
      <c r="A916">
        <f t="shared" si="57"/>
        <v>915</v>
      </c>
      <c r="B916">
        <v>130</v>
      </c>
      <c r="C916">
        <f>(B916 - $R$2) / $R$3</f>
        <v>-0.22064709216885484</v>
      </c>
      <c r="D916">
        <v>37</v>
      </c>
      <c r="E916">
        <f t="shared" si="58"/>
        <v>1</v>
      </c>
      <c r="F916">
        <v>38</v>
      </c>
      <c r="G916">
        <f t="shared" si="59"/>
        <v>1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-0.8</v>
      </c>
      <c r="N916">
        <v>-3.12</v>
      </c>
      <c r="O916" t="s">
        <v>38</v>
      </c>
      <c r="P916">
        <f t="shared" si="60"/>
        <v>0</v>
      </c>
    </row>
    <row r="917" spans="1:16" x14ac:dyDescent="0.3">
      <c r="A917">
        <f t="shared" si="57"/>
        <v>916</v>
      </c>
      <c r="B917">
        <v>135</v>
      </c>
      <c r="C917">
        <f>(B917 - $R$2) / $R$3</f>
        <v>0.15709486890061009</v>
      </c>
      <c r="D917">
        <v>1</v>
      </c>
      <c r="E917">
        <f t="shared" si="58"/>
        <v>2</v>
      </c>
      <c r="F917">
        <v>4</v>
      </c>
      <c r="G917">
        <f t="shared" si="59"/>
        <v>4</v>
      </c>
      <c r="H917">
        <v>0</v>
      </c>
      <c r="I917">
        <v>1</v>
      </c>
      <c r="J917">
        <v>0</v>
      </c>
      <c r="K917">
        <v>1</v>
      </c>
      <c r="L917">
        <v>0</v>
      </c>
      <c r="M917">
        <v>1.4</v>
      </c>
      <c r="N917">
        <v>1.74</v>
      </c>
      <c r="O917" t="s">
        <v>38</v>
      </c>
      <c r="P917">
        <f t="shared" si="60"/>
        <v>0</v>
      </c>
    </row>
    <row r="918" spans="1:16" x14ac:dyDescent="0.3">
      <c r="A918">
        <f t="shared" si="57"/>
        <v>917</v>
      </c>
      <c r="B918">
        <v>133</v>
      </c>
      <c r="C918">
        <f>(B918 - $R$2) / $R$3</f>
        <v>5.9980844728241105E-3</v>
      </c>
      <c r="D918">
        <v>19</v>
      </c>
      <c r="E918">
        <f t="shared" si="58"/>
        <v>2</v>
      </c>
      <c r="F918">
        <v>37</v>
      </c>
      <c r="G918">
        <f t="shared" si="59"/>
        <v>1</v>
      </c>
      <c r="H918">
        <v>0</v>
      </c>
      <c r="I918">
        <v>1</v>
      </c>
      <c r="J918">
        <v>0</v>
      </c>
      <c r="K918">
        <v>1</v>
      </c>
      <c r="L918">
        <v>0</v>
      </c>
      <c r="M918">
        <v>-0.8</v>
      </c>
      <c r="N918">
        <v>-3.12</v>
      </c>
      <c r="O918" t="s">
        <v>38</v>
      </c>
      <c r="P918">
        <f t="shared" si="60"/>
        <v>0</v>
      </c>
    </row>
    <row r="919" spans="1:16" x14ac:dyDescent="0.3">
      <c r="A919">
        <f t="shared" si="57"/>
        <v>918</v>
      </c>
      <c r="B919">
        <v>122</v>
      </c>
      <c r="C919">
        <f>(B919 - $R$2) / $R$3</f>
        <v>-0.82503422987999875</v>
      </c>
      <c r="D919">
        <v>19</v>
      </c>
      <c r="E919">
        <f t="shared" si="58"/>
        <v>2</v>
      </c>
      <c r="F919">
        <v>19</v>
      </c>
      <c r="G919">
        <f t="shared" si="59"/>
        <v>2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-0.8</v>
      </c>
      <c r="N919">
        <v>-3.12</v>
      </c>
      <c r="O919" t="s">
        <v>37</v>
      </c>
      <c r="P919">
        <f t="shared" si="60"/>
        <v>1</v>
      </c>
    </row>
    <row r="920" spans="1:16" x14ac:dyDescent="0.3">
      <c r="A920">
        <f t="shared" si="57"/>
        <v>919</v>
      </c>
      <c r="B920">
        <v>122</v>
      </c>
      <c r="C920">
        <f>(B920 - $R$2) / $R$3</f>
        <v>-0.82503422987999875</v>
      </c>
      <c r="D920">
        <v>19</v>
      </c>
      <c r="E920">
        <f t="shared" si="58"/>
        <v>2</v>
      </c>
      <c r="F920">
        <v>19</v>
      </c>
      <c r="G920">
        <f t="shared" si="59"/>
        <v>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-0.8</v>
      </c>
      <c r="N920">
        <v>-3.12</v>
      </c>
      <c r="O920" t="s">
        <v>37</v>
      </c>
      <c r="P920">
        <f t="shared" si="60"/>
        <v>1</v>
      </c>
    </row>
    <row r="921" spans="1:16" x14ac:dyDescent="0.3">
      <c r="A921">
        <f t="shared" si="57"/>
        <v>920</v>
      </c>
      <c r="B921">
        <v>128</v>
      </c>
      <c r="C921">
        <f>(B921 - $R$2) / $R$3</f>
        <v>-0.37174387659664082</v>
      </c>
      <c r="D921">
        <v>19</v>
      </c>
      <c r="E921">
        <f t="shared" si="58"/>
        <v>2</v>
      </c>
      <c r="F921">
        <v>19</v>
      </c>
      <c r="G921">
        <f t="shared" si="59"/>
        <v>2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2.6</v>
      </c>
      <c r="N921">
        <v>0.32</v>
      </c>
      <c r="O921" t="s">
        <v>38</v>
      </c>
      <c r="P921">
        <f t="shared" si="60"/>
        <v>0</v>
      </c>
    </row>
    <row r="922" spans="1:16" x14ac:dyDescent="0.3">
      <c r="A922">
        <f t="shared" si="57"/>
        <v>921</v>
      </c>
      <c r="B922">
        <v>139</v>
      </c>
      <c r="C922">
        <f>(B922 - $R$2) / $R$3</f>
        <v>0.459288437756182</v>
      </c>
      <c r="D922">
        <v>37</v>
      </c>
      <c r="E922">
        <f t="shared" si="58"/>
        <v>1</v>
      </c>
      <c r="F922">
        <v>38</v>
      </c>
      <c r="G922">
        <f t="shared" si="59"/>
        <v>1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1.4</v>
      </c>
      <c r="N922">
        <v>1.74</v>
      </c>
      <c r="O922" t="s">
        <v>37</v>
      </c>
      <c r="P922">
        <f t="shared" si="60"/>
        <v>1</v>
      </c>
    </row>
    <row r="923" spans="1:16" x14ac:dyDescent="0.3">
      <c r="A923">
        <f t="shared" si="57"/>
        <v>922</v>
      </c>
      <c r="B923">
        <v>124</v>
      </c>
      <c r="C923">
        <f>(B923 - $R$2) / $R$3</f>
        <v>-0.67393744545221279</v>
      </c>
      <c r="D923">
        <v>34</v>
      </c>
      <c r="E923">
        <f t="shared" si="58"/>
        <v>0</v>
      </c>
      <c r="F923">
        <v>34</v>
      </c>
      <c r="G923">
        <f t="shared" si="59"/>
        <v>0</v>
      </c>
      <c r="H923">
        <v>0</v>
      </c>
      <c r="I923">
        <v>1</v>
      </c>
      <c r="J923">
        <v>0</v>
      </c>
      <c r="K923">
        <v>1</v>
      </c>
      <c r="L923">
        <v>0</v>
      </c>
      <c r="M923">
        <v>-0.8</v>
      </c>
      <c r="N923">
        <v>-3.12</v>
      </c>
      <c r="O923" t="s">
        <v>37</v>
      </c>
      <c r="P923">
        <f t="shared" si="60"/>
        <v>1</v>
      </c>
    </row>
    <row r="924" spans="1:16" x14ac:dyDescent="0.3">
      <c r="A924">
        <f t="shared" si="57"/>
        <v>923</v>
      </c>
      <c r="B924">
        <v>135</v>
      </c>
      <c r="C924">
        <f>(B924 - $R$2) / $R$3</f>
        <v>0.15709486890061009</v>
      </c>
      <c r="D924">
        <v>38</v>
      </c>
      <c r="E924">
        <f t="shared" si="58"/>
        <v>1</v>
      </c>
      <c r="F924">
        <v>19</v>
      </c>
      <c r="G924">
        <f t="shared" si="59"/>
        <v>2</v>
      </c>
      <c r="H924">
        <v>1</v>
      </c>
      <c r="I924">
        <v>1</v>
      </c>
      <c r="J924">
        <v>0</v>
      </c>
      <c r="K924">
        <v>1</v>
      </c>
      <c r="L924">
        <v>0</v>
      </c>
      <c r="M924">
        <v>2.8</v>
      </c>
      <c r="N924">
        <v>-4.0599999999999996</v>
      </c>
      <c r="O924" t="s">
        <v>38</v>
      </c>
      <c r="P924">
        <f t="shared" si="60"/>
        <v>0</v>
      </c>
    </row>
    <row r="925" spans="1:16" x14ac:dyDescent="0.3">
      <c r="A925">
        <f t="shared" si="57"/>
        <v>924</v>
      </c>
      <c r="B925">
        <v>110</v>
      </c>
      <c r="C925">
        <f>(B925 - $R$2) / $R$3</f>
        <v>-1.7316149364467146</v>
      </c>
      <c r="D925">
        <v>19</v>
      </c>
      <c r="E925">
        <f t="shared" si="58"/>
        <v>2</v>
      </c>
      <c r="F925">
        <v>37</v>
      </c>
      <c r="G925">
        <f t="shared" si="59"/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1.4</v>
      </c>
      <c r="N925">
        <v>3.51</v>
      </c>
      <c r="O925" t="s">
        <v>37</v>
      </c>
      <c r="P925">
        <f t="shared" si="60"/>
        <v>1</v>
      </c>
    </row>
    <row r="926" spans="1:16" x14ac:dyDescent="0.3">
      <c r="A926">
        <f t="shared" si="57"/>
        <v>925</v>
      </c>
      <c r="B926">
        <v>138</v>
      </c>
      <c r="C926">
        <f>(B926 - $R$2) / $R$3</f>
        <v>0.38374004554228902</v>
      </c>
      <c r="D926">
        <v>19</v>
      </c>
      <c r="E926">
        <f t="shared" si="58"/>
        <v>2</v>
      </c>
      <c r="F926">
        <v>36</v>
      </c>
      <c r="G926">
        <f t="shared" si="59"/>
        <v>1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2.6</v>
      </c>
      <c r="N926">
        <v>0.32</v>
      </c>
      <c r="O926" t="s">
        <v>38</v>
      </c>
      <c r="P926">
        <f t="shared" si="60"/>
        <v>0</v>
      </c>
    </row>
    <row r="927" spans="1:16" x14ac:dyDescent="0.3">
      <c r="A927">
        <f t="shared" si="57"/>
        <v>926</v>
      </c>
      <c r="B927">
        <v>140</v>
      </c>
      <c r="C927">
        <f>(B927 - $R$2) / $R$3</f>
        <v>0.53483682997007498</v>
      </c>
      <c r="D927">
        <v>38</v>
      </c>
      <c r="E927">
        <f t="shared" si="58"/>
        <v>1</v>
      </c>
      <c r="F927">
        <v>38</v>
      </c>
      <c r="G927">
        <f t="shared" si="59"/>
        <v>1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0.5</v>
      </c>
      <c r="N927">
        <v>1.79</v>
      </c>
      <c r="O927" t="s">
        <v>38</v>
      </c>
      <c r="P927">
        <f t="shared" si="60"/>
        <v>0</v>
      </c>
    </row>
    <row r="928" spans="1:16" x14ac:dyDescent="0.3">
      <c r="A928">
        <f t="shared" si="57"/>
        <v>927</v>
      </c>
      <c r="B928">
        <v>126</v>
      </c>
      <c r="C928">
        <f>(B928 - $R$2) / $R$3</f>
        <v>-0.52284066102442683</v>
      </c>
      <c r="D928">
        <v>1</v>
      </c>
      <c r="E928">
        <f t="shared" si="58"/>
        <v>2</v>
      </c>
      <c r="F928">
        <v>19</v>
      </c>
      <c r="G928">
        <f t="shared" si="59"/>
        <v>2</v>
      </c>
      <c r="H928">
        <v>0</v>
      </c>
      <c r="I928">
        <v>1</v>
      </c>
      <c r="J928">
        <v>0</v>
      </c>
      <c r="K928">
        <v>1</v>
      </c>
      <c r="L928">
        <v>0</v>
      </c>
      <c r="M928">
        <v>0.5</v>
      </c>
      <c r="N928">
        <v>1.79</v>
      </c>
      <c r="O928" t="s">
        <v>38</v>
      </c>
      <c r="P928">
        <f t="shared" si="60"/>
        <v>0</v>
      </c>
    </row>
    <row r="929" spans="1:16" x14ac:dyDescent="0.3">
      <c r="A929">
        <f t="shared" si="57"/>
        <v>928</v>
      </c>
      <c r="B929">
        <v>145</v>
      </c>
      <c r="C929">
        <f>(B929 - $R$2) / $R$3</f>
        <v>0.91257879103953998</v>
      </c>
      <c r="D929">
        <v>19</v>
      </c>
      <c r="E929">
        <f t="shared" si="58"/>
        <v>2</v>
      </c>
      <c r="F929">
        <v>19</v>
      </c>
      <c r="G929">
        <f t="shared" si="59"/>
        <v>2</v>
      </c>
      <c r="H929">
        <v>0</v>
      </c>
      <c r="I929">
        <v>1</v>
      </c>
      <c r="J929">
        <v>0</v>
      </c>
      <c r="K929">
        <v>1</v>
      </c>
      <c r="L929">
        <v>0</v>
      </c>
      <c r="M929">
        <v>2.8</v>
      </c>
      <c r="N929">
        <v>-4.0599999999999996</v>
      </c>
      <c r="O929" t="s">
        <v>38</v>
      </c>
      <c r="P929">
        <f t="shared" si="60"/>
        <v>0</v>
      </c>
    </row>
    <row r="930" spans="1:16" x14ac:dyDescent="0.3">
      <c r="A930">
        <f t="shared" si="57"/>
        <v>929</v>
      </c>
      <c r="B930">
        <v>124</v>
      </c>
      <c r="C930">
        <f>(B930 - $R$2) / $R$3</f>
        <v>-0.67393744545221279</v>
      </c>
      <c r="D930">
        <v>38</v>
      </c>
      <c r="E930">
        <f t="shared" si="58"/>
        <v>1</v>
      </c>
      <c r="F930">
        <v>37</v>
      </c>
      <c r="G930">
        <f t="shared" si="59"/>
        <v>1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-0.8</v>
      </c>
      <c r="N930">
        <v>-3.12</v>
      </c>
      <c r="O930" t="s">
        <v>38</v>
      </c>
      <c r="P930">
        <f t="shared" si="60"/>
        <v>0</v>
      </c>
    </row>
    <row r="931" spans="1:16" x14ac:dyDescent="0.3">
      <c r="A931">
        <f t="shared" si="57"/>
        <v>930</v>
      </c>
      <c r="B931">
        <v>160</v>
      </c>
      <c r="C931">
        <f>(B931 - $R$2) / $R$3</f>
        <v>2.0458046742479348</v>
      </c>
      <c r="D931">
        <v>3</v>
      </c>
      <c r="E931">
        <f t="shared" si="58"/>
        <v>3</v>
      </c>
      <c r="F931">
        <v>38</v>
      </c>
      <c r="G931">
        <f t="shared" si="59"/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1.4</v>
      </c>
      <c r="N931">
        <v>1.74</v>
      </c>
      <c r="O931" t="s">
        <v>37</v>
      </c>
      <c r="P931">
        <f t="shared" si="60"/>
        <v>1</v>
      </c>
    </row>
    <row r="932" spans="1:16" x14ac:dyDescent="0.3">
      <c r="A932">
        <f t="shared" si="57"/>
        <v>931</v>
      </c>
      <c r="B932">
        <v>138</v>
      </c>
      <c r="C932">
        <f>(B932 - $R$2) / $R$3</f>
        <v>0.38374004554228902</v>
      </c>
      <c r="D932">
        <v>38</v>
      </c>
      <c r="E932">
        <f t="shared" si="58"/>
        <v>1</v>
      </c>
      <c r="F932">
        <v>19</v>
      </c>
      <c r="G932">
        <f t="shared" si="59"/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-0.3</v>
      </c>
      <c r="N932">
        <v>0.79</v>
      </c>
      <c r="O932" t="s">
        <v>38</v>
      </c>
      <c r="P932">
        <f t="shared" si="60"/>
        <v>0</v>
      </c>
    </row>
    <row r="933" spans="1:16" x14ac:dyDescent="0.3">
      <c r="A933">
        <f t="shared" si="57"/>
        <v>932</v>
      </c>
      <c r="B933">
        <v>127</v>
      </c>
      <c r="C933">
        <f>(B933 - $R$2) / $R$3</f>
        <v>-0.4472922688105338</v>
      </c>
      <c r="D933">
        <v>19</v>
      </c>
      <c r="E933">
        <f t="shared" si="58"/>
        <v>2</v>
      </c>
      <c r="F933">
        <v>38</v>
      </c>
      <c r="G933">
        <f t="shared" si="59"/>
        <v>1</v>
      </c>
      <c r="H933">
        <v>0</v>
      </c>
      <c r="I933">
        <v>1</v>
      </c>
      <c r="J933">
        <v>0</v>
      </c>
      <c r="K933">
        <v>1</v>
      </c>
      <c r="L933">
        <v>0</v>
      </c>
      <c r="M933">
        <v>2.6</v>
      </c>
      <c r="N933">
        <v>0.32</v>
      </c>
      <c r="O933" t="s">
        <v>38</v>
      </c>
      <c r="P933">
        <f t="shared" si="60"/>
        <v>0</v>
      </c>
    </row>
    <row r="934" spans="1:16" x14ac:dyDescent="0.3">
      <c r="A934">
        <f t="shared" si="57"/>
        <v>933</v>
      </c>
      <c r="B934">
        <v>111</v>
      </c>
      <c r="C934">
        <f>(B934 - $R$2) / $R$3</f>
        <v>-1.6560665442328215</v>
      </c>
      <c r="D934">
        <v>1</v>
      </c>
      <c r="E934">
        <f t="shared" si="58"/>
        <v>2</v>
      </c>
      <c r="F934">
        <v>1</v>
      </c>
      <c r="G934">
        <f t="shared" si="59"/>
        <v>2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2.6</v>
      </c>
      <c r="N934">
        <v>0.32</v>
      </c>
      <c r="O934" t="s">
        <v>38</v>
      </c>
      <c r="P934">
        <f t="shared" si="60"/>
        <v>0</v>
      </c>
    </row>
    <row r="935" spans="1:16" x14ac:dyDescent="0.3">
      <c r="A935">
        <f t="shared" si="57"/>
        <v>934</v>
      </c>
      <c r="B935">
        <v>100</v>
      </c>
      <c r="C935">
        <f>(B935 - $R$2) / $R$3</f>
        <v>-2.4870988585856444</v>
      </c>
      <c r="D935">
        <v>1</v>
      </c>
      <c r="E935">
        <f t="shared" si="58"/>
        <v>2</v>
      </c>
      <c r="F935">
        <v>19</v>
      </c>
      <c r="G935">
        <f t="shared" si="59"/>
        <v>2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2.8</v>
      </c>
      <c r="N935">
        <v>-4.0599999999999996</v>
      </c>
      <c r="O935" t="s">
        <v>38</v>
      </c>
      <c r="P935">
        <f t="shared" si="60"/>
        <v>0</v>
      </c>
    </row>
    <row r="936" spans="1:16" x14ac:dyDescent="0.3">
      <c r="A936">
        <f t="shared" si="57"/>
        <v>935</v>
      </c>
      <c r="B936">
        <v>160</v>
      </c>
      <c r="C936">
        <f>(B936 - $R$2) / $R$3</f>
        <v>2.0458046742479348</v>
      </c>
      <c r="D936">
        <v>37</v>
      </c>
      <c r="E936">
        <f t="shared" si="58"/>
        <v>1</v>
      </c>
      <c r="F936">
        <v>38</v>
      </c>
      <c r="G936">
        <f t="shared" si="59"/>
        <v>1</v>
      </c>
      <c r="H936">
        <v>1</v>
      </c>
      <c r="I936">
        <v>1</v>
      </c>
      <c r="J936">
        <v>0</v>
      </c>
      <c r="K936">
        <v>1</v>
      </c>
      <c r="L936">
        <v>0</v>
      </c>
      <c r="M936">
        <v>2.8</v>
      </c>
      <c r="N936">
        <v>-4.0599999999999996</v>
      </c>
      <c r="O936" t="s">
        <v>38</v>
      </c>
      <c r="P936">
        <f t="shared" si="60"/>
        <v>0</v>
      </c>
    </row>
    <row r="937" spans="1:16" x14ac:dyDescent="0.3">
      <c r="A937">
        <f t="shared" si="57"/>
        <v>936</v>
      </c>
      <c r="B937">
        <v>152</v>
      </c>
      <c r="C937">
        <f>(B937 - $R$2) / $R$3</f>
        <v>1.4414175365367907</v>
      </c>
      <c r="D937">
        <v>38</v>
      </c>
      <c r="E937">
        <f t="shared" si="58"/>
        <v>1</v>
      </c>
      <c r="F937">
        <v>37</v>
      </c>
      <c r="G937">
        <f t="shared" si="59"/>
        <v>1</v>
      </c>
      <c r="H937">
        <v>0</v>
      </c>
      <c r="I937">
        <v>1</v>
      </c>
      <c r="J937">
        <v>0</v>
      </c>
      <c r="K937">
        <v>1</v>
      </c>
      <c r="L937">
        <v>0</v>
      </c>
      <c r="M937">
        <v>0.3</v>
      </c>
      <c r="N937">
        <v>-0.92</v>
      </c>
      <c r="O937" t="s">
        <v>38</v>
      </c>
      <c r="P937">
        <f t="shared" si="60"/>
        <v>0</v>
      </c>
    </row>
    <row r="938" spans="1:16" x14ac:dyDescent="0.3">
      <c r="A938">
        <f t="shared" si="57"/>
        <v>937</v>
      </c>
      <c r="B938">
        <v>144</v>
      </c>
      <c r="C938">
        <f>(B938 - $R$2) / $R$3</f>
        <v>0.83703039882564689</v>
      </c>
      <c r="D938">
        <v>37</v>
      </c>
      <c r="E938">
        <f t="shared" si="58"/>
        <v>1</v>
      </c>
      <c r="F938">
        <v>38</v>
      </c>
      <c r="G938">
        <f t="shared" si="59"/>
        <v>1</v>
      </c>
      <c r="H938">
        <v>0</v>
      </c>
      <c r="I938">
        <v>1</v>
      </c>
      <c r="J938">
        <v>0</v>
      </c>
      <c r="K938">
        <v>1</v>
      </c>
      <c r="L938">
        <v>0</v>
      </c>
      <c r="M938">
        <v>-0.8</v>
      </c>
      <c r="N938">
        <v>-3.12</v>
      </c>
      <c r="O938" t="s">
        <v>38</v>
      </c>
      <c r="P938">
        <f t="shared" si="60"/>
        <v>0</v>
      </c>
    </row>
    <row r="939" spans="1:16" x14ac:dyDescent="0.3">
      <c r="A939">
        <f t="shared" si="57"/>
        <v>938</v>
      </c>
      <c r="B939">
        <v>133.80000000000001</v>
      </c>
      <c r="C939">
        <f>(B939 - $R$2) / $R$3</f>
        <v>6.643679824393936E-2</v>
      </c>
      <c r="D939">
        <v>3</v>
      </c>
      <c r="E939">
        <f t="shared" si="58"/>
        <v>3</v>
      </c>
      <c r="F939">
        <v>37</v>
      </c>
      <c r="G939">
        <f t="shared" si="59"/>
        <v>1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2.8</v>
      </c>
      <c r="N939">
        <v>-4.0599999999999996</v>
      </c>
      <c r="O939" t="s">
        <v>38</v>
      </c>
      <c r="P939">
        <f t="shared" si="60"/>
        <v>0</v>
      </c>
    </row>
    <row r="940" spans="1:16" x14ac:dyDescent="0.3">
      <c r="A940">
        <f t="shared" si="57"/>
        <v>939</v>
      </c>
      <c r="B940">
        <v>125</v>
      </c>
      <c r="C940">
        <f>(B940 - $R$2) / $R$3</f>
        <v>-0.59838905323831981</v>
      </c>
      <c r="D940">
        <v>37</v>
      </c>
      <c r="E940">
        <f t="shared" si="58"/>
        <v>1</v>
      </c>
      <c r="F940">
        <v>38</v>
      </c>
      <c r="G940">
        <f t="shared" si="59"/>
        <v>1</v>
      </c>
      <c r="H940">
        <v>1</v>
      </c>
      <c r="I940">
        <v>0</v>
      </c>
      <c r="J940">
        <v>0</v>
      </c>
      <c r="K940">
        <v>1</v>
      </c>
      <c r="L940">
        <v>0</v>
      </c>
      <c r="M940">
        <v>1.4</v>
      </c>
      <c r="N940">
        <v>1.74</v>
      </c>
      <c r="O940" t="s">
        <v>38</v>
      </c>
      <c r="P940">
        <f t="shared" si="60"/>
        <v>0</v>
      </c>
    </row>
    <row r="941" spans="1:16" x14ac:dyDescent="0.3">
      <c r="A941">
        <f t="shared" si="57"/>
        <v>940</v>
      </c>
      <c r="B941">
        <v>150</v>
      </c>
      <c r="C941">
        <f>(B941 - $R$2) / $R$3</f>
        <v>1.2903207521090048</v>
      </c>
      <c r="D941">
        <v>37</v>
      </c>
      <c r="E941">
        <f t="shared" si="58"/>
        <v>1</v>
      </c>
      <c r="F941">
        <v>37</v>
      </c>
      <c r="G941">
        <f t="shared" si="59"/>
        <v>1</v>
      </c>
      <c r="H941">
        <v>0</v>
      </c>
      <c r="I941">
        <v>1</v>
      </c>
      <c r="J941">
        <v>0</v>
      </c>
      <c r="K941">
        <v>1</v>
      </c>
      <c r="L941">
        <v>0</v>
      </c>
      <c r="M941">
        <v>0.5</v>
      </c>
      <c r="N941">
        <v>1.79</v>
      </c>
      <c r="O941" t="s">
        <v>38</v>
      </c>
      <c r="P941">
        <f t="shared" si="60"/>
        <v>0</v>
      </c>
    </row>
    <row r="942" spans="1:16" x14ac:dyDescent="0.3">
      <c r="A942">
        <f t="shared" si="57"/>
        <v>941</v>
      </c>
      <c r="B942">
        <v>143</v>
      </c>
      <c r="C942">
        <f>(B942 - $R$2) / $R$3</f>
        <v>0.76148200661175391</v>
      </c>
      <c r="D942">
        <v>37</v>
      </c>
      <c r="E942">
        <f t="shared" si="58"/>
        <v>1</v>
      </c>
      <c r="F942">
        <v>38</v>
      </c>
      <c r="G942">
        <f t="shared" si="59"/>
        <v>1</v>
      </c>
      <c r="H942">
        <v>0</v>
      </c>
      <c r="I942">
        <v>1</v>
      </c>
      <c r="J942">
        <v>0</v>
      </c>
      <c r="K942">
        <v>1</v>
      </c>
      <c r="L942">
        <v>0</v>
      </c>
      <c r="M942">
        <v>3.7</v>
      </c>
      <c r="N942">
        <v>-1.7</v>
      </c>
      <c r="O942" t="s">
        <v>38</v>
      </c>
      <c r="P942">
        <f t="shared" si="60"/>
        <v>0</v>
      </c>
    </row>
    <row r="943" spans="1:16" x14ac:dyDescent="0.3">
      <c r="A943">
        <f t="shared" si="57"/>
        <v>942</v>
      </c>
      <c r="B943">
        <v>145</v>
      </c>
      <c r="C943">
        <f>(B943 - $R$2) / $R$3</f>
        <v>0.91257879103953998</v>
      </c>
      <c r="D943">
        <v>19</v>
      </c>
      <c r="E943">
        <f t="shared" si="58"/>
        <v>2</v>
      </c>
      <c r="F943">
        <v>37</v>
      </c>
      <c r="G943">
        <f t="shared" si="59"/>
        <v>1</v>
      </c>
      <c r="H943">
        <v>0</v>
      </c>
      <c r="I943">
        <v>1</v>
      </c>
      <c r="J943">
        <v>0</v>
      </c>
      <c r="K943">
        <v>1</v>
      </c>
      <c r="L943">
        <v>0</v>
      </c>
      <c r="M943">
        <v>-0.8</v>
      </c>
      <c r="N943">
        <v>-3.12</v>
      </c>
      <c r="O943" t="s">
        <v>38</v>
      </c>
      <c r="P943">
        <f t="shared" si="60"/>
        <v>0</v>
      </c>
    </row>
    <row r="944" spans="1:16" x14ac:dyDescent="0.3">
      <c r="A944">
        <f t="shared" si="57"/>
        <v>943</v>
      </c>
      <c r="B944">
        <v>120</v>
      </c>
      <c r="C944">
        <f>(B944 - $R$2) / $R$3</f>
        <v>-0.97613101430778471</v>
      </c>
      <c r="D944">
        <v>1</v>
      </c>
      <c r="E944">
        <f t="shared" si="58"/>
        <v>2</v>
      </c>
      <c r="F944">
        <v>2</v>
      </c>
      <c r="G944">
        <f t="shared" si="59"/>
        <v>3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3.7</v>
      </c>
      <c r="N944">
        <v>-1.7</v>
      </c>
      <c r="O944" t="s">
        <v>38</v>
      </c>
      <c r="P944">
        <f t="shared" si="60"/>
        <v>0</v>
      </c>
    </row>
    <row r="945" spans="1:16" x14ac:dyDescent="0.3">
      <c r="A945">
        <f t="shared" si="57"/>
        <v>944</v>
      </c>
      <c r="B945">
        <v>145</v>
      </c>
      <c r="C945">
        <f>(B945 - $R$2) / $R$3</f>
        <v>0.91257879103953998</v>
      </c>
      <c r="D945">
        <v>19</v>
      </c>
      <c r="E945">
        <f t="shared" si="58"/>
        <v>2</v>
      </c>
      <c r="F945">
        <v>1</v>
      </c>
      <c r="G945">
        <f t="shared" si="59"/>
        <v>2</v>
      </c>
      <c r="H945">
        <v>0</v>
      </c>
      <c r="I945">
        <v>1</v>
      </c>
      <c r="J945">
        <v>0</v>
      </c>
      <c r="K945">
        <v>1</v>
      </c>
      <c r="L945">
        <v>0</v>
      </c>
      <c r="M945">
        <v>-0.3</v>
      </c>
      <c r="N945">
        <v>0.79</v>
      </c>
      <c r="O945" t="s">
        <v>38</v>
      </c>
      <c r="P945">
        <f t="shared" si="60"/>
        <v>0</v>
      </c>
    </row>
    <row r="946" spans="1:16" x14ac:dyDescent="0.3">
      <c r="A946">
        <f t="shared" si="57"/>
        <v>945</v>
      </c>
      <c r="B946">
        <v>122</v>
      </c>
      <c r="C946">
        <f>(B946 - $R$2) / $R$3</f>
        <v>-0.82503422987999875</v>
      </c>
      <c r="D946">
        <v>37</v>
      </c>
      <c r="E946">
        <f t="shared" si="58"/>
        <v>1</v>
      </c>
      <c r="F946">
        <v>37</v>
      </c>
      <c r="G946">
        <f t="shared" si="59"/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2.8</v>
      </c>
      <c r="N946">
        <v>-4.0599999999999996</v>
      </c>
      <c r="O946" t="s">
        <v>37</v>
      </c>
      <c r="P946">
        <f t="shared" si="60"/>
        <v>1</v>
      </c>
    </row>
    <row r="947" spans="1:16" x14ac:dyDescent="0.3">
      <c r="A947">
        <f t="shared" si="57"/>
        <v>946</v>
      </c>
      <c r="B947">
        <v>110</v>
      </c>
      <c r="C947">
        <f>(B947 - $R$2) / $R$3</f>
        <v>-1.7316149364467146</v>
      </c>
      <c r="D947">
        <v>37</v>
      </c>
      <c r="E947">
        <f t="shared" si="58"/>
        <v>1</v>
      </c>
      <c r="F947">
        <v>37</v>
      </c>
      <c r="G947">
        <f t="shared" si="59"/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0.5</v>
      </c>
      <c r="N947">
        <v>1.79</v>
      </c>
      <c r="O947" t="s">
        <v>37</v>
      </c>
      <c r="P947">
        <f t="shared" si="60"/>
        <v>1</v>
      </c>
    </row>
    <row r="948" spans="1:16" x14ac:dyDescent="0.3">
      <c r="A948">
        <f t="shared" si="57"/>
        <v>947</v>
      </c>
      <c r="B948">
        <v>136</v>
      </c>
      <c r="C948">
        <f>(B948 - $R$2) / $R$3</f>
        <v>0.23264326111450306</v>
      </c>
      <c r="D948">
        <v>37</v>
      </c>
      <c r="E948">
        <f t="shared" si="58"/>
        <v>1</v>
      </c>
      <c r="F948">
        <v>38</v>
      </c>
      <c r="G948">
        <f t="shared" si="59"/>
        <v>1</v>
      </c>
      <c r="H948">
        <v>0</v>
      </c>
      <c r="I948">
        <v>1</v>
      </c>
      <c r="J948">
        <v>0</v>
      </c>
      <c r="K948">
        <v>1</v>
      </c>
      <c r="L948">
        <v>0</v>
      </c>
      <c r="M948">
        <v>1.4</v>
      </c>
      <c r="N948">
        <v>1.74</v>
      </c>
      <c r="O948" t="s">
        <v>38</v>
      </c>
      <c r="P948">
        <f t="shared" si="60"/>
        <v>0</v>
      </c>
    </row>
    <row r="949" spans="1:16" x14ac:dyDescent="0.3">
      <c r="A949">
        <f t="shared" si="57"/>
        <v>948</v>
      </c>
      <c r="B949">
        <v>145</v>
      </c>
      <c r="C949">
        <f>(B949 - $R$2) / $R$3</f>
        <v>0.91257879103953998</v>
      </c>
      <c r="D949">
        <v>1</v>
      </c>
      <c r="E949">
        <f t="shared" si="58"/>
        <v>2</v>
      </c>
      <c r="F949">
        <v>38</v>
      </c>
      <c r="G949">
        <f t="shared" si="59"/>
        <v>1</v>
      </c>
      <c r="H949">
        <v>0</v>
      </c>
      <c r="I949">
        <v>1</v>
      </c>
      <c r="J949">
        <v>0</v>
      </c>
      <c r="K949">
        <v>1</v>
      </c>
      <c r="L949">
        <v>0</v>
      </c>
      <c r="M949">
        <v>1.4</v>
      </c>
      <c r="N949">
        <v>1.74</v>
      </c>
      <c r="O949" t="s">
        <v>37</v>
      </c>
      <c r="P949">
        <f t="shared" si="60"/>
        <v>1</v>
      </c>
    </row>
    <row r="950" spans="1:16" x14ac:dyDescent="0.3">
      <c r="A950">
        <f t="shared" si="57"/>
        <v>949</v>
      </c>
      <c r="B950">
        <v>141</v>
      </c>
      <c r="C950">
        <f>(B950 - $R$2) / $R$3</f>
        <v>0.61038522218396796</v>
      </c>
      <c r="D950">
        <v>38</v>
      </c>
      <c r="E950">
        <f t="shared" si="58"/>
        <v>1</v>
      </c>
      <c r="F950">
        <v>37</v>
      </c>
      <c r="G950">
        <f t="shared" si="59"/>
        <v>1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1.4</v>
      </c>
      <c r="N950">
        <v>1.74</v>
      </c>
      <c r="O950" t="s">
        <v>38</v>
      </c>
      <c r="P950">
        <f t="shared" si="60"/>
        <v>0</v>
      </c>
    </row>
    <row r="951" spans="1:16" x14ac:dyDescent="0.3">
      <c r="A951">
        <f t="shared" si="57"/>
        <v>950</v>
      </c>
      <c r="B951">
        <v>149</v>
      </c>
      <c r="C951">
        <f>(B951 - $R$2) / $R$3</f>
        <v>1.2147723598951119</v>
      </c>
      <c r="D951">
        <v>19</v>
      </c>
      <c r="E951">
        <f t="shared" si="58"/>
        <v>2</v>
      </c>
      <c r="F951">
        <v>19</v>
      </c>
      <c r="G951">
        <f t="shared" si="59"/>
        <v>2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2.8</v>
      </c>
      <c r="N951">
        <v>-4.0599999999999996</v>
      </c>
      <c r="O951" t="s">
        <v>38</v>
      </c>
      <c r="P951">
        <f t="shared" si="60"/>
        <v>0</v>
      </c>
    </row>
    <row r="952" spans="1:16" x14ac:dyDescent="0.3">
      <c r="A952">
        <f t="shared" si="57"/>
        <v>951</v>
      </c>
      <c r="B952">
        <v>130</v>
      </c>
      <c r="C952">
        <f>(B952 - $R$2) / $R$3</f>
        <v>-0.22064709216885484</v>
      </c>
      <c r="D952">
        <v>38</v>
      </c>
      <c r="E952">
        <f t="shared" si="58"/>
        <v>1</v>
      </c>
      <c r="F952">
        <v>19</v>
      </c>
      <c r="G952">
        <f t="shared" si="59"/>
        <v>2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2.8</v>
      </c>
      <c r="N952">
        <v>-4.0599999999999996</v>
      </c>
      <c r="O952" t="s">
        <v>38</v>
      </c>
      <c r="P952">
        <f t="shared" si="60"/>
        <v>0</v>
      </c>
    </row>
    <row r="953" spans="1:16" x14ac:dyDescent="0.3">
      <c r="A953">
        <f t="shared" si="57"/>
        <v>952</v>
      </c>
      <c r="B953">
        <v>128</v>
      </c>
      <c r="C953">
        <f>(B953 - $R$2) / $R$3</f>
        <v>-0.37174387659664082</v>
      </c>
      <c r="D953">
        <v>1</v>
      </c>
      <c r="E953">
        <f t="shared" si="58"/>
        <v>2</v>
      </c>
      <c r="F953">
        <v>1</v>
      </c>
      <c r="G953">
        <f t="shared" si="59"/>
        <v>2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2.6</v>
      </c>
      <c r="N953">
        <v>0.32</v>
      </c>
      <c r="O953" t="s">
        <v>37</v>
      </c>
      <c r="P953">
        <f t="shared" si="60"/>
        <v>1</v>
      </c>
    </row>
    <row r="954" spans="1:16" x14ac:dyDescent="0.3">
      <c r="A954">
        <f t="shared" si="57"/>
        <v>953</v>
      </c>
      <c r="B954">
        <v>152</v>
      </c>
      <c r="C954">
        <f>(B954 - $R$2) / $R$3</f>
        <v>1.4414175365367907</v>
      </c>
      <c r="D954">
        <v>19</v>
      </c>
      <c r="E954">
        <f t="shared" si="58"/>
        <v>2</v>
      </c>
      <c r="F954">
        <v>19</v>
      </c>
      <c r="G954">
        <f t="shared" si="59"/>
        <v>2</v>
      </c>
      <c r="H954">
        <v>1</v>
      </c>
      <c r="I954">
        <v>1</v>
      </c>
      <c r="J954">
        <v>0</v>
      </c>
      <c r="K954">
        <v>1</v>
      </c>
      <c r="L954">
        <v>0</v>
      </c>
      <c r="M954">
        <v>3.7</v>
      </c>
      <c r="N954">
        <v>-1.7</v>
      </c>
      <c r="O954" t="s">
        <v>38</v>
      </c>
      <c r="P954">
        <f t="shared" si="60"/>
        <v>0</v>
      </c>
    </row>
    <row r="955" spans="1:16" x14ac:dyDescent="0.3">
      <c r="A955">
        <f t="shared" si="57"/>
        <v>954</v>
      </c>
      <c r="B955">
        <v>107</v>
      </c>
      <c r="C955">
        <f>(B955 - $R$2) / $R$3</f>
        <v>-1.9582601130883934</v>
      </c>
      <c r="D955">
        <v>19</v>
      </c>
      <c r="E955">
        <f t="shared" si="58"/>
        <v>2</v>
      </c>
      <c r="F955">
        <v>11</v>
      </c>
      <c r="G955">
        <f t="shared" si="59"/>
        <v>1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2.6</v>
      </c>
      <c r="N955">
        <v>0.32</v>
      </c>
      <c r="O955" t="s">
        <v>38</v>
      </c>
      <c r="P955">
        <f t="shared" si="60"/>
        <v>0</v>
      </c>
    </row>
    <row r="956" spans="1:16" x14ac:dyDescent="0.3">
      <c r="A956">
        <f t="shared" si="57"/>
        <v>955</v>
      </c>
      <c r="B956">
        <v>141</v>
      </c>
      <c r="C956">
        <f>(B956 - $R$2) / $R$3</f>
        <v>0.61038522218396796</v>
      </c>
      <c r="D956">
        <v>19</v>
      </c>
      <c r="E956">
        <f t="shared" si="58"/>
        <v>2</v>
      </c>
      <c r="F956">
        <v>38</v>
      </c>
      <c r="G956">
        <f t="shared" si="59"/>
        <v>1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1.4</v>
      </c>
      <c r="N956">
        <v>3.51</v>
      </c>
      <c r="O956" t="s">
        <v>38</v>
      </c>
      <c r="P956">
        <f t="shared" si="60"/>
        <v>0</v>
      </c>
    </row>
    <row r="957" spans="1:16" x14ac:dyDescent="0.3">
      <c r="A957">
        <f t="shared" si="57"/>
        <v>956</v>
      </c>
      <c r="B957">
        <v>148</v>
      </c>
      <c r="C957">
        <f>(B957 - $R$2) / $R$3</f>
        <v>1.1392239676812188</v>
      </c>
      <c r="D957">
        <v>19</v>
      </c>
      <c r="E957">
        <f t="shared" si="58"/>
        <v>2</v>
      </c>
      <c r="F957">
        <v>19</v>
      </c>
      <c r="G957">
        <f t="shared" si="59"/>
        <v>2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3.7</v>
      </c>
      <c r="N957">
        <v>-1.7</v>
      </c>
      <c r="O957" t="s">
        <v>38</v>
      </c>
      <c r="P957">
        <f t="shared" si="60"/>
        <v>0</v>
      </c>
    </row>
    <row r="958" spans="1:16" x14ac:dyDescent="0.3">
      <c r="A958">
        <f t="shared" si="57"/>
        <v>957</v>
      </c>
      <c r="B958">
        <v>130</v>
      </c>
      <c r="C958">
        <f>(B958 - $R$2) / $R$3</f>
        <v>-0.22064709216885484</v>
      </c>
      <c r="D958">
        <v>12</v>
      </c>
      <c r="E958">
        <f t="shared" si="58"/>
        <v>2</v>
      </c>
      <c r="F958">
        <v>19</v>
      </c>
      <c r="G958">
        <f t="shared" si="59"/>
        <v>2</v>
      </c>
      <c r="H958">
        <v>0</v>
      </c>
      <c r="I958">
        <v>1</v>
      </c>
      <c r="J958">
        <v>0</v>
      </c>
      <c r="K958">
        <v>1</v>
      </c>
      <c r="L958">
        <v>0</v>
      </c>
      <c r="M958">
        <v>1.4</v>
      </c>
      <c r="N958">
        <v>3.51</v>
      </c>
      <c r="O958" t="s">
        <v>38</v>
      </c>
      <c r="P958">
        <f t="shared" si="60"/>
        <v>0</v>
      </c>
    </row>
    <row r="959" spans="1:16" x14ac:dyDescent="0.3">
      <c r="A959">
        <f t="shared" si="57"/>
        <v>958</v>
      </c>
      <c r="B959">
        <v>145</v>
      </c>
      <c r="C959">
        <f>(B959 - $R$2) / $R$3</f>
        <v>0.91257879103953998</v>
      </c>
      <c r="D959">
        <v>37</v>
      </c>
      <c r="E959">
        <f t="shared" si="58"/>
        <v>1</v>
      </c>
      <c r="F959">
        <v>37</v>
      </c>
      <c r="G959">
        <f t="shared" si="59"/>
        <v>1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2.8</v>
      </c>
      <c r="N959">
        <v>-4.0599999999999996</v>
      </c>
      <c r="O959" t="s">
        <v>37</v>
      </c>
      <c r="P959">
        <f t="shared" si="60"/>
        <v>1</v>
      </c>
    </row>
    <row r="960" spans="1:16" x14ac:dyDescent="0.3">
      <c r="A960">
        <f t="shared" si="57"/>
        <v>959</v>
      </c>
      <c r="B960">
        <v>135</v>
      </c>
      <c r="C960">
        <f>(B960 - $R$2) / $R$3</f>
        <v>0.15709486890061009</v>
      </c>
      <c r="D960">
        <v>1</v>
      </c>
      <c r="E960">
        <f t="shared" si="58"/>
        <v>2</v>
      </c>
      <c r="F960">
        <v>37</v>
      </c>
      <c r="G960">
        <f t="shared" si="59"/>
        <v>1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1.4</v>
      </c>
      <c r="N960">
        <v>1.74</v>
      </c>
      <c r="O960" t="s">
        <v>38</v>
      </c>
      <c r="P960">
        <f t="shared" si="60"/>
        <v>0</v>
      </c>
    </row>
    <row r="961" spans="1:16" x14ac:dyDescent="0.3">
      <c r="A961">
        <f t="shared" si="57"/>
        <v>960</v>
      </c>
      <c r="B961">
        <v>123</v>
      </c>
      <c r="C961">
        <f>(B961 - $R$2) / $R$3</f>
        <v>-0.74948583766610577</v>
      </c>
      <c r="D961">
        <v>38</v>
      </c>
      <c r="E961">
        <f t="shared" si="58"/>
        <v>1</v>
      </c>
      <c r="F961">
        <v>37</v>
      </c>
      <c r="G961">
        <f t="shared" si="59"/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1.4</v>
      </c>
      <c r="N961">
        <v>1.74</v>
      </c>
      <c r="O961" t="s">
        <v>37</v>
      </c>
      <c r="P961">
        <f t="shared" si="60"/>
        <v>1</v>
      </c>
    </row>
    <row r="962" spans="1:16" x14ac:dyDescent="0.3">
      <c r="A962">
        <f t="shared" ref="A962:A1025" si="61">ROW()-1</f>
        <v>961</v>
      </c>
      <c r="B962">
        <v>126</v>
      </c>
      <c r="C962">
        <f>(B962 - $R$2) / $R$3</f>
        <v>-0.52284066102442683</v>
      </c>
      <c r="D962">
        <v>38</v>
      </c>
      <c r="E962">
        <f t="shared" ref="E962:E1025" si="62">VLOOKUP(D962, $T$2:$U$36, 2, FALSE)</f>
        <v>1</v>
      </c>
      <c r="F962">
        <v>37</v>
      </c>
      <c r="G962">
        <f t="shared" ref="G962:G1025" si="63">VLOOKUP(F962, $T$2:$U$36, 2, FALSE)</f>
        <v>1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1.4</v>
      </c>
      <c r="N962">
        <v>3.51</v>
      </c>
      <c r="O962" t="s">
        <v>38</v>
      </c>
      <c r="P962">
        <f t="shared" ref="P962:P1025" si="64">VLOOKUP(O962, $W$2:$X$3, 2, FALSE)</f>
        <v>0</v>
      </c>
    </row>
    <row r="963" spans="1:16" x14ac:dyDescent="0.3">
      <c r="A963">
        <f t="shared" si="61"/>
        <v>962</v>
      </c>
      <c r="B963">
        <v>150</v>
      </c>
      <c r="C963">
        <f>(B963 - $R$2) / $R$3</f>
        <v>1.2903207521090048</v>
      </c>
      <c r="D963">
        <v>1</v>
      </c>
      <c r="E963">
        <f t="shared" si="62"/>
        <v>2</v>
      </c>
      <c r="F963">
        <v>37</v>
      </c>
      <c r="G963">
        <f t="shared" si="63"/>
        <v>1</v>
      </c>
      <c r="H963">
        <v>0</v>
      </c>
      <c r="I963">
        <v>1</v>
      </c>
      <c r="J963">
        <v>0</v>
      </c>
      <c r="K963">
        <v>1</v>
      </c>
      <c r="L963">
        <v>1</v>
      </c>
      <c r="M963">
        <v>2.8</v>
      </c>
      <c r="N963">
        <v>-4.0599999999999996</v>
      </c>
      <c r="O963" t="s">
        <v>38</v>
      </c>
      <c r="P963">
        <f t="shared" si="64"/>
        <v>0</v>
      </c>
    </row>
    <row r="964" spans="1:16" x14ac:dyDescent="0.3">
      <c r="A964">
        <f t="shared" si="61"/>
        <v>963</v>
      </c>
      <c r="B964">
        <v>121</v>
      </c>
      <c r="C964">
        <f>(B964 - $R$2) / $R$3</f>
        <v>-0.90058262209389173</v>
      </c>
      <c r="D964">
        <v>19</v>
      </c>
      <c r="E964">
        <f t="shared" si="62"/>
        <v>2</v>
      </c>
      <c r="F964">
        <v>19</v>
      </c>
      <c r="G964">
        <f t="shared" si="63"/>
        <v>2</v>
      </c>
      <c r="H964">
        <v>0</v>
      </c>
      <c r="I964">
        <v>1</v>
      </c>
      <c r="J964">
        <v>0</v>
      </c>
      <c r="K964">
        <v>1</v>
      </c>
      <c r="L964">
        <v>0</v>
      </c>
      <c r="M964">
        <v>0.6</v>
      </c>
      <c r="N964">
        <v>2.02</v>
      </c>
      <c r="O964" t="s">
        <v>38</v>
      </c>
      <c r="P964">
        <f t="shared" si="64"/>
        <v>0</v>
      </c>
    </row>
    <row r="965" spans="1:16" x14ac:dyDescent="0.3">
      <c r="A965">
        <f t="shared" si="61"/>
        <v>964</v>
      </c>
      <c r="B965">
        <v>133.1</v>
      </c>
      <c r="C965">
        <f>(B965 - $R$2) / $R$3</f>
        <v>1.3552923694212978E-2</v>
      </c>
      <c r="D965">
        <v>37</v>
      </c>
      <c r="E965">
        <f t="shared" si="62"/>
        <v>1</v>
      </c>
      <c r="F965">
        <v>37</v>
      </c>
      <c r="G965">
        <f t="shared" si="63"/>
        <v>1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2.6</v>
      </c>
      <c r="N965">
        <v>0.32</v>
      </c>
      <c r="O965" t="s">
        <v>38</v>
      </c>
      <c r="P965">
        <f t="shared" si="64"/>
        <v>0</v>
      </c>
    </row>
    <row r="966" spans="1:16" x14ac:dyDescent="0.3">
      <c r="A966">
        <f t="shared" si="61"/>
        <v>965</v>
      </c>
      <c r="B966">
        <v>139</v>
      </c>
      <c r="C966">
        <f>(B966 - $R$2) / $R$3</f>
        <v>0.459288437756182</v>
      </c>
      <c r="D966">
        <v>38</v>
      </c>
      <c r="E966">
        <f t="shared" si="62"/>
        <v>1</v>
      </c>
      <c r="F966">
        <v>1</v>
      </c>
      <c r="G966">
        <f t="shared" si="63"/>
        <v>2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1.4</v>
      </c>
      <c r="N966">
        <v>1.74</v>
      </c>
      <c r="O966" t="s">
        <v>38</v>
      </c>
      <c r="P966">
        <f t="shared" si="64"/>
        <v>0</v>
      </c>
    </row>
    <row r="967" spans="1:16" x14ac:dyDescent="0.3">
      <c r="A967">
        <f t="shared" si="61"/>
        <v>966</v>
      </c>
      <c r="B967">
        <v>160</v>
      </c>
      <c r="C967">
        <f>(B967 - $R$2) / $R$3</f>
        <v>2.0458046742479348</v>
      </c>
      <c r="D967">
        <v>37</v>
      </c>
      <c r="E967">
        <f t="shared" si="62"/>
        <v>1</v>
      </c>
      <c r="F967">
        <v>37</v>
      </c>
      <c r="G967">
        <f t="shared" si="63"/>
        <v>1</v>
      </c>
      <c r="H967">
        <v>0</v>
      </c>
      <c r="I967">
        <v>1</v>
      </c>
      <c r="J967">
        <v>0</v>
      </c>
      <c r="K967">
        <v>1</v>
      </c>
      <c r="L967">
        <v>0</v>
      </c>
      <c r="M967">
        <v>2.8</v>
      </c>
      <c r="N967">
        <v>-4.0599999999999996</v>
      </c>
      <c r="O967" t="s">
        <v>38</v>
      </c>
      <c r="P967">
        <f t="shared" si="64"/>
        <v>0</v>
      </c>
    </row>
    <row r="968" spans="1:16" x14ac:dyDescent="0.3">
      <c r="A968">
        <f t="shared" si="61"/>
        <v>967</v>
      </c>
      <c r="B968">
        <v>110</v>
      </c>
      <c r="C968">
        <f>(B968 - $R$2) / $R$3</f>
        <v>-1.7316149364467146</v>
      </c>
      <c r="D968">
        <v>37</v>
      </c>
      <c r="E968">
        <f t="shared" si="62"/>
        <v>1</v>
      </c>
      <c r="F968">
        <v>37</v>
      </c>
      <c r="G968">
        <f t="shared" si="63"/>
        <v>1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0.3</v>
      </c>
      <c r="N968">
        <v>-0.92</v>
      </c>
      <c r="O968" t="s">
        <v>37</v>
      </c>
      <c r="P968">
        <f t="shared" si="64"/>
        <v>1</v>
      </c>
    </row>
    <row r="969" spans="1:16" x14ac:dyDescent="0.3">
      <c r="A969">
        <f t="shared" si="61"/>
        <v>968</v>
      </c>
      <c r="B969">
        <v>140</v>
      </c>
      <c r="C969">
        <f>(B969 - $R$2) / $R$3</f>
        <v>0.53483682997007498</v>
      </c>
      <c r="D969">
        <v>19</v>
      </c>
      <c r="E969">
        <f t="shared" si="62"/>
        <v>2</v>
      </c>
      <c r="F969">
        <v>37</v>
      </c>
      <c r="G969">
        <f t="shared" si="63"/>
        <v>1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0.5</v>
      </c>
      <c r="N969">
        <v>1.79</v>
      </c>
      <c r="O969" t="s">
        <v>38</v>
      </c>
      <c r="P969">
        <f t="shared" si="64"/>
        <v>0</v>
      </c>
    </row>
    <row r="970" spans="1:16" x14ac:dyDescent="0.3">
      <c r="A970">
        <f t="shared" si="61"/>
        <v>969</v>
      </c>
      <c r="B970">
        <v>130</v>
      </c>
      <c r="C970">
        <f>(B970 - $R$2) / $R$3</f>
        <v>-0.22064709216885484</v>
      </c>
      <c r="D970">
        <v>3</v>
      </c>
      <c r="E970">
        <f t="shared" si="62"/>
        <v>3</v>
      </c>
      <c r="F970">
        <v>37</v>
      </c>
      <c r="G970">
        <f t="shared" si="63"/>
        <v>1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3.7</v>
      </c>
      <c r="N970">
        <v>-1.7</v>
      </c>
      <c r="O970" t="s">
        <v>37</v>
      </c>
      <c r="P970">
        <f t="shared" si="64"/>
        <v>1</v>
      </c>
    </row>
    <row r="971" spans="1:16" x14ac:dyDescent="0.3">
      <c r="A971">
        <f t="shared" si="61"/>
        <v>970</v>
      </c>
      <c r="B971">
        <v>132</v>
      </c>
      <c r="C971">
        <f>(B971 - $R$2) / $R$3</f>
        <v>-6.9550307741068879E-2</v>
      </c>
      <c r="D971">
        <v>19</v>
      </c>
      <c r="E971">
        <f t="shared" si="62"/>
        <v>2</v>
      </c>
      <c r="F971">
        <v>19</v>
      </c>
      <c r="G971">
        <f t="shared" si="63"/>
        <v>2</v>
      </c>
      <c r="H971">
        <v>0</v>
      </c>
      <c r="I971">
        <v>1</v>
      </c>
      <c r="J971">
        <v>1</v>
      </c>
      <c r="K971">
        <v>0</v>
      </c>
      <c r="L971">
        <v>0</v>
      </c>
      <c r="M971">
        <v>2.6</v>
      </c>
      <c r="N971">
        <v>0.32</v>
      </c>
      <c r="O971" t="s">
        <v>38</v>
      </c>
      <c r="P971">
        <f t="shared" si="64"/>
        <v>0</v>
      </c>
    </row>
    <row r="972" spans="1:16" x14ac:dyDescent="0.3">
      <c r="A972">
        <f t="shared" si="61"/>
        <v>971</v>
      </c>
      <c r="B972">
        <v>139</v>
      </c>
      <c r="C972">
        <f>(B972 - $R$2) / $R$3</f>
        <v>0.459288437756182</v>
      </c>
      <c r="D972">
        <v>3</v>
      </c>
      <c r="E972">
        <f t="shared" si="62"/>
        <v>3</v>
      </c>
      <c r="F972">
        <v>1</v>
      </c>
      <c r="G972">
        <f t="shared" si="63"/>
        <v>2</v>
      </c>
      <c r="H972">
        <v>0</v>
      </c>
      <c r="I972">
        <v>1</v>
      </c>
      <c r="J972">
        <v>0</v>
      </c>
      <c r="K972">
        <v>1</v>
      </c>
      <c r="L972">
        <v>0</v>
      </c>
      <c r="M972">
        <v>2.8</v>
      </c>
      <c r="N972">
        <v>-4.0599999999999996</v>
      </c>
      <c r="O972" t="s">
        <v>37</v>
      </c>
      <c r="P972">
        <f t="shared" si="64"/>
        <v>1</v>
      </c>
    </row>
    <row r="973" spans="1:16" x14ac:dyDescent="0.3">
      <c r="A973">
        <f t="shared" si="61"/>
        <v>972</v>
      </c>
      <c r="B973">
        <v>135</v>
      </c>
      <c r="C973">
        <f>(B973 - $R$2) / $R$3</f>
        <v>0.15709486890061009</v>
      </c>
      <c r="D973">
        <v>19</v>
      </c>
      <c r="E973">
        <f t="shared" si="62"/>
        <v>2</v>
      </c>
      <c r="F973">
        <v>37</v>
      </c>
      <c r="G973">
        <f t="shared" si="63"/>
        <v>1</v>
      </c>
      <c r="H973">
        <v>0</v>
      </c>
      <c r="I973">
        <v>1</v>
      </c>
      <c r="J973">
        <v>1</v>
      </c>
      <c r="K973">
        <v>0</v>
      </c>
      <c r="L973">
        <v>0</v>
      </c>
      <c r="M973">
        <v>-0.8</v>
      </c>
      <c r="N973">
        <v>-3.12</v>
      </c>
      <c r="O973" t="s">
        <v>38</v>
      </c>
      <c r="P973">
        <f t="shared" si="64"/>
        <v>0</v>
      </c>
    </row>
    <row r="974" spans="1:16" x14ac:dyDescent="0.3">
      <c r="A974">
        <f t="shared" si="61"/>
        <v>973</v>
      </c>
      <c r="B974">
        <v>117</v>
      </c>
      <c r="C974">
        <f>(B974 - $R$2) / $R$3</f>
        <v>-1.2027761909494636</v>
      </c>
      <c r="D974">
        <v>38</v>
      </c>
      <c r="E974">
        <f t="shared" si="62"/>
        <v>1</v>
      </c>
      <c r="F974">
        <v>19</v>
      </c>
      <c r="G974">
        <f t="shared" si="63"/>
        <v>2</v>
      </c>
      <c r="H974">
        <v>0</v>
      </c>
      <c r="I974">
        <v>1</v>
      </c>
      <c r="J974">
        <v>1</v>
      </c>
      <c r="K974">
        <v>0</v>
      </c>
      <c r="L974">
        <v>0</v>
      </c>
      <c r="M974">
        <v>0.5</v>
      </c>
      <c r="N974">
        <v>1.79</v>
      </c>
      <c r="O974" t="s">
        <v>38</v>
      </c>
      <c r="P974">
        <f t="shared" si="64"/>
        <v>0</v>
      </c>
    </row>
    <row r="975" spans="1:16" x14ac:dyDescent="0.3">
      <c r="A975">
        <f t="shared" si="61"/>
        <v>974</v>
      </c>
      <c r="B975">
        <v>137</v>
      </c>
      <c r="C975">
        <f>(B975 - $R$2) / $R$3</f>
        <v>0.30819165332839604</v>
      </c>
      <c r="D975">
        <v>1</v>
      </c>
      <c r="E975">
        <f t="shared" si="62"/>
        <v>2</v>
      </c>
      <c r="F975">
        <v>19</v>
      </c>
      <c r="G975">
        <f t="shared" si="63"/>
        <v>2</v>
      </c>
      <c r="H975">
        <v>0</v>
      </c>
      <c r="I975">
        <v>1</v>
      </c>
      <c r="J975">
        <v>1</v>
      </c>
      <c r="K975">
        <v>1</v>
      </c>
      <c r="L975">
        <v>0</v>
      </c>
      <c r="M975">
        <v>1.4</v>
      </c>
      <c r="N975">
        <v>1.74</v>
      </c>
      <c r="O975" t="s">
        <v>38</v>
      </c>
      <c r="P975">
        <f t="shared" si="64"/>
        <v>0</v>
      </c>
    </row>
    <row r="976" spans="1:16" x14ac:dyDescent="0.3">
      <c r="A976">
        <f t="shared" si="61"/>
        <v>975</v>
      </c>
      <c r="B976">
        <v>144</v>
      </c>
      <c r="C976">
        <f>(B976 - $R$2) / $R$3</f>
        <v>0.83703039882564689</v>
      </c>
      <c r="D976">
        <v>34</v>
      </c>
      <c r="E976">
        <f t="shared" si="62"/>
        <v>0</v>
      </c>
      <c r="F976">
        <v>34</v>
      </c>
      <c r="G976">
        <f t="shared" si="63"/>
        <v>0</v>
      </c>
      <c r="H976">
        <v>0</v>
      </c>
      <c r="I976">
        <v>1</v>
      </c>
      <c r="J976">
        <v>1</v>
      </c>
      <c r="K976">
        <v>0</v>
      </c>
      <c r="L976">
        <v>0</v>
      </c>
      <c r="M976">
        <v>1.4</v>
      </c>
      <c r="N976">
        <v>1.74</v>
      </c>
      <c r="O976" t="s">
        <v>37</v>
      </c>
      <c r="P976">
        <f t="shared" si="64"/>
        <v>1</v>
      </c>
    </row>
    <row r="977" spans="1:16" x14ac:dyDescent="0.3">
      <c r="A977">
        <f t="shared" si="61"/>
        <v>976</v>
      </c>
      <c r="B977">
        <v>140</v>
      </c>
      <c r="C977">
        <f>(B977 - $R$2) / $R$3</f>
        <v>0.53483682997007498</v>
      </c>
      <c r="D977">
        <v>1</v>
      </c>
      <c r="E977">
        <f t="shared" si="62"/>
        <v>2</v>
      </c>
      <c r="F977">
        <v>37</v>
      </c>
      <c r="G977">
        <f t="shared" si="63"/>
        <v>1</v>
      </c>
      <c r="H977">
        <v>0</v>
      </c>
      <c r="I977">
        <v>1</v>
      </c>
      <c r="J977">
        <v>1</v>
      </c>
      <c r="K977">
        <v>0</v>
      </c>
      <c r="L977">
        <v>0</v>
      </c>
      <c r="M977">
        <v>3.7</v>
      </c>
      <c r="N977">
        <v>-1.7</v>
      </c>
      <c r="O977" t="s">
        <v>38</v>
      </c>
      <c r="P977">
        <f t="shared" si="64"/>
        <v>0</v>
      </c>
    </row>
    <row r="978" spans="1:16" x14ac:dyDescent="0.3">
      <c r="A978">
        <f t="shared" si="61"/>
        <v>977</v>
      </c>
      <c r="B978">
        <v>130</v>
      </c>
      <c r="C978">
        <f>(B978 - $R$2) / $R$3</f>
        <v>-0.22064709216885484</v>
      </c>
      <c r="D978">
        <v>19</v>
      </c>
      <c r="E978">
        <f t="shared" si="62"/>
        <v>2</v>
      </c>
      <c r="F978">
        <v>1</v>
      </c>
      <c r="G978">
        <f t="shared" si="63"/>
        <v>2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0.3</v>
      </c>
      <c r="N978">
        <v>-0.92</v>
      </c>
      <c r="O978" t="s">
        <v>37</v>
      </c>
      <c r="P978">
        <f t="shared" si="64"/>
        <v>1</v>
      </c>
    </row>
    <row r="979" spans="1:16" x14ac:dyDescent="0.3">
      <c r="A979">
        <f t="shared" si="61"/>
        <v>978</v>
      </c>
      <c r="B979">
        <v>130</v>
      </c>
      <c r="C979">
        <f>(B979 - $R$2) / $R$3</f>
        <v>-0.22064709216885484</v>
      </c>
      <c r="D979">
        <v>37</v>
      </c>
      <c r="E979">
        <f t="shared" si="62"/>
        <v>1</v>
      </c>
      <c r="F979">
        <v>37</v>
      </c>
      <c r="G979">
        <f t="shared" si="63"/>
        <v>1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-0.8</v>
      </c>
      <c r="N979">
        <v>-3.12</v>
      </c>
      <c r="O979" t="s">
        <v>38</v>
      </c>
      <c r="P979">
        <f t="shared" si="64"/>
        <v>0</v>
      </c>
    </row>
    <row r="980" spans="1:16" x14ac:dyDescent="0.3">
      <c r="A980">
        <f t="shared" si="61"/>
        <v>979</v>
      </c>
      <c r="B980">
        <v>152</v>
      </c>
      <c r="C980">
        <f>(B980 - $R$2) / $R$3</f>
        <v>1.4414175365367907</v>
      </c>
      <c r="D980">
        <v>2</v>
      </c>
      <c r="E980">
        <f t="shared" si="62"/>
        <v>3</v>
      </c>
      <c r="F980">
        <v>1</v>
      </c>
      <c r="G980">
        <f t="shared" si="63"/>
        <v>2</v>
      </c>
      <c r="H980">
        <v>0</v>
      </c>
      <c r="I980">
        <v>1</v>
      </c>
      <c r="J980">
        <v>1</v>
      </c>
      <c r="K980">
        <v>0</v>
      </c>
      <c r="L980">
        <v>1</v>
      </c>
      <c r="M980">
        <v>0.3</v>
      </c>
      <c r="N980">
        <v>-0.92</v>
      </c>
      <c r="O980" t="s">
        <v>38</v>
      </c>
      <c r="P980">
        <f t="shared" si="64"/>
        <v>0</v>
      </c>
    </row>
    <row r="981" spans="1:16" x14ac:dyDescent="0.3">
      <c r="A981">
        <f t="shared" si="61"/>
        <v>980</v>
      </c>
      <c r="B981">
        <v>133.1</v>
      </c>
      <c r="C981">
        <f>(B981 - $R$2) / $R$3</f>
        <v>1.3552923694212978E-2</v>
      </c>
      <c r="D981">
        <v>37</v>
      </c>
      <c r="E981">
        <f t="shared" si="62"/>
        <v>1</v>
      </c>
      <c r="F981">
        <v>37</v>
      </c>
      <c r="G981">
        <f t="shared" si="63"/>
        <v>1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0.3</v>
      </c>
      <c r="N981">
        <v>-0.92</v>
      </c>
      <c r="O981" t="s">
        <v>37</v>
      </c>
      <c r="P981">
        <f t="shared" si="64"/>
        <v>1</v>
      </c>
    </row>
    <row r="982" spans="1:16" x14ac:dyDescent="0.3">
      <c r="A982">
        <f t="shared" si="61"/>
        <v>981</v>
      </c>
      <c r="B982">
        <v>140</v>
      </c>
      <c r="C982">
        <f>(B982 - $R$2) / $R$3</f>
        <v>0.53483682997007498</v>
      </c>
      <c r="D982">
        <v>38</v>
      </c>
      <c r="E982">
        <f t="shared" si="62"/>
        <v>1</v>
      </c>
      <c r="F982">
        <v>37</v>
      </c>
      <c r="G982">
        <f t="shared" si="63"/>
        <v>1</v>
      </c>
      <c r="H982">
        <v>0</v>
      </c>
      <c r="I982">
        <v>1</v>
      </c>
      <c r="J982">
        <v>0</v>
      </c>
      <c r="K982">
        <v>1</v>
      </c>
      <c r="L982">
        <v>0</v>
      </c>
      <c r="M982">
        <v>3.7</v>
      </c>
      <c r="N982">
        <v>-1.7</v>
      </c>
      <c r="O982" t="s">
        <v>38</v>
      </c>
      <c r="P982">
        <f t="shared" si="64"/>
        <v>0</v>
      </c>
    </row>
    <row r="983" spans="1:16" x14ac:dyDescent="0.3">
      <c r="A983">
        <f t="shared" si="61"/>
        <v>982</v>
      </c>
      <c r="B983">
        <v>133.1</v>
      </c>
      <c r="C983">
        <f>(B983 - $R$2) / $R$3</f>
        <v>1.3552923694212978E-2</v>
      </c>
      <c r="D983">
        <v>37</v>
      </c>
      <c r="E983">
        <f t="shared" si="62"/>
        <v>1</v>
      </c>
      <c r="F983">
        <v>37</v>
      </c>
      <c r="G983">
        <f t="shared" si="63"/>
        <v>1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0.3</v>
      </c>
      <c r="N983">
        <v>-0.92</v>
      </c>
      <c r="O983" t="s">
        <v>37</v>
      </c>
      <c r="P983">
        <f t="shared" si="64"/>
        <v>1</v>
      </c>
    </row>
    <row r="984" spans="1:16" x14ac:dyDescent="0.3">
      <c r="A984">
        <f t="shared" si="61"/>
        <v>983</v>
      </c>
      <c r="B984">
        <v>140</v>
      </c>
      <c r="C984">
        <f>(B984 - $R$2) / $R$3</f>
        <v>0.53483682997007498</v>
      </c>
      <c r="D984">
        <v>1</v>
      </c>
      <c r="E984">
        <f t="shared" si="62"/>
        <v>2</v>
      </c>
      <c r="F984">
        <v>1</v>
      </c>
      <c r="G984">
        <f t="shared" si="63"/>
        <v>2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3.7</v>
      </c>
      <c r="N984">
        <v>-1.7</v>
      </c>
      <c r="O984" t="s">
        <v>38</v>
      </c>
      <c r="P984">
        <f t="shared" si="64"/>
        <v>0</v>
      </c>
    </row>
    <row r="985" spans="1:16" x14ac:dyDescent="0.3">
      <c r="A985">
        <f t="shared" si="61"/>
        <v>984</v>
      </c>
      <c r="B985">
        <v>133.1</v>
      </c>
      <c r="C985">
        <f>(B985 - $R$2) / $R$3</f>
        <v>1.3552923694212978E-2</v>
      </c>
      <c r="D985">
        <v>19</v>
      </c>
      <c r="E985">
        <f t="shared" si="62"/>
        <v>2</v>
      </c>
      <c r="F985">
        <v>19</v>
      </c>
      <c r="G985">
        <f t="shared" si="63"/>
        <v>2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0.5</v>
      </c>
      <c r="N985">
        <v>1.79</v>
      </c>
      <c r="O985" t="s">
        <v>38</v>
      </c>
      <c r="P985">
        <f t="shared" si="64"/>
        <v>0</v>
      </c>
    </row>
    <row r="986" spans="1:16" x14ac:dyDescent="0.3">
      <c r="A986">
        <f t="shared" si="61"/>
        <v>985</v>
      </c>
      <c r="B986">
        <v>140</v>
      </c>
      <c r="C986">
        <f>(B986 - $R$2) / $R$3</f>
        <v>0.53483682997007498</v>
      </c>
      <c r="D986">
        <v>19</v>
      </c>
      <c r="E986">
        <f t="shared" si="62"/>
        <v>2</v>
      </c>
      <c r="F986">
        <v>38</v>
      </c>
      <c r="G986">
        <f t="shared" si="63"/>
        <v>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1.4</v>
      </c>
      <c r="N986">
        <v>3.51</v>
      </c>
      <c r="O986" t="s">
        <v>37</v>
      </c>
      <c r="P986">
        <f t="shared" si="64"/>
        <v>1</v>
      </c>
    </row>
    <row r="987" spans="1:16" x14ac:dyDescent="0.3">
      <c r="A987">
        <f t="shared" si="61"/>
        <v>986</v>
      </c>
      <c r="B987">
        <v>135</v>
      </c>
      <c r="C987">
        <f>(B987 - $R$2) / $R$3</f>
        <v>0.15709486890061009</v>
      </c>
      <c r="D987">
        <v>19</v>
      </c>
      <c r="E987">
        <f t="shared" si="62"/>
        <v>2</v>
      </c>
      <c r="F987">
        <v>19</v>
      </c>
      <c r="G987">
        <f t="shared" si="63"/>
        <v>2</v>
      </c>
      <c r="H987">
        <v>0</v>
      </c>
      <c r="I987">
        <v>1</v>
      </c>
      <c r="J987">
        <v>0</v>
      </c>
      <c r="K987">
        <v>1</v>
      </c>
      <c r="L987">
        <v>0</v>
      </c>
      <c r="M987">
        <v>0.3</v>
      </c>
      <c r="N987">
        <v>-0.92</v>
      </c>
      <c r="O987" t="s">
        <v>38</v>
      </c>
      <c r="P987">
        <f t="shared" si="64"/>
        <v>0</v>
      </c>
    </row>
    <row r="988" spans="1:16" x14ac:dyDescent="0.3">
      <c r="A988">
        <f t="shared" si="61"/>
        <v>987</v>
      </c>
      <c r="B988">
        <v>140</v>
      </c>
      <c r="C988">
        <f>(B988 - $R$2) / $R$3</f>
        <v>0.53483682997007498</v>
      </c>
      <c r="D988">
        <v>37</v>
      </c>
      <c r="E988">
        <f t="shared" si="62"/>
        <v>1</v>
      </c>
      <c r="F988">
        <v>37</v>
      </c>
      <c r="G988">
        <f t="shared" si="63"/>
        <v>1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2.6</v>
      </c>
      <c r="N988">
        <v>0.32</v>
      </c>
      <c r="O988" t="s">
        <v>37</v>
      </c>
      <c r="P988">
        <f t="shared" si="64"/>
        <v>1</v>
      </c>
    </row>
    <row r="989" spans="1:16" x14ac:dyDescent="0.3">
      <c r="A989">
        <f t="shared" si="61"/>
        <v>988</v>
      </c>
      <c r="B989">
        <v>128</v>
      </c>
      <c r="C989">
        <f>(B989 - $R$2) / $R$3</f>
        <v>-0.37174387659664082</v>
      </c>
      <c r="D989">
        <v>19</v>
      </c>
      <c r="E989">
        <f t="shared" si="62"/>
        <v>2</v>
      </c>
      <c r="F989">
        <v>1</v>
      </c>
      <c r="G989">
        <f t="shared" si="63"/>
        <v>2</v>
      </c>
      <c r="H989">
        <v>1</v>
      </c>
      <c r="I989">
        <v>1</v>
      </c>
      <c r="J989">
        <v>0</v>
      </c>
      <c r="K989">
        <v>0</v>
      </c>
      <c r="L989">
        <v>0</v>
      </c>
      <c r="M989">
        <v>-0.3</v>
      </c>
      <c r="N989">
        <v>0.79</v>
      </c>
      <c r="O989" t="s">
        <v>38</v>
      </c>
      <c r="P989">
        <f t="shared" si="64"/>
        <v>0</v>
      </c>
    </row>
    <row r="990" spans="1:16" x14ac:dyDescent="0.3">
      <c r="A990">
        <f t="shared" si="61"/>
        <v>989</v>
      </c>
      <c r="B990">
        <v>141</v>
      </c>
      <c r="C990">
        <f>(B990 - $R$2) / $R$3</f>
        <v>0.61038522218396796</v>
      </c>
      <c r="D990">
        <v>1</v>
      </c>
      <c r="E990">
        <f t="shared" si="62"/>
        <v>2</v>
      </c>
      <c r="F990">
        <v>19</v>
      </c>
      <c r="G990">
        <f t="shared" si="63"/>
        <v>2</v>
      </c>
      <c r="H990">
        <v>0</v>
      </c>
      <c r="I990">
        <v>1</v>
      </c>
      <c r="J990">
        <v>0</v>
      </c>
      <c r="K990">
        <v>1</v>
      </c>
      <c r="L990">
        <v>0</v>
      </c>
      <c r="M990">
        <v>0.6</v>
      </c>
      <c r="N990">
        <v>2.02</v>
      </c>
      <c r="O990" t="s">
        <v>38</v>
      </c>
      <c r="P990">
        <f t="shared" si="64"/>
        <v>0</v>
      </c>
    </row>
    <row r="991" spans="1:16" x14ac:dyDescent="0.3">
      <c r="A991">
        <f t="shared" si="61"/>
        <v>990</v>
      </c>
      <c r="B991">
        <v>140</v>
      </c>
      <c r="C991">
        <f>(B991 - $R$2) / $R$3</f>
        <v>0.53483682997007498</v>
      </c>
      <c r="D991">
        <v>34</v>
      </c>
      <c r="E991">
        <f t="shared" si="62"/>
        <v>0</v>
      </c>
      <c r="F991">
        <v>34</v>
      </c>
      <c r="G991">
        <f t="shared" si="63"/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1.4</v>
      </c>
      <c r="N991">
        <v>1.74</v>
      </c>
      <c r="O991" t="s">
        <v>37</v>
      </c>
      <c r="P991">
        <f t="shared" si="64"/>
        <v>1</v>
      </c>
    </row>
    <row r="992" spans="1:16" x14ac:dyDescent="0.3">
      <c r="A992">
        <f t="shared" si="61"/>
        <v>991</v>
      </c>
      <c r="B992">
        <v>139</v>
      </c>
      <c r="C992">
        <f>(B992 - $R$2) / $R$3</f>
        <v>0.459288437756182</v>
      </c>
      <c r="D992">
        <v>1</v>
      </c>
      <c r="E992">
        <f t="shared" si="62"/>
        <v>2</v>
      </c>
      <c r="F992">
        <v>1</v>
      </c>
      <c r="G992">
        <f t="shared" si="63"/>
        <v>2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1.4</v>
      </c>
      <c r="N992">
        <v>1.74</v>
      </c>
      <c r="O992" t="s">
        <v>38</v>
      </c>
      <c r="P992">
        <f t="shared" si="64"/>
        <v>0</v>
      </c>
    </row>
    <row r="993" spans="1:16" x14ac:dyDescent="0.3">
      <c r="A993">
        <f t="shared" si="61"/>
        <v>992</v>
      </c>
      <c r="B993">
        <v>142</v>
      </c>
      <c r="C993">
        <f>(B993 - $R$2) / $R$3</f>
        <v>0.68593361439786094</v>
      </c>
      <c r="D993">
        <v>19</v>
      </c>
      <c r="E993">
        <f t="shared" si="62"/>
        <v>2</v>
      </c>
      <c r="F993">
        <v>19</v>
      </c>
      <c r="G993">
        <f t="shared" si="63"/>
        <v>2</v>
      </c>
      <c r="H993">
        <v>0</v>
      </c>
      <c r="I993">
        <v>1</v>
      </c>
      <c r="J993">
        <v>0</v>
      </c>
      <c r="K993">
        <v>1</v>
      </c>
      <c r="L993">
        <v>0</v>
      </c>
      <c r="M993">
        <v>-0.3</v>
      </c>
      <c r="N993">
        <v>0.79</v>
      </c>
      <c r="O993" t="s">
        <v>38</v>
      </c>
      <c r="P993">
        <f t="shared" si="64"/>
        <v>0</v>
      </c>
    </row>
    <row r="994" spans="1:16" x14ac:dyDescent="0.3">
      <c r="A994">
        <f t="shared" si="61"/>
        <v>993</v>
      </c>
      <c r="B994">
        <v>130</v>
      </c>
      <c r="C994">
        <f>(B994 - $R$2) / $R$3</f>
        <v>-0.22064709216885484</v>
      </c>
      <c r="D994">
        <v>1</v>
      </c>
      <c r="E994">
        <f t="shared" si="62"/>
        <v>2</v>
      </c>
      <c r="F994">
        <v>1</v>
      </c>
      <c r="G994">
        <f t="shared" si="63"/>
        <v>2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-0.3</v>
      </c>
      <c r="N994">
        <v>0.79</v>
      </c>
      <c r="O994" t="s">
        <v>38</v>
      </c>
      <c r="P994">
        <f t="shared" si="64"/>
        <v>0</v>
      </c>
    </row>
    <row r="995" spans="1:16" x14ac:dyDescent="0.3">
      <c r="A995">
        <f t="shared" si="61"/>
        <v>994</v>
      </c>
      <c r="B995">
        <v>130</v>
      </c>
      <c r="C995">
        <f>(B995 - $R$2) / $R$3</f>
        <v>-0.22064709216885484</v>
      </c>
      <c r="D995">
        <v>38</v>
      </c>
      <c r="E995">
        <f t="shared" si="62"/>
        <v>1</v>
      </c>
      <c r="F995">
        <v>37</v>
      </c>
      <c r="G995">
        <f t="shared" si="63"/>
        <v>1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2.8</v>
      </c>
      <c r="N995">
        <v>-4.0599999999999996</v>
      </c>
      <c r="O995" t="s">
        <v>38</v>
      </c>
      <c r="P995">
        <f t="shared" si="64"/>
        <v>0</v>
      </c>
    </row>
    <row r="996" spans="1:16" x14ac:dyDescent="0.3">
      <c r="A996">
        <f t="shared" si="61"/>
        <v>995</v>
      </c>
      <c r="B996">
        <v>140</v>
      </c>
      <c r="C996">
        <f>(B996 - $R$2) / $R$3</f>
        <v>0.53483682997007498</v>
      </c>
      <c r="D996">
        <v>37</v>
      </c>
      <c r="E996">
        <f t="shared" si="62"/>
        <v>1</v>
      </c>
      <c r="F996">
        <v>2</v>
      </c>
      <c r="G996">
        <f t="shared" si="63"/>
        <v>3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1.4</v>
      </c>
      <c r="N996">
        <v>1.74</v>
      </c>
      <c r="O996" t="s">
        <v>37</v>
      </c>
      <c r="P996">
        <f t="shared" si="64"/>
        <v>1</v>
      </c>
    </row>
    <row r="997" spans="1:16" x14ac:dyDescent="0.3">
      <c r="A997">
        <f t="shared" si="61"/>
        <v>996</v>
      </c>
      <c r="B997">
        <v>120</v>
      </c>
      <c r="C997">
        <f>(B997 - $R$2) / $R$3</f>
        <v>-0.97613101430778471</v>
      </c>
      <c r="D997">
        <v>1</v>
      </c>
      <c r="E997">
        <f t="shared" si="62"/>
        <v>2</v>
      </c>
      <c r="F997">
        <v>37</v>
      </c>
      <c r="G997">
        <f t="shared" si="63"/>
        <v>1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3.7</v>
      </c>
      <c r="N997">
        <v>-1.7</v>
      </c>
      <c r="O997" t="s">
        <v>37</v>
      </c>
      <c r="P997">
        <f t="shared" si="64"/>
        <v>1</v>
      </c>
    </row>
    <row r="998" spans="1:16" x14ac:dyDescent="0.3">
      <c r="A998">
        <f t="shared" si="61"/>
        <v>997</v>
      </c>
      <c r="B998">
        <v>147</v>
      </c>
      <c r="C998">
        <f>(B998 - $R$2) / $R$3</f>
        <v>1.0636755754673259</v>
      </c>
      <c r="D998">
        <v>1</v>
      </c>
      <c r="E998">
        <f t="shared" si="62"/>
        <v>2</v>
      </c>
      <c r="F998">
        <v>19</v>
      </c>
      <c r="G998">
        <f t="shared" si="63"/>
        <v>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1.4</v>
      </c>
      <c r="N998">
        <v>1.74</v>
      </c>
      <c r="O998" t="s">
        <v>38</v>
      </c>
      <c r="P998">
        <f t="shared" si="64"/>
        <v>0</v>
      </c>
    </row>
    <row r="999" spans="1:16" x14ac:dyDescent="0.3">
      <c r="A999">
        <f t="shared" si="61"/>
        <v>998</v>
      </c>
      <c r="B999">
        <v>140</v>
      </c>
      <c r="C999">
        <f>(B999 - $R$2) / $R$3</f>
        <v>0.53483682997007498</v>
      </c>
      <c r="D999">
        <v>1</v>
      </c>
      <c r="E999">
        <f t="shared" si="62"/>
        <v>2</v>
      </c>
      <c r="F999">
        <v>19</v>
      </c>
      <c r="G999">
        <f t="shared" si="63"/>
        <v>2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0.5</v>
      </c>
      <c r="N999">
        <v>1.79</v>
      </c>
      <c r="O999" t="s">
        <v>38</v>
      </c>
      <c r="P999">
        <f t="shared" si="64"/>
        <v>0</v>
      </c>
    </row>
    <row r="1000" spans="1:16" x14ac:dyDescent="0.3">
      <c r="A1000">
        <f t="shared" si="61"/>
        <v>999</v>
      </c>
      <c r="B1000">
        <v>161</v>
      </c>
      <c r="C1000">
        <f>(B1000 - $R$2) / $R$3</f>
        <v>2.1213530664618276</v>
      </c>
      <c r="D1000">
        <v>1</v>
      </c>
      <c r="E1000">
        <f t="shared" si="62"/>
        <v>2</v>
      </c>
      <c r="F1000">
        <v>19</v>
      </c>
      <c r="G1000">
        <f t="shared" si="63"/>
        <v>2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0.6</v>
      </c>
      <c r="N1000">
        <v>2.02</v>
      </c>
      <c r="O1000" t="s">
        <v>38</v>
      </c>
      <c r="P1000">
        <f t="shared" si="64"/>
        <v>0</v>
      </c>
    </row>
    <row r="1001" spans="1:16" x14ac:dyDescent="0.3">
      <c r="A1001">
        <f t="shared" si="61"/>
        <v>1000</v>
      </c>
      <c r="B1001">
        <v>133.1</v>
      </c>
      <c r="C1001">
        <f>(B1001 - $R$2) / $R$3</f>
        <v>1.3552923694212978E-2</v>
      </c>
      <c r="D1001">
        <v>37</v>
      </c>
      <c r="E1001">
        <f t="shared" si="62"/>
        <v>1</v>
      </c>
      <c r="F1001">
        <v>37</v>
      </c>
      <c r="G1001">
        <f t="shared" si="63"/>
        <v>1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-0.8</v>
      </c>
      <c r="N1001">
        <v>-3.12</v>
      </c>
      <c r="O1001" t="s">
        <v>38</v>
      </c>
      <c r="P1001">
        <f t="shared" si="64"/>
        <v>0</v>
      </c>
    </row>
    <row r="1002" spans="1:16" x14ac:dyDescent="0.3">
      <c r="A1002">
        <f t="shared" si="61"/>
        <v>1001</v>
      </c>
      <c r="B1002">
        <v>150</v>
      </c>
      <c r="C1002">
        <f>(B1002 - $R$2) / $R$3</f>
        <v>1.2903207521090048</v>
      </c>
      <c r="D1002">
        <v>19</v>
      </c>
      <c r="E1002">
        <f t="shared" si="62"/>
        <v>2</v>
      </c>
      <c r="F1002">
        <v>37</v>
      </c>
      <c r="G1002">
        <f t="shared" si="63"/>
        <v>1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1.4</v>
      </c>
      <c r="N1002">
        <v>1.74</v>
      </c>
      <c r="O1002" t="s">
        <v>37</v>
      </c>
      <c r="P1002">
        <f t="shared" si="64"/>
        <v>1</v>
      </c>
    </row>
    <row r="1003" spans="1:16" x14ac:dyDescent="0.3">
      <c r="A1003">
        <f t="shared" si="61"/>
        <v>1002</v>
      </c>
      <c r="B1003">
        <v>113</v>
      </c>
      <c r="C1003">
        <f>(B1003 - $R$2) / $R$3</f>
        <v>-1.5049697598050356</v>
      </c>
      <c r="D1003">
        <v>1</v>
      </c>
      <c r="E1003">
        <f t="shared" si="62"/>
        <v>2</v>
      </c>
      <c r="F1003">
        <v>38</v>
      </c>
      <c r="G1003">
        <f t="shared" si="63"/>
        <v>1</v>
      </c>
      <c r="H1003">
        <v>1</v>
      </c>
      <c r="I1003">
        <v>1</v>
      </c>
      <c r="J1003">
        <v>0</v>
      </c>
      <c r="K1003">
        <v>1</v>
      </c>
      <c r="L1003">
        <v>0</v>
      </c>
      <c r="M1003">
        <v>1.4</v>
      </c>
      <c r="N1003">
        <v>3.51</v>
      </c>
      <c r="O1003" t="s">
        <v>38</v>
      </c>
      <c r="P1003">
        <f t="shared" si="64"/>
        <v>0</v>
      </c>
    </row>
    <row r="1004" spans="1:16" x14ac:dyDescent="0.3">
      <c r="A1004">
        <f t="shared" si="61"/>
        <v>1003</v>
      </c>
      <c r="B1004">
        <v>140</v>
      </c>
      <c r="C1004">
        <f>(B1004 - $R$2) / $R$3</f>
        <v>0.53483682997007498</v>
      </c>
      <c r="D1004">
        <v>34</v>
      </c>
      <c r="E1004">
        <f t="shared" si="62"/>
        <v>0</v>
      </c>
      <c r="F1004">
        <v>34</v>
      </c>
      <c r="G1004">
        <f t="shared" si="63"/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-0.8</v>
      </c>
      <c r="N1004">
        <v>-3.12</v>
      </c>
      <c r="O1004" t="s">
        <v>37</v>
      </c>
      <c r="P1004">
        <f t="shared" si="64"/>
        <v>1</v>
      </c>
    </row>
    <row r="1005" spans="1:16" x14ac:dyDescent="0.3">
      <c r="A1005">
        <f t="shared" si="61"/>
        <v>1004</v>
      </c>
      <c r="B1005">
        <v>130</v>
      </c>
      <c r="C1005">
        <f>(B1005 - $R$2) / $R$3</f>
        <v>-0.22064709216885484</v>
      </c>
      <c r="D1005">
        <v>38</v>
      </c>
      <c r="E1005">
        <f t="shared" si="62"/>
        <v>1</v>
      </c>
      <c r="F1005">
        <v>38</v>
      </c>
      <c r="G1005">
        <f t="shared" si="63"/>
        <v>1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1.4</v>
      </c>
      <c r="N1005">
        <v>1.74</v>
      </c>
      <c r="O1005" t="s">
        <v>38</v>
      </c>
      <c r="P1005">
        <f t="shared" si="64"/>
        <v>0</v>
      </c>
    </row>
    <row r="1006" spans="1:16" x14ac:dyDescent="0.3">
      <c r="A1006">
        <f t="shared" si="61"/>
        <v>1005</v>
      </c>
      <c r="B1006">
        <v>120</v>
      </c>
      <c r="C1006">
        <f>(B1006 - $R$2) / $R$3</f>
        <v>-0.97613101430778471</v>
      </c>
      <c r="D1006">
        <v>37</v>
      </c>
      <c r="E1006">
        <f t="shared" si="62"/>
        <v>1</v>
      </c>
      <c r="F1006">
        <v>34</v>
      </c>
      <c r="G1006">
        <f t="shared" si="63"/>
        <v>0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2.6</v>
      </c>
      <c r="N1006">
        <v>0.32</v>
      </c>
      <c r="O1006" t="s">
        <v>38</v>
      </c>
      <c r="P1006">
        <f t="shared" si="64"/>
        <v>0</v>
      </c>
    </row>
    <row r="1007" spans="1:16" x14ac:dyDescent="0.3">
      <c r="A1007">
        <f t="shared" si="61"/>
        <v>1006</v>
      </c>
      <c r="B1007">
        <v>130</v>
      </c>
      <c r="C1007">
        <f>(B1007 - $R$2) / $R$3</f>
        <v>-0.22064709216885484</v>
      </c>
      <c r="D1007">
        <v>37</v>
      </c>
      <c r="E1007">
        <f t="shared" si="62"/>
        <v>1</v>
      </c>
      <c r="F1007">
        <v>38</v>
      </c>
      <c r="G1007">
        <f t="shared" si="63"/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3.7</v>
      </c>
      <c r="N1007">
        <v>-1.7</v>
      </c>
      <c r="O1007" t="s">
        <v>37</v>
      </c>
      <c r="P1007">
        <f t="shared" si="64"/>
        <v>1</v>
      </c>
    </row>
    <row r="1008" spans="1:16" x14ac:dyDescent="0.3">
      <c r="A1008">
        <f t="shared" si="61"/>
        <v>1007</v>
      </c>
      <c r="B1008">
        <v>120</v>
      </c>
      <c r="C1008">
        <f>(B1008 - $R$2) / $R$3</f>
        <v>-0.97613101430778471</v>
      </c>
      <c r="D1008">
        <v>37</v>
      </c>
      <c r="E1008">
        <f t="shared" si="62"/>
        <v>1</v>
      </c>
      <c r="F1008">
        <v>37</v>
      </c>
      <c r="G1008">
        <f t="shared" si="63"/>
        <v>1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1.4</v>
      </c>
      <c r="N1008">
        <v>3.51</v>
      </c>
      <c r="O1008" t="s">
        <v>37</v>
      </c>
      <c r="P1008">
        <f t="shared" si="64"/>
        <v>1</v>
      </c>
    </row>
    <row r="1009" spans="1:16" x14ac:dyDescent="0.3">
      <c r="A1009">
        <f t="shared" si="61"/>
        <v>1008</v>
      </c>
      <c r="B1009">
        <v>140</v>
      </c>
      <c r="C1009">
        <f>(B1009 - $R$2) / $R$3</f>
        <v>0.53483682997007498</v>
      </c>
      <c r="D1009">
        <v>37</v>
      </c>
      <c r="E1009">
        <f t="shared" si="62"/>
        <v>1</v>
      </c>
      <c r="F1009">
        <v>37</v>
      </c>
      <c r="G1009">
        <f t="shared" si="63"/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1.4</v>
      </c>
      <c r="N1009">
        <v>1.74</v>
      </c>
      <c r="O1009" t="s">
        <v>37</v>
      </c>
      <c r="P1009">
        <f t="shared" si="64"/>
        <v>1</v>
      </c>
    </row>
    <row r="1010" spans="1:16" x14ac:dyDescent="0.3">
      <c r="A1010">
        <f t="shared" si="61"/>
        <v>1009</v>
      </c>
      <c r="B1010">
        <v>133.1</v>
      </c>
      <c r="C1010">
        <f>(B1010 - $R$2) / $R$3</f>
        <v>1.3552923694212978E-2</v>
      </c>
      <c r="D1010">
        <v>38</v>
      </c>
      <c r="E1010">
        <f t="shared" si="62"/>
        <v>1</v>
      </c>
      <c r="F1010">
        <v>1</v>
      </c>
      <c r="G1010">
        <f t="shared" si="63"/>
        <v>2</v>
      </c>
      <c r="H1010">
        <v>0</v>
      </c>
      <c r="I1010">
        <v>1</v>
      </c>
      <c r="J1010">
        <v>0</v>
      </c>
      <c r="K1010">
        <v>1</v>
      </c>
      <c r="L1010">
        <v>0</v>
      </c>
      <c r="M1010">
        <v>-0.8</v>
      </c>
      <c r="N1010">
        <v>-3.12</v>
      </c>
      <c r="O1010" t="s">
        <v>38</v>
      </c>
      <c r="P1010">
        <f t="shared" si="64"/>
        <v>0</v>
      </c>
    </row>
    <row r="1011" spans="1:16" x14ac:dyDescent="0.3">
      <c r="A1011">
        <f t="shared" si="61"/>
        <v>1010</v>
      </c>
      <c r="B1011">
        <v>130</v>
      </c>
      <c r="C1011">
        <f>(B1011 - $R$2) / $R$3</f>
        <v>-0.22064709216885484</v>
      </c>
      <c r="D1011">
        <v>37</v>
      </c>
      <c r="E1011">
        <f t="shared" si="62"/>
        <v>1</v>
      </c>
      <c r="F1011">
        <v>37</v>
      </c>
      <c r="G1011">
        <f t="shared" si="63"/>
        <v>1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2.6</v>
      </c>
      <c r="N1011">
        <v>0.32</v>
      </c>
      <c r="O1011" t="s">
        <v>38</v>
      </c>
      <c r="P1011">
        <f t="shared" si="64"/>
        <v>0</v>
      </c>
    </row>
    <row r="1012" spans="1:16" x14ac:dyDescent="0.3">
      <c r="A1012">
        <f t="shared" si="61"/>
        <v>1011</v>
      </c>
      <c r="B1012">
        <v>176</v>
      </c>
      <c r="C1012">
        <f>(B1012 - $R$2) / $R$3</f>
        <v>3.2545789496702224</v>
      </c>
      <c r="D1012">
        <v>3</v>
      </c>
      <c r="E1012">
        <f t="shared" si="62"/>
        <v>3</v>
      </c>
      <c r="F1012">
        <v>38</v>
      </c>
      <c r="G1012">
        <f t="shared" si="63"/>
        <v>1</v>
      </c>
      <c r="H1012">
        <v>0</v>
      </c>
      <c r="I1012">
        <v>1</v>
      </c>
      <c r="J1012">
        <v>0</v>
      </c>
      <c r="K1012">
        <v>1</v>
      </c>
      <c r="L1012">
        <v>0</v>
      </c>
      <c r="M1012">
        <v>0.3</v>
      </c>
      <c r="N1012">
        <v>-0.92</v>
      </c>
      <c r="O1012" t="s">
        <v>38</v>
      </c>
      <c r="P1012">
        <f t="shared" si="64"/>
        <v>0</v>
      </c>
    </row>
    <row r="1013" spans="1:16" x14ac:dyDescent="0.3">
      <c r="A1013">
        <f t="shared" si="61"/>
        <v>1012</v>
      </c>
      <c r="B1013">
        <v>124</v>
      </c>
      <c r="C1013">
        <f>(B1013 - $R$2) / $R$3</f>
        <v>-0.67393744545221279</v>
      </c>
      <c r="D1013">
        <v>19</v>
      </c>
      <c r="E1013">
        <f t="shared" si="62"/>
        <v>2</v>
      </c>
      <c r="F1013">
        <v>19</v>
      </c>
      <c r="G1013">
        <f t="shared" si="63"/>
        <v>2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0.3</v>
      </c>
      <c r="N1013">
        <v>-0.92</v>
      </c>
      <c r="O1013" t="s">
        <v>38</v>
      </c>
      <c r="P1013">
        <f t="shared" si="64"/>
        <v>0</v>
      </c>
    </row>
    <row r="1014" spans="1:16" x14ac:dyDescent="0.3">
      <c r="A1014">
        <f t="shared" si="61"/>
        <v>1013</v>
      </c>
      <c r="B1014">
        <v>120</v>
      </c>
      <c r="C1014">
        <f>(B1014 - $R$2) / $R$3</f>
        <v>-0.97613101430778471</v>
      </c>
      <c r="D1014">
        <v>19</v>
      </c>
      <c r="E1014">
        <f t="shared" si="62"/>
        <v>2</v>
      </c>
      <c r="F1014">
        <v>37</v>
      </c>
      <c r="G1014">
        <f t="shared" si="63"/>
        <v>1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0.5</v>
      </c>
      <c r="N1014">
        <v>1.79</v>
      </c>
      <c r="O1014" t="s">
        <v>38</v>
      </c>
      <c r="P1014">
        <f t="shared" si="64"/>
        <v>0</v>
      </c>
    </row>
    <row r="1015" spans="1:16" x14ac:dyDescent="0.3">
      <c r="A1015">
        <f t="shared" si="61"/>
        <v>1014</v>
      </c>
      <c r="B1015">
        <v>140</v>
      </c>
      <c r="C1015">
        <f>(B1015 - $R$2) / $R$3</f>
        <v>0.53483682997007498</v>
      </c>
      <c r="D1015">
        <v>1</v>
      </c>
      <c r="E1015">
        <f t="shared" si="62"/>
        <v>2</v>
      </c>
      <c r="F1015">
        <v>1</v>
      </c>
      <c r="G1015">
        <f t="shared" si="63"/>
        <v>2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1.4</v>
      </c>
      <c r="N1015">
        <v>1.74</v>
      </c>
      <c r="O1015" t="s">
        <v>38</v>
      </c>
      <c r="P1015">
        <f t="shared" si="64"/>
        <v>0</v>
      </c>
    </row>
    <row r="1016" spans="1:16" x14ac:dyDescent="0.3">
      <c r="A1016">
        <f t="shared" si="61"/>
        <v>1015</v>
      </c>
      <c r="B1016">
        <v>143</v>
      </c>
      <c r="C1016">
        <f>(B1016 - $R$2) / $R$3</f>
        <v>0.76148200661175391</v>
      </c>
      <c r="D1016">
        <v>19</v>
      </c>
      <c r="E1016">
        <f t="shared" si="62"/>
        <v>2</v>
      </c>
      <c r="F1016">
        <v>38</v>
      </c>
      <c r="G1016">
        <f t="shared" si="63"/>
        <v>1</v>
      </c>
      <c r="H1016">
        <v>0</v>
      </c>
      <c r="I1016">
        <v>1</v>
      </c>
      <c r="J1016">
        <v>0</v>
      </c>
      <c r="K1016">
        <v>1</v>
      </c>
      <c r="L1016">
        <v>0</v>
      </c>
      <c r="M1016">
        <v>-0.3</v>
      </c>
      <c r="N1016">
        <v>0.79</v>
      </c>
      <c r="O1016" t="s">
        <v>38</v>
      </c>
      <c r="P1016">
        <f t="shared" si="64"/>
        <v>0</v>
      </c>
    </row>
    <row r="1017" spans="1:16" x14ac:dyDescent="0.3">
      <c r="A1017">
        <f t="shared" si="61"/>
        <v>1016</v>
      </c>
      <c r="B1017">
        <v>136</v>
      </c>
      <c r="C1017">
        <f>(B1017 - $R$2) / $R$3</f>
        <v>0.23264326111450306</v>
      </c>
      <c r="D1017">
        <v>39</v>
      </c>
      <c r="E1017">
        <f t="shared" si="62"/>
        <v>2</v>
      </c>
      <c r="F1017">
        <v>1</v>
      </c>
      <c r="G1017">
        <f t="shared" si="63"/>
        <v>2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0.5</v>
      </c>
      <c r="N1017">
        <v>1.79</v>
      </c>
      <c r="O1017" t="s">
        <v>37</v>
      </c>
      <c r="P1017">
        <f t="shared" si="64"/>
        <v>1</v>
      </c>
    </row>
    <row r="1018" spans="1:16" x14ac:dyDescent="0.3">
      <c r="A1018">
        <f t="shared" si="61"/>
        <v>1017</v>
      </c>
      <c r="B1018">
        <v>132</v>
      </c>
      <c r="C1018">
        <f>(B1018 - $R$2) / $R$3</f>
        <v>-6.9550307741068879E-2</v>
      </c>
      <c r="D1018">
        <v>19</v>
      </c>
      <c r="E1018">
        <f t="shared" si="62"/>
        <v>2</v>
      </c>
      <c r="F1018">
        <v>1</v>
      </c>
      <c r="G1018">
        <f t="shared" si="63"/>
        <v>2</v>
      </c>
      <c r="H1018">
        <v>0</v>
      </c>
      <c r="I1018">
        <v>1</v>
      </c>
      <c r="J1018">
        <v>0</v>
      </c>
      <c r="K1018">
        <v>1</v>
      </c>
      <c r="L1018">
        <v>0</v>
      </c>
      <c r="M1018">
        <v>0.6</v>
      </c>
      <c r="N1018">
        <v>2.02</v>
      </c>
      <c r="O1018" t="s">
        <v>38</v>
      </c>
      <c r="P1018">
        <f t="shared" si="64"/>
        <v>0</v>
      </c>
    </row>
    <row r="1019" spans="1:16" x14ac:dyDescent="0.3">
      <c r="A1019">
        <f t="shared" si="61"/>
        <v>1018</v>
      </c>
      <c r="B1019">
        <v>133.1</v>
      </c>
      <c r="C1019">
        <f>(B1019 - $R$2) / $R$3</f>
        <v>1.3552923694212978E-2</v>
      </c>
      <c r="D1019">
        <v>19</v>
      </c>
      <c r="E1019">
        <f t="shared" si="62"/>
        <v>2</v>
      </c>
      <c r="F1019">
        <v>39</v>
      </c>
      <c r="G1019">
        <f t="shared" si="63"/>
        <v>2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0.3</v>
      </c>
      <c r="N1019">
        <v>-0.92</v>
      </c>
      <c r="O1019" t="s">
        <v>37</v>
      </c>
      <c r="P1019">
        <f t="shared" si="64"/>
        <v>1</v>
      </c>
    </row>
    <row r="1020" spans="1:16" x14ac:dyDescent="0.3">
      <c r="A1020">
        <f t="shared" si="61"/>
        <v>1019</v>
      </c>
      <c r="B1020">
        <v>100</v>
      </c>
      <c r="C1020">
        <f>(B1020 - $R$2) / $R$3</f>
        <v>-2.4870988585856444</v>
      </c>
      <c r="D1020">
        <v>1</v>
      </c>
      <c r="E1020">
        <f t="shared" si="62"/>
        <v>2</v>
      </c>
      <c r="F1020">
        <v>19</v>
      </c>
      <c r="G1020">
        <f t="shared" si="63"/>
        <v>2</v>
      </c>
      <c r="H1020">
        <v>1</v>
      </c>
      <c r="I1020">
        <v>1</v>
      </c>
      <c r="J1020">
        <v>0</v>
      </c>
      <c r="K1020">
        <v>1</v>
      </c>
      <c r="L1020">
        <v>0</v>
      </c>
      <c r="M1020">
        <v>-0.8</v>
      </c>
      <c r="N1020">
        <v>-3.12</v>
      </c>
      <c r="O1020" t="s">
        <v>38</v>
      </c>
      <c r="P1020">
        <f t="shared" si="64"/>
        <v>0</v>
      </c>
    </row>
    <row r="1021" spans="1:16" x14ac:dyDescent="0.3">
      <c r="A1021">
        <f t="shared" si="61"/>
        <v>1020</v>
      </c>
      <c r="B1021">
        <v>137</v>
      </c>
      <c r="C1021">
        <f>(B1021 - $R$2) / $R$3</f>
        <v>0.30819165332839604</v>
      </c>
      <c r="D1021">
        <v>19</v>
      </c>
      <c r="E1021">
        <f t="shared" si="62"/>
        <v>2</v>
      </c>
      <c r="F1021">
        <v>38</v>
      </c>
      <c r="G1021">
        <f t="shared" si="63"/>
        <v>1</v>
      </c>
      <c r="H1021">
        <v>0</v>
      </c>
      <c r="I1021">
        <v>1</v>
      </c>
      <c r="J1021">
        <v>0</v>
      </c>
      <c r="K1021">
        <v>1</v>
      </c>
      <c r="L1021">
        <v>0</v>
      </c>
      <c r="M1021">
        <v>-0.8</v>
      </c>
      <c r="N1021">
        <v>-3.12</v>
      </c>
      <c r="O1021" t="s">
        <v>38</v>
      </c>
      <c r="P1021">
        <f t="shared" si="64"/>
        <v>0</v>
      </c>
    </row>
    <row r="1022" spans="1:16" x14ac:dyDescent="0.3">
      <c r="A1022">
        <f t="shared" si="61"/>
        <v>1021</v>
      </c>
      <c r="B1022">
        <v>153</v>
      </c>
      <c r="C1022">
        <f>(B1022 - $R$2) / $R$3</f>
        <v>1.5169659287506838</v>
      </c>
      <c r="D1022">
        <v>38</v>
      </c>
      <c r="E1022">
        <f t="shared" si="62"/>
        <v>1</v>
      </c>
      <c r="F1022">
        <v>38</v>
      </c>
      <c r="G1022">
        <f t="shared" si="63"/>
        <v>1</v>
      </c>
      <c r="H1022">
        <v>0</v>
      </c>
      <c r="I1022">
        <v>1</v>
      </c>
      <c r="J1022">
        <v>0</v>
      </c>
      <c r="K1022">
        <v>1</v>
      </c>
      <c r="L1022">
        <v>0</v>
      </c>
      <c r="M1022">
        <v>3.7</v>
      </c>
      <c r="N1022">
        <v>-1.7</v>
      </c>
      <c r="O1022" t="s">
        <v>38</v>
      </c>
      <c r="P1022">
        <f t="shared" si="64"/>
        <v>0</v>
      </c>
    </row>
    <row r="1023" spans="1:16" x14ac:dyDescent="0.3">
      <c r="A1023">
        <f t="shared" si="61"/>
        <v>1022</v>
      </c>
      <c r="B1023">
        <v>160</v>
      </c>
      <c r="C1023">
        <f>(B1023 - $R$2) / $R$3</f>
        <v>2.0458046742479348</v>
      </c>
      <c r="D1023">
        <v>9</v>
      </c>
      <c r="E1023">
        <f t="shared" si="62"/>
        <v>2</v>
      </c>
      <c r="F1023">
        <v>19</v>
      </c>
      <c r="G1023">
        <f t="shared" si="63"/>
        <v>2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2.6</v>
      </c>
      <c r="N1023">
        <v>0.32</v>
      </c>
      <c r="O1023" t="s">
        <v>38</v>
      </c>
      <c r="P1023">
        <f t="shared" si="64"/>
        <v>0</v>
      </c>
    </row>
    <row r="1024" spans="1:16" x14ac:dyDescent="0.3">
      <c r="A1024">
        <f t="shared" si="61"/>
        <v>1023</v>
      </c>
      <c r="B1024">
        <v>145</v>
      </c>
      <c r="C1024">
        <f>(B1024 - $R$2) / $R$3</f>
        <v>0.91257879103953998</v>
      </c>
      <c r="D1024">
        <v>38</v>
      </c>
      <c r="E1024">
        <f t="shared" si="62"/>
        <v>1</v>
      </c>
      <c r="F1024">
        <v>38</v>
      </c>
      <c r="G1024">
        <f t="shared" si="63"/>
        <v>1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-0.8</v>
      </c>
      <c r="N1024">
        <v>-3.12</v>
      </c>
      <c r="O1024" t="s">
        <v>38</v>
      </c>
      <c r="P1024">
        <f t="shared" si="64"/>
        <v>0</v>
      </c>
    </row>
    <row r="1025" spans="1:16" x14ac:dyDescent="0.3">
      <c r="A1025">
        <f t="shared" si="61"/>
        <v>1024</v>
      </c>
      <c r="B1025">
        <v>137</v>
      </c>
      <c r="C1025">
        <f>(B1025 - $R$2) / $R$3</f>
        <v>0.30819165332839604</v>
      </c>
      <c r="D1025">
        <v>38</v>
      </c>
      <c r="E1025">
        <f t="shared" si="62"/>
        <v>1</v>
      </c>
      <c r="F1025">
        <v>38</v>
      </c>
      <c r="G1025">
        <f t="shared" si="63"/>
        <v>1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-0.8</v>
      </c>
      <c r="N1025">
        <v>-3.12</v>
      </c>
      <c r="O1025" t="s">
        <v>38</v>
      </c>
      <c r="P1025">
        <f t="shared" si="64"/>
        <v>0</v>
      </c>
    </row>
    <row r="1026" spans="1:16" x14ac:dyDescent="0.3">
      <c r="A1026">
        <f t="shared" ref="A1026:A1089" si="65">ROW()-1</f>
        <v>1025</v>
      </c>
      <c r="B1026">
        <v>120</v>
      </c>
      <c r="C1026">
        <f>(B1026 - $R$2) / $R$3</f>
        <v>-0.97613101430778471</v>
      </c>
      <c r="D1026">
        <v>19</v>
      </c>
      <c r="E1026">
        <f t="shared" ref="E1026:E1089" si="66">VLOOKUP(D1026, $T$2:$U$36, 2, FALSE)</f>
        <v>2</v>
      </c>
      <c r="F1026">
        <v>38</v>
      </c>
      <c r="G1026">
        <f t="shared" ref="G1026:G1089" si="67">VLOOKUP(F1026, $T$2:$U$36, 2, FALSE)</f>
        <v>1</v>
      </c>
      <c r="H1026">
        <v>0</v>
      </c>
      <c r="I1026">
        <v>1</v>
      </c>
      <c r="J1026">
        <v>0</v>
      </c>
      <c r="K1026">
        <v>1</v>
      </c>
      <c r="L1026">
        <v>0</v>
      </c>
      <c r="M1026">
        <v>3.7</v>
      </c>
      <c r="N1026">
        <v>-1.7</v>
      </c>
      <c r="O1026" t="s">
        <v>38</v>
      </c>
      <c r="P1026">
        <f t="shared" ref="P1026:P1089" si="68">VLOOKUP(O1026, $W$2:$X$3, 2, FALSE)</f>
        <v>0</v>
      </c>
    </row>
    <row r="1027" spans="1:16" x14ac:dyDescent="0.3">
      <c r="A1027">
        <f t="shared" si="65"/>
        <v>1026</v>
      </c>
      <c r="B1027">
        <v>122</v>
      </c>
      <c r="C1027">
        <f>(B1027 - $R$2) / $R$3</f>
        <v>-0.82503422987999875</v>
      </c>
      <c r="D1027">
        <v>1</v>
      </c>
      <c r="E1027">
        <f t="shared" si="66"/>
        <v>2</v>
      </c>
      <c r="F1027">
        <v>19</v>
      </c>
      <c r="G1027">
        <f t="shared" si="67"/>
        <v>2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-0.8</v>
      </c>
      <c r="N1027">
        <v>-3.12</v>
      </c>
      <c r="O1027" t="s">
        <v>38</v>
      </c>
      <c r="P1027">
        <f t="shared" si="68"/>
        <v>0</v>
      </c>
    </row>
    <row r="1028" spans="1:16" x14ac:dyDescent="0.3">
      <c r="A1028">
        <f t="shared" si="65"/>
        <v>1027</v>
      </c>
      <c r="B1028">
        <v>130</v>
      </c>
      <c r="C1028">
        <f>(B1028 - $R$2) / $R$3</f>
        <v>-0.22064709216885484</v>
      </c>
      <c r="D1028">
        <v>19</v>
      </c>
      <c r="E1028">
        <f t="shared" si="66"/>
        <v>2</v>
      </c>
      <c r="F1028">
        <v>38</v>
      </c>
      <c r="G1028">
        <f t="shared" si="67"/>
        <v>1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2.6</v>
      </c>
      <c r="N1028">
        <v>0.32</v>
      </c>
      <c r="O1028" t="s">
        <v>38</v>
      </c>
      <c r="P1028">
        <f t="shared" si="68"/>
        <v>0</v>
      </c>
    </row>
    <row r="1029" spans="1:16" x14ac:dyDescent="0.3">
      <c r="A1029">
        <f t="shared" si="65"/>
        <v>1028</v>
      </c>
      <c r="B1029">
        <v>133.1</v>
      </c>
      <c r="C1029">
        <f>(B1029 - $R$2) / $R$3</f>
        <v>1.3552923694212978E-2</v>
      </c>
      <c r="D1029">
        <v>3</v>
      </c>
      <c r="E1029">
        <f t="shared" si="66"/>
        <v>3</v>
      </c>
      <c r="F1029">
        <v>1</v>
      </c>
      <c r="G1029">
        <f t="shared" si="67"/>
        <v>2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0.3</v>
      </c>
      <c r="N1029">
        <v>-0.92</v>
      </c>
      <c r="O1029" t="s">
        <v>38</v>
      </c>
      <c r="P1029">
        <f t="shared" si="68"/>
        <v>0</v>
      </c>
    </row>
    <row r="1030" spans="1:16" x14ac:dyDescent="0.3">
      <c r="A1030">
        <f t="shared" si="65"/>
        <v>1029</v>
      </c>
      <c r="B1030">
        <v>150</v>
      </c>
      <c r="C1030">
        <f>(B1030 - $R$2) / $R$3</f>
        <v>1.2903207521090048</v>
      </c>
      <c r="D1030">
        <v>1</v>
      </c>
      <c r="E1030">
        <f t="shared" si="66"/>
        <v>2</v>
      </c>
      <c r="F1030">
        <v>37</v>
      </c>
      <c r="G1030">
        <f t="shared" si="67"/>
        <v>1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1.4</v>
      </c>
      <c r="N1030">
        <v>1.74</v>
      </c>
      <c r="O1030" t="s">
        <v>38</v>
      </c>
      <c r="P1030">
        <f t="shared" si="68"/>
        <v>0</v>
      </c>
    </row>
    <row r="1031" spans="1:16" x14ac:dyDescent="0.3">
      <c r="A1031">
        <f t="shared" si="65"/>
        <v>1030</v>
      </c>
      <c r="B1031">
        <v>133.1</v>
      </c>
      <c r="C1031">
        <f>(B1031 - $R$2) / $R$3</f>
        <v>1.3552923694212978E-2</v>
      </c>
      <c r="D1031">
        <v>19</v>
      </c>
      <c r="E1031">
        <f t="shared" si="66"/>
        <v>2</v>
      </c>
      <c r="F1031">
        <v>38</v>
      </c>
      <c r="G1031">
        <f t="shared" si="67"/>
        <v>1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1.4</v>
      </c>
      <c r="N1031">
        <v>1.74</v>
      </c>
      <c r="O1031" t="s">
        <v>37</v>
      </c>
      <c r="P1031">
        <f t="shared" si="68"/>
        <v>1</v>
      </c>
    </row>
    <row r="1032" spans="1:16" x14ac:dyDescent="0.3">
      <c r="A1032">
        <f t="shared" si="65"/>
        <v>1031</v>
      </c>
      <c r="B1032">
        <v>141</v>
      </c>
      <c r="C1032">
        <f>(B1032 - $R$2) / $R$3</f>
        <v>0.61038522218396796</v>
      </c>
      <c r="D1032">
        <v>1</v>
      </c>
      <c r="E1032">
        <f t="shared" si="66"/>
        <v>2</v>
      </c>
      <c r="F1032">
        <v>37</v>
      </c>
      <c r="G1032">
        <f t="shared" si="67"/>
        <v>1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0.3</v>
      </c>
      <c r="N1032">
        <v>-0.92</v>
      </c>
      <c r="O1032" t="s">
        <v>38</v>
      </c>
      <c r="P1032">
        <f t="shared" si="68"/>
        <v>0</v>
      </c>
    </row>
    <row r="1033" spans="1:16" x14ac:dyDescent="0.3">
      <c r="A1033">
        <f t="shared" si="65"/>
        <v>1032</v>
      </c>
      <c r="B1033">
        <v>146</v>
      </c>
      <c r="C1033">
        <f>(B1033 - $R$2) / $R$3</f>
        <v>0.98812718325343296</v>
      </c>
      <c r="D1033">
        <v>1</v>
      </c>
      <c r="E1033">
        <f t="shared" si="66"/>
        <v>2</v>
      </c>
      <c r="F1033">
        <v>37</v>
      </c>
      <c r="G1033">
        <f t="shared" si="67"/>
        <v>1</v>
      </c>
      <c r="H1033">
        <v>0</v>
      </c>
      <c r="I1033">
        <v>1</v>
      </c>
      <c r="J1033">
        <v>1</v>
      </c>
      <c r="K1033">
        <v>0</v>
      </c>
      <c r="L1033">
        <v>0</v>
      </c>
      <c r="M1033">
        <v>-0.8</v>
      </c>
      <c r="N1033">
        <v>-3.12</v>
      </c>
      <c r="O1033" t="s">
        <v>37</v>
      </c>
      <c r="P1033">
        <f t="shared" si="68"/>
        <v>1</v>
      </c>
    </row>
    <row r="1034" spans="1:16" x14ac:dyDescent="0.3">
      <c r="A1034">
        <f t="shared" si="65"/>
        <v>1033</v>
      </c>
      <c r="B1034">
        <v>150</v>
      </c>
      <c r="C1034">
        <f>(B1034 - $R$2) / $R$3</f>
        <v>1.2903207521090048</v>
      </c>
      <c r="D1034">
        <v>38</v>
      </c>
      <c r="E1034">
        <f t="shared" si="66"/>
        <v>1</v>
      </c>
      <c r="F1034">
        <v>37</v>
      </c>
      <c r="G1034">
        <f t="shared" si="67"/>
        <v>1</v>
      </c>
      <c r="H1034">
        <v>0</v>
      </c>
      <c r="I1034">
        <v>1</v>
      </c>
      <c r="J1034">
        <v>1</v>
      </c>
      <c r="K1034">
        <v>0</v>
      </c>
      <c r="L1034">
        <v>0</v>
      </c>
      <c r="M1034">
        <v>0.3</v>
      </c>
      <c r="N1034">
        <v>-0.92</v>
      </c>
      <c r="O1034" t="s">
        <v>38</v>
      </c>
      <c r="P1034">
        <f t="shared" si="68"/>
        <v>0</v>
      </c>
    </row>
    <row r="1035" spans="1:16" x14ac:dyDescent="0.3">
      <c r="A1035">
        <f t="shared" si="65"/>
        <v>1034</v>
      </c>
      <c r="B1035">
        <v>133.1</v>
      </c>
      <c r="C1035">
        <f>(B1035 - $R$2) / $R$3</f>
        <v>1.3552923694212978E-2</v>
      </c>
      <c r="D1035">
        <v>3</v>
      </c>
      <c r="E1035">
        <f t="shared" si="66"/>
        <v>3</v>
      </c>
      <c r="F1035">
        <v>1</v>
      </c>
      <c r="G1035">
        <f t="shared" si="67"/>
        <v>2</v>
      </c>
      <c r="H1035">
        <v>0</v>
      </c>
      <c r="I1035">
        <v>1</v>
      </c>
      <c r="J1035">
        <v>1</v>
      </c>
      <c r="K1035">
        <v>0</v>
      </c>
      <c r="L1035">
        <v>0</v>
      </c>
      <c r="M1035">
        <v>2.8</v>
      </c>
      <c r="N1035">
        <v>-4.0599999999999996</v>
      </c>
      <c r="O1035" t="s">
        <v>37</v>
      </c>
      <c r="P1035">
        <f t="shared" si="68"/>
        <v>1</v>
      </c>
    </row>
    <row r="1036" spans="1:16" x14ac:dyDescent="0.3">
      <c r="A1036">
        <f t="shared" si="65"/>
        <v>1035</v>
      </c>
      <c r="B1036">
        <v>120</v>
      </c>
      <c r="C1036">
        <f>(B1036 - $R$2) / $R$3</f>
        <v>-0.97613101430778471</v>
      </c>
      <c r="D1036">
        <v>37</v>
      </c>
      <c r="E1036">
        <f t="shared" si="66"/>
        <v>1</v>
      </c>
      <c r="F1036">
        <v>37</v>
      </c>
      <c r="G1036">
        <f t="shared" si="67"/>
        <v>1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1.4</v>
      </c>
      <c r="N1036">
        <v>1.74</v>
      </c>
      <c r="O1036" t="s">
        <v>37</v>
      </c>
      <c r="P1036">
        <f t="shared" si="68"/>
        <v>1</v>
      </c>
    </row>
    <row r="1037" spans="1:16" x14ac:dyDescent="0.3">
      <c r="A1037">
        <f t="shared" si="65"/>
        <v>1036</v>
      </c>
      <c r="B1037">
        <v>150</v>
      </c>
      <c r="C1037">
        <f>(B1037 - $R$2) / $R$3</f>
        <v>1.2903207521090048</v>
      </c>
      <c r="D1037">
        <v>19</v>
      </c>
      <c r="E1037">
        <f t="shared" si="66"/>
        <v>2</v>
      </c>
      <c r="F1037">
        <v>19</v>
      </c>
      <c r="G1037">
        <f t="shared" si="67"/>
        <v>2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-0.8</v>
      </c>
      <c r="N1037">
        <v>-3.12</v>
      </c>
      <c r="O1037" t="s">
        <v>37</v>
      </c>
      <c r="P1037">
        <f t="shared" si="68"/>
        <v>1</v>
      </c>
    </row>
    <row r="1038" spans="1:16" x14ac:dyDescent="0.3">
      <c r="A1038">
        <f t="shared" si="65"/>
        <v>1037</v>
      </c>
      <c r="B1038">
        <v>140</v>
      </c>
      <c r="C1038">
        <f>(B1038 - $R$2) / $R$3</f>
        <v>0.53483682997007498</v>
      </c>
      <c r="D1038">
        <v>19</v>
      </c>
      <c r="E1038">
        <f t="shared" si="66"/>
        <v>2</v>
      </c>
      <c r="F1038">
        <v>3</v>
      </c>
      <c r="G1038">
        <f t="shared" si="67"/>
        <v>3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0.3</v>
      </c>
      <c r="N1038">
        <v>-0.92</v>
      </c>
      <c r="O1038" t="s">
        <v>38</v>
      </c>
      <c r="P1038">
        <f t="shared" si="68"/>
        <v>0</v>
      </c>
    </row>
    <row r="1039" spans="1:16" x14ac:dyDescent="0.3">
      <c r="A1039">
        <f t="shared" si="65"/>
        <v>1038</v>
      </c>
      <c r="B1039">
        <v>140</v>
      </c>
      <c r="C1039">
        <f>(B1039 - $R$2) / $R$3</f>
        <v>0.53483682997007498</v>
      </c>
      <c r="D1039">
        <v>37</v>
      </c>
      <c r="E1039">
        <f t="shared" si="66"/>
        <v>1</v>
      </c>
      <c r="F1039">
        <v>37</v>
      </c>
      <c r="G1039">
        <f t="shared" si="67"/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3.7</v>
      </c>
      <c r="N1039">
        <v>-1.7</v>
      </c>
      <c r="O1039" t="s">
        <v>37</v>
      </c>
      <c r="P1039">
        <f t="shared" si="68"/>
        <v>1</v>
      </c>
    </row>
    <row r="1040" spans="1:16" x14ac:dyDescent="0.3">
      <c r="A1040">
        <f t="shared" si="65"/>
        <v>1039</v>
      </c>
      <c r="B1040">
        <v>133.1</v>
      </c>
      <c r="C1040">
        <f>(B1040 - $R$2) / $R$3</f>
        <v>1.3552923694212978E-2</v>
      </c>
      <c r="D1040">
        <v>37</v>
      </c>
      <c r="E1040">
        <f t="shared" si="66"/>
        <v>1</v>
      </c>
      <c r="F1040">
        <v>37</v>
      </c>
      <c r="G1040">
        <f t="shared" si="67"/>
        <v>1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0.3</v>
      </c>
      <c r="N1040">
        <v>-0.92</v>
      </c>
      <c r="O1040" t="s">
        <v>37</v>
      </c>
      <c r="P1040">
        <f t="shared" si="68"/>
        <v>1</v>
      </c>
    </row>
    <row r="1041" spans="1:16" x14ac:dyDescent="0.3">
      <c r="A1041">
        <f t="shared" si="65"/>
        <v>1040</v>
      </c>
      <c r="B1041">
        <v>128</v>
      </c>
      <c r="C1041">
        <f>(B1041 - $R$2) / $R$3</f>
        <v>-0.37174387659664082</v>
      </c>
      <c r="D1041">
        <v>19</v>
      </c>
      <c r="E1041">
        <f t="shared" si="66"/>
        <v>2</v>
      </c>
      <c r="F1041">
        <v>19</v>
      </c>
      <c r="G1041">
        <f t="shared" si="67"/>
        <v>2</v>
      </c>
      <c r="H1041">
        <v>0</v>
      </c>
      <c r="I1041">
        <v>1</v>
      </c>
      <c r="J1041">
        <v>0</v>
      </c>
      <c r="K1041">
        <v>1</v>
      </c>
      <c r="L1041">
        <v>0</v>
      </c>
      <c r="M1041">
        <v>0.6</v>
      </c>
      <c r="N1041">
        <v>2.02</v>
      </c>
      <c r="O1041" t="s">
        <v>38</v>
      </c>
      <c r="P1041">
        <f t="shared" si="68"/>
        <v>0</v>
      </c>
    </row>
    <row r="1042" spans="1:16" x14ac:dyDescent="0.3">
      <c r="A1042">
        <f t="shared" si="65"/>
        <v>1041</v>
      </c>
      <c r="B1042">
        <v>117</v>
      </c>
      <c r="C1042">
        <f>(B1042 - $R$2) / $R$3</f>
        <v>-1.2027761909494636</v>
      </c>
      <c r="D1042">
        <v>19</v>
      </c>
      <c r="E1042">
        <f t="shared" si="66"/>
        <v>2</v>
      </c>
      <c r="F1042">
        <v>19</v>
      </c>
      <c r="G1042">
        <f t="shared" si="67"/>
        <v>2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0.5</v>
      </c>
      <c r="N1042">
        <v>1.79</v>
      </c>
      <c r="O1042" t="s">
        <v>37</v>
      </c>
      <c r="P1042">
        <f t="shared" si="68"/>
        <v>1</v>
      </c>
    </row>
    <row r="1043" spans="1:16" x14ac:dyDescent="0.3">
      <c r="A1043">
        <f t="shared" si="65"/>
        <v>1042</v>
      </c>
      <c r="B1043">
        <v>124</v>
      </c>
      <c r="C1043">
        <f>(B1043 - $R$2) / $R$3</f>
        <v>-0.67393744545221279</v>
      </c>
      <c r="D1043">
        <v>38</v>
      </c>
      <c r="E1043">
        <f t="shared" si="66"/>
        <v>1</v>
      </c>
      <c r="F1043">
        <v>37</v>
      </c>
      <c r="G1043">
        <f t="shared" si="67"/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-0.8</v>
      </c>
      <c r="N1043">
        <v>-3.12</v>
      </c>
      <c r="O1043" t="s">
        <v>37</v>
      </c>
      <c r="P1043">
        <f t="shared" si="68"/>
        <v>1</v>
      </c>
    </row>
    <row r="1044" spans="1:16" x14ac:dyDescent="0.3">
      <c r="A1044">
        <f t="shared" si="65"/>
        <v>1043</v>
      </c>
      <c r="B1044">
        <v>158</v>
      </c>
      <c r="C1044">
        <f>(B1044 - $R$2) / $R$3</f>
        <v>1.8947078898201488</v>
      </c>
      <c r="D1044">
        <v>19</v>
      </c>
      <c r="E1044">
        <f t="shared" si="66"/>
        <v>2</v>
      </c>
      <c r="F1044">
        <v>39</v>
      </c>
      <c r="G1044">
        <f t="shared" si="67"/>
        <v>2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0.6</v>
      </c>
      <c r="N1044">
        <v>2.02</v>
      </c>
      <c r="O1044" t="s">
        <v>38</v>
      </c>
      <c r="P1044">
        <f t="shared" si="68"/>
        <v>0</v>
      </c>
    </row>
    <row r="1045" spans="1:16" x14ac:dyDescent="0.3">
      <c r="A1045">
        <f t="shared" si="65"/>
        <v>1044</v>
      </c>
      <c r="B1045">
        <v>137</v>
      </c>
      <c r="C1045">
        <f>(B1045 - $R$2) / $R$3</f>
        <v>0.30819165332839604</v>
      </c>
      <c r="D1045">
        <v>38</v>
      </c>
      <c r="E1045">
        <f t="shared" si="66"/>
        <v>1</v>
      </c>
      <c r="F1045">
        <v>37</v>
      </c>
      <c r="G1045">
        <f t="shared" si="67"/>
        <v>1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2.8</v>
      </c>
      <c r="N1045">
        <v>-4.0599999999999996</v>
      </c>
      <c r="O1045" t="s">
        <v>38</v>
      </c>
      <c r="P1045">
        <f t="shared" si="68"/>
        <v>0</v>
      </c>
    </row>
    <row r="1046" spans="1:16" x14ac:dyDescent="0.3">
      <c r="A1046">
        <f t="shared" si="65"/>
        <v>1045</v>
      </c>
      <c r="B1046">
        <v>123</v>
      </c>
      <c r="C1046">
        <f>(B1046 - $R$2) / $R$3</f>
        <v>-0.74948583766610577</v>
      </c>
      <c r="D1046">
        <v>38</v>
      </c>
      <c r="E1046">
        <f t="shared" si="66"/>
        <v>1</v>
      </c>
      <c r="F1046">
        <v>38</v>
      </c>
      <c r="G1046">
        <f t="shared" si="67"/>
        <v>1</v>
      </c>
      <c r="H1046">
        <v>0</v>
      </c>
      <c r="I1046">
        <v>1</v>
      </c>
      <c r="J1046">
        <v>0</v>
      </c>
      <c r="K1046">
        <v>1</v>
      </c>
      <c r="L1046">
        <v>0</v>
      </c>
      <c r="M1046">
        <v>0.6</v>
      </c>
      <c r="N1046">
        <v>2.02</v>
      </c>
      <c r="O1046" t="s">
        <v>38</v>
      </c>
      <c r="P1046">
        <f t="shared" si="68"/>
        <v>0</v>
      </c>
    </row>
    <row r="1047" spans="1:16" x14ac:dyDescent="0.3">
      <c r="A1047">
        <f t="shared" si="65"/>
        <v>1046</v>
      </c>
      <c r="B1047">
        <v>126</v>
      </c>
      <c r="C1047">
        <f>(B1047 - $R$2) / $R$3</f>
        <v>-0.52284066102442683</v>
      </c>
      <c r="D1047">
        <v>38</v>
      </c>
      <c r="E1047">
        <f t="shared" si="66"/>
        <v>1</v>
      </c>
      <c r="F1047">
        <v>38</v>
      </c>
      <c r="G1047">
        <f t="shared" si="67"/>
        <v>1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2.6</v>
      </c>
      <c r="N1047">
        <v>0.32</v>
      </c>
      <c r="O1047" t="s">
        <v>38</v>
      </c>
      <c r="P1047">
        <f t="shared" si="68"/>
        <v>0</v>
      </c>
    </row>
    <row r="1048" spans="1:16" x14ac:dyDescent="0.3">
      <c r="A1048">
        <f t="shared" si="65"/>
        <v>1047</v>
      </c>
      <c r="B1048">
        <v>133.1</v>
      </c>
      <c r="C1048">
        <f>(B1048 - $R$2) / $R$3</f>
        <v>1.3552923694212978E-2</v>
      </c>
      <c r="D1048">
        <v>3</v>
      </c>
      <c r="E1048">
        <f t="shared" si="66"/>
        <v>3</v>
      </c>
      <c r="F1048">
        <v>1</v>
      </c>
      <c r="G1048">
        <f t="shared" si="67"/>
        <v>2</v>
      </c>
      <c r="H1048">
        <v>0</v>
      </c>
      <c r="I1048">
        <v>1</v>
      </c>
      <c r="J1048">
        <v>0</v>
      </c>
      <c r="K1048">
        <v>1</v>
      </c>
      <c r="L1048">
        <v>0</v>
      </c>
      <c r="M1048">
        <v>0.6</v>
      </c>
      <c r="N1048">
        <v>2.02</v>
      </c>
      <c r="O1048" t="s">
        <v>37</v>
      </c>
      <c r="P1048">
        <f t="shared" si="68"/>
        <v>1</v>
      </c>
    </row>
    <row r="1049" spans="1:16" x14ac:dyDescent="0.3">
      <c r="A1049">
        <f t="shared" si="65"/>
        <v>1048</v>
      </c>
      <c r="B1049">
        <v>115</v>
      </c>
      <c r="C1049">
        <f>(B1049 - $R$2) / $R$3</f>
        <v>-1.3538729753772496</v>
      </c>
      <c r="D1049">
        <v>19</v>
      </c>
      <c r="E1049">
        <f t="shared" si="66"/>
        <v>2</v>
      </c>
      <c r="F1049">
        <v>38</v>
      </c>
      <c r="G1049">
        <f t="shared" si="67"/>
        <v>1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0.6</v>
      </c>
      <c r="N1049">
        <v>2.02</v>
      </c>
      <c r="O1049" t="s">
        <v>38</v>
      </c>
      <c r="P1049">
        <f t="shared" si="68"/>
        <v>0</v>
      </c>
    </row>
    <row r="1050" spans="1:16" x14ac:dyDescent="0.3">
      <c r="A1050">
        <f t="shared" si="65"/>
        <v>1049</v>
      </c>
      <c r="B1050">
        <v>132</v>
      </c>
      <c r="C1050">
        <f>(B1050 - $R$2) / $R$3</f>
        <v>-6.9550307741068879E-2</v>
      </c>
      <c r="D1050">
        <v>38</v>
      </c>
      <c r="E1050">
        <f t="shared" si="66"/>
        <v>1</v>
      </c>
      <c r="F1050">
        <v>37</v>
      </c>
      <c r="G1050">
        <f t="shared" si="67"/>
        <v>1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3.7</v>
      </c>
      <c r="N1050">
        <v>-1.7</v>
      </c>
      <c r="O1050" t="s">
        <v>38</v>
      </c>
      <c r="P1050">
        <f t="shared" si="68"/>
        <v>0</v>
      </c>
    </row>
    <row r="1051" spans="1:16" x14ac:dyDescent="0.3">
      <c r="A1051">
        <f t="shared" si="65"/>
        <v>1050</v>
      </c>
      <c r="B1051">
        <v>132</v>
      </c>
      <c r="C1051">
        <f>(B1051 - $R$2) / $R$3</f>
        <v>-6.9550307741068879E-2</v>
      </c>
      <c r="D1051">
        <v>1</v>
      </c>
      <c r="E1051">
        <f t="shared" si="66"/>
        <v>2</v>
      </c>
      <c r="F1051">
        <v>37</v>
      </c>
      <c r="G1051">
        <f t="shared" si="67"/>
        <v>1</v>
      </c>
      <c r="H1051">
        <v>0</v>
      </c>
      <c r="I1051">
        <v>1</v>
      </c>
      <c r="J1051">
        <v>0</v>
      </c>
      <c r="K1051">
        <v>1</v>
      </c>
      <c r="L1051">
        <v>0</v>
      </c>
      <c r="M1051">
        <v>3.7</v>
      </c>
      <c r="N1051">
        <v>-1.7</v>
      </c>
      <c r="O1051" t="s">
        <v>38</v>
      </c>
      <c r="P1051">
        <f t="shared" si="68"/>
        <v>0</v>
      </c>
    </row>
    <row r="1052" spans="1:16" x14ac:dyDescent="0.3">
      <c r="A1052">
        <f t="shared" si="65"/>
        <v>1051</v>
      </c>
      <c r="B1052">
        <v>143</v>
      </c>
      <c r="C1052">
        <f>(B1052 - $R$2) / $R$3</f>
        <v>0.76148200661175391</v>
      </c>
      <c r="D1052">
        <v>19</v>
      </c>
      <c r="E1052">
        <f t="shared" si="66"/>
        <v>2</v>
      </c>
      <c r="F1052">
        <v>38</v>
      </c>
      <c r="G1052">
        <f t="shared" si="67"/>
        <v>1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0.5</v>
      </c>
      <c r="N1052">
        <v>1.79</v>
      </c>
      <c r="O1052" t="s">
        <v>38</v>
      </c>
      <c r="P1052">
        <f t="shared" si="68"/>
        <v>0</v>
      </c>
    </row>
    <row r="1053" spans="1:16" x14ac:dyDescent="0.3">
      <c r="A1053">
        <f t="shared" si="65"/>
        <v>1052</v>
      </c>
      <c r="B1053">
        <v>137</v>
      </c>
      <c r="C1053">
        <f>(B1053 - $R$2) / $R$3</f>
        <v>0.30819165332839604</v>
      </c>
      <c r="D1053">
        <v>1</v>
      </c>
      <c r="E1053">
        <f t="shared" si="66"/>
        <v>2</v>
      </c>
      <c r="F1053">
        <v>1</v>
      </c>
      <c r="G1053">
        <f t="shared" si="67"/>
        <v>2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2.6</v>
      </c>
      <c r="N1053">
        <v>0.32</v>
      </c>
      <c r="O1053" t="s">
        <v>38</v>
      </c>
      <c r="P1053">
        <f t="shared" si="68"/>
        <v>0</v>
      </c>
    </row>
    <row r="1054" spans="1:16" x14ac:dyDescent="0.3">
      <c r="A1054">
        <f t="shared" si="65"/>
        <v>1053</v>
      </c>
      <c r="B1054">
        <v>130</v>
      </c>
      <c r="C1054">
        <f>(B1054 - $R$2) / $R$3</f>
        <v>-0.22064709216885484</v>
      </c>
      <c r="D1054">
        <v>19</v>
      </c>
      <c r="E1054">
        <f t="shared" si="66"/>
        <v>2</v>
      </c>
      <c r="F1054">
        <v>37</v>
      </c>
      <c r="G1054">
        <f t="shared" si="67"/>
        <v>1</v>
      </c>
      <c r="H1054">
        <v>1</v>
      </c>
      <c r="I1054">
        <v>1</v>
      </c>
      <c r="J1054">
        <v>1</v>
      </c>
      <c r="K1054">
        <v>0</v>
      </c>
      <c r="L1054">
        <v>0</v>
      </c>
      <c r="M1054">
        <v>-0.3</v>
      </c>
      <c r="N1054">
        <v>0.79</v>
      </c>
      <c r="O1054" t="s">
        <v>37</v>
      </c>
      <c r="P1054">
        <f t="shared" si="68"/>
        <v>1</v>
      </c>
    </row>
    <row r="1055" spans="1:16" x14ac:dyDescent="0.3">
      <c r="A1055">
        <f t="shared" si="65"/>
        <v>1054</v>
      </c>
      <c r="B1055">
        <v>121</v>
      </c>
      <c r="C1055">
        <f>(B1055 - $R$2) / $R$3</f>
        <v>-0.90058262209389173</v>
      </c>
      <c r="D1055">
        <v>19</v>
      </c>
      <c r="E1055">
        <f t="shared" si="66"/>
        <v>2</v>
      </c>
      <c r="F1055">
        <v>19</v>
      </c>
      <c r="G1055">
        <f t="shared" si="67"/>
        <v>2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0.5</v>
      </c>
      <c r="N1055">
        <v>1.79</v>
      </c>
      <c r="O1055" t="s">
        <v>37</v>
      </c>
      <c r="P1055">
        <f t="shared" si="68"/>
        <v>1</v>
      </c>
    </row>
    <row r="1056" spans="1:16" x14ac:dyDescent="0.3">
      <c r="A1056">
        <f t="shared" si="65"/>
        <v>1055</v>
      </c>
      <c r="B1056">
        <v>130</v>
      </c>
      <c r="C1056">
        <f>(B1056 - $R$2) / $R$3</f>
        <v>-0.22064709216885484</v>
      </c>
      <c r="D1056">
        <v>37</v>
      </c>
      <c r="E1056">
        <f t="shared" si="66"/>
        <v>1</v>
      </c>
      <c r="F1056">
        <v>19</v>
      </c>
      <c r="G1056">
        <f t="shared" si="67"/>
        <v>2</v>
      </c>
      <c r="H1056">
        <v>1</v>
      </c>
      <c r="I1056">
        <v>1</v>
      </c>
      <c r="J1056">
        <v>0</v>
      </c>
      <c r="K1056">
        <v>1</v>
      </c>
      <c r="L1056">
        <v>0</v>
      </c>
      <c r="M1056">
        <v>-0.8</v>
      </c>
      <c r="N1056">
        <v>-3.12</v>
      </c>
      <c r="O1056" t="s">
        <v>38</v>
      </c>
      <c r="P1056">
        <f t="shared" si="68"/>
        <v>0</v>
      </c>
    </row>
    <row r="1057" spans="1:16" x14ac:dyDescent="0.3">
      <c r="A1057">
        <f t="shared" si="65"/>
        <v>1056</v>
      </c>
      <c r="B1057">
        <v>135</v>
      </c>
      <c r="C1057">
        <f>(B1057 - $R$2) / $R$3</f>
        <v>0.15709486890061009</v>
      </c>
      <c r="D1057">
        <v>38</v>
      </c>
      <c r="E1057">
        <f t="shared" si="66"/>
        <v>1</v>
      </c>
      <c r="F1057">
        <v>37</v>
      </c>
      <c r="G1057">
        <f t="shared" si="67"/>
        <v>1</v>
      </c>
      <c r="H1057">
        <v>0</v>
      </c>
      <c r="I1057">
        <v>1</v>
      </c>
      <c r="J1057">
        <v>0</v>
      </c>
      <c r="K1057">
        <v>1</v>
      </c>
      <c r="L1057">
        <v>0</v>
      </c>
      <c r="M1057">
        <v>3.7</v>
      </c>
      <c r="N1057">
        <v>-1.7</v>
      </c>
      <c r="O1057" t="s">
        <v>38</v>
      </c>
      <c r="P1057">
        <f t="shared" si="68"/>
        <v>0</v>
      </c>
    </row>
    <row r="1058" spans="1:16" x14ac:dyDescent="0.3">
      <c r="A1058">
        <f t="shared" si="65"/>
        <v>1057</v>
      </c>
      <c r="B1058">
        <v>137</v>
      </c>
      <c r="C1058">
        <f>(B1058 - $R$2) / $R$3</f>
        <v>0.30819165332839604</v>
      </c>
      <c r="D1058">
        <v>1</v>
      </c>
      <c r="E1058">
        <f t="shared" si="66"/>
        <v>2</v>
      </c>
      <c r="F1058">
        <v>1</v>
      </c>
      <c r="G1058">
        <f t="shared" si="67"/>
        <v>2</v>
      </c>
      <c r="H1058">
        <v>0</v>
      </c>
      <c r="I1058">
        <v>1</v>
      </c>
      <c r="J1058">
        <v>0</v>
      </c>
      <c r="K1058">
        <v>1</v>
      </c>
      <c r="L1058">
        <v>0</v>
      </c>
      <c r="M1058">
        <v>-0.8</v>
      </c>
      <c r="N1058">
        <v>-3.12</v>
      </c>
      <c r="O1058" t="s">
        <v>38</v>
      </c>
      <c r="P1058">
        <f t="shared" si="68"/>
        <v>0</v>
      </c>
    </row>
    <row r="1059" spans="1:16" x14ac:dyDescent="0.3">
      <c r="A1059">
        <f t="shared" si="65"/>
        <v>1058</v>
      </c>
      <c r="B1059">
        <v>100</v>
      </c>
      <c r="C1059">
        <f>(B1059 - $R$2) / $R$3</f>
        <v>-2.4870988585856444</v>
      </c>
      <c r="D1059">
        <v>38</v>
      </c>
      <c r="E1059">
        <f t="shared" si="66"/>
        <v>1</v>
      </c>
      <c r="F1059">
        <v>38</v>
      </c>
      <c r="G1059">
        <f t="shared" si="67"/>
        <v>1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0.6</v>
      </c>
      <c r="N1059">
        <v>2.02</v>
      </c>
      <c r="O1059" t="s">
        <v>38</v>
      </c>
      <c r="P1059">
        <f t="shared" si="68"/>
        <v>0</v>
      </c>
    </row>
    <row r="1060" spans="1:16" x14ac:dyDescent="0.3">
      <c r="A1060">
        <f t="shared" si="65"/>
        <v>1059</v>
      </c>
      <c r="B1060">
        <v>127</v>
      </c>
      <c r="C1060">
        <f>(B1060 - $R$2) / $R$3</f>
        <v>-0.4472922688105338</v>
      </c>
      <c r="D1060">
        <v>19</v>
      </c>
      <c r="E1060">
        <f t="shared" si="66"/>
        <v>2</v>
      </c>
      <c r="F1060">
        <v>37</v>
      </c>
      <c r="G1060">
        <f t="shared" si="67"/>
        <v>1</v>
      </c>
      <c r="H1060">
        <v>0</v>
      </c>
      <c r="I1060">
        <v>1</v>
      </c>
      <c r="J1060">
        <v>0</v>
      </c>
      <c r="K1060">
        <v>1</v>
      </c>
      <c r="L1060">
        <v>0</v>
      </c>
      <c r="M1060">
        <v>1.4</v>
      </c>
      <c r="N1060">
        <v>1.74</v>
      </c>
      <c r="O1060" t="s">
        <v>38</v>
      </c>
      <c r="P1060">
        <f t="shared" si="68"/>
        <v>0</v>
      </c>
    </row>
    <row r="1061" spans="1:16" x14ac:dyDescent="0.3">
      <c r="A1061">
        <f t="shared" si="65"/>
        <v>1060</v>
      </c>
      <c r="B1061">
        <v>140</v>
      </c>
      <c r="C1061">
        <f>(B1061 - $R$2) / $R$3</f>
        <v>0.53483682997007498</v>
      </c>
      <c r="D1061">
        <v>37</v>
      </c>
      <c r="E1061">
        <f t="shared" si="66"/>
        <v>1</v>
      </c>
      <c r="F1061">
        <v>37</v>
      </c>
      <c r="G1061">
        <f t="shared" si="67"/>
        <v>1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1.4</v>
      </c>
      <c r="N1061">
        <v>1.74</v>
      </c>
      <c r="O1061" t="s">
        <v>37</v>
      </c>
      <c r="P1061">
        <f t="shared" si="68"/>
        <v>1</v>
      </c>
    </row>
    <row r="1062" spans="1:16" x14ac:dyDescent="0.3">
      <c r="A1062">
        <f t="shared" si="65"/>
        <v>1061</v>
      </c>
      <c r="B1062">
        <v>131</v>
      </c>
      <c r="C1062">
        <f>(B1062 - $R$2) / $R$3</f>
        <v>-0.14509869995496186</v>
      </c>
      <c r="D1062">
        <v>19</v>
      </c>
      <c r="E1062">
        <f t="shared" si="66"/>
        <v>2</v>
      </c>
      <c r="F1062">
        <v>38</v>
      </c>
      <c r="G1062">
        <f t="shared" si="67"/>
        <v>1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0.3</v>
      </c>
      <c r="N1062">
        <v>-0.92</v>
      </c>
      <c r="O1062" t="s">
        <v>38</v>
      </c>
      <c r="P1062">
        <f t="shared" si="68"/>
        <v>0</v>
      </c>
    </row>
    <row r="1063" spans="1:16" x14ac:dyDescent="0.3">
      <c r="A1063">
        <f t="shared" si="65"/>
        <v>1062</v>
      </c>
      <c r="B1063">
        <v>151</v>
      </c>
      <c r="C1063">
        <f>(B1063 - $R$2) / $R$3</f>
        <v>1.3658691443228979</v>
      </c>
      <c r="D1063">
        <v>38</v>
      </c>
      <c r="E1063">
        <f t="shared" si="66"/>
        <v>1</v>
      </c>
      <c r="F1063">
        <v>37</v>
      </c>
      <c r="G1063">
        <f t="shared" si="67"/>
        <v>1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2.6</v>
      </c>
      <c r="N1063">
        <v>0.32</v>
      </c>
      <c r="O1063" t="s">
        <v>37</v>
      </c>
      <c r="P1063">
        <f t="shared" si="68"/>
        <v>1</v>
      </c>
    </row>
    <row r="1064" spans="1:16" x14ac:dyDescent="0.3">
      <c r="A1064">
        <f t="shared" si="65"/>
        <v>1063</v>
      </c>
      <c r="B1064">
        <v>130</v>
      </c>
      <c r="C1064">
        <f>(B1064 - $R$2) / $R$3</f>
        <v>-0.22064709216885484</v>
      </c>
      <c r="D1064">
        <v>37</v>
      </c>
      <c r="E1064">
        <f t="shared" si="66"/>
        <v>1</v>
      </c>
      <c r="F1064">
        <v>37</v>
      </c>
      <c r="G1064">
        <f t="shared" si="67"/>
        <v>1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1.4</v>
      </c>
      <c r="N1064">
        <v>3.51</v>
      </c>
      <c r="O1064" t="s">
        <v>37</v>
      </c>
      <c r="P1064">
        <f t="shared" si="68"/>
        <v>1</v>
      </c>
    </row>
    <row r="1065" spans="1:16" x14ac:dyDescent="0.3">
      <c r="A1065">
        <f t="shared" si="65"/>
        <v>1064</v>
      </c>
      <c r="B1065">
        <v>120</v>
      </c>
      <c r="C1065">
        <f>(B1065 - $R$2) / $R$3</f>
        <v>-0.97613101430778471</v>
      </c>
      <c r="D1065">
        <v>37</v>
      </c>
      <c r="E1065">
        <f t="shared" si="66"/>
        <v>1</v>
      </c>
      <c r="F1065">
        <v>37</v>
      </c>
      <c r="G1065">
        <f t="shared" si="67"/>
        <v>1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0.5</v>
      </c>
      <c r="N1065">
        <v>1.79</v>
      </c>
      <c r="O1065" t="s">
        <v>38</v>
      </c>
      <c r="P1065">
        <f t="shared" si="68"/>
        <v>0</v>
      </c>
    </row>
    <row r="1066" spans="1:16" x14ac:dyDescent="0.3">
      <c r="A1066">
        <f t="shared" si="65"/>
        <v>1065</v>
      </c>
      <c r="B1066">
        <v>136</v>
      </c>
      <c r="C1066">
        <f>(B1066 - $R$2) / $R$3</f>
        <v>0.23264326111450306</v>
      </c>
      <c r="D1066">
        <v>19</v>
      </c>
      <c r="E1066">
        <f t="shared" si="66"/>
        <v>2</v>
      </c>
      <c r="F1066">
        <v>19</v>
      </c>
      <c r="G1066">
        <f t="shared" si="67"/>
        <v>2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0.6</v>
      </c>
      <c r="N1066">
        <v>2.02</v>
      </c>
      <c r="O1066" t="s">
        <v>38</v>
      </c>
      <c r="P1066">
        <f t="shared" si="68"/>
        <v>0</v>
      </c>
    </row>
    <row r="1067" spans="1:16" x14ac:dyDescent="0.3">
      <c r="A1067">
        <f t="shared" si="65"/>
        <v>1066</v>
      </c>
      <c r="B1067">
        <v>125</v>
      </c>
      <c r="C1067">
        <f>(B1067 - $R$2) / $R$3</f>
        <v>-0.59838905323831981</v>
      </c>
      <c r="D1067">
        <v>1</v>
      </c>
      <c r="E1067">
        <f t="shared" si="66"/>
        <v>2</v>
      </c>
      <c r="F1067">
        <v>19</v>
      </c>
      <c r="G1067">
        <f t="shared" si="67"/>
        <v>2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0.6</v>
      </c>
      <c r="N1067">
        <v>2.02</v>
      </c>
      <c r="O1067" t="s">
        <v>38</v>
      </c>
      <c r="P1067">
        <f t="shared" si="68"/>
        <v>0</v>
      </c>
    </row>
    <row r="1068" spans="1:16" x14ac:dyDescent="0.3">
      <c r="A1068">
        <f t="shared" si="65"/>
        <v>1067</v>
      </c>
      <c r="B1068">
        <v>133.1</v>
      </c>
      <c r="C1068">
        <f>(B1068 - $R$2) / $R$3</f>
        <v>1.3552923694212978E-2</v>
      </c>
      <c r="D1068">
        <v>37</v>
      </c>
      <c r="E1068">
        <f t="shared" si="66"/>
        <v>1</v>
      </c>
      <c r="F1068">
        <v>37</v>
      </c>
      <c r="G1068">
        <f t="shared" si="67"/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-0.8</v>
      </c>
      <c r="N1068">
        <v>-3.12</v>
      </c>
      <c r="O1068" t="s">
        <v>37</v>
      </c>
      <c r="P1068">
        <f t="shared" si="68"/>
        <v>1</v>
      </c>
    </row>
    <row r="1069" spans="1:16" x14ac:dyDescent="0.3">
      <c r="A1069">
        <f t="shared" si="65"/>
        <v>1068</v>
      </c>
      <c r="B1069">
        <v>120</v>
      </c>
      <c r="C1069">
        <f>(B1069 - $R$2) / $R$3</f>
        <v>-0.97613101430778471</v>
      </c>
      <c r="D1069">
        <v>19</v>
      </c>
      <c r="E1069">
        <f t="shared" si="66"/>
        <v>2</v>
      </c>
      <c r="F1069">
        <v>37</v>
      </c>
      <c r="G1069">
        <f t="shared" si="67"/>
        <v>1</v>
      </c>
      <c r="H1069">
        <v>0</v>
      </c>
      <c r="I1069">
        <v>1</v>
      </c>
      <c r="J1069">
        <v>0</v>
      </c>
      <c r="K1069">
        <v>1</v>
      </c>
      <c r="L1069">
        <v>0</v>
      </c>
      <c r="M1069">
        <v>-0.3</v>
      </c>
      <c r="N1069">
        <v>0.79</v>
      </c>
      <c r="O1069" t="s">
        <v>38</v>
      </c>
      <c r="P1069">
        <f t="shared" si="68"/>
        <v>0</v>
      </c>
    </row>
    <row r="1070" spans="1:16" x14ac:dyDescent="0.3">
      <c r="A1070">
        <f t="shared" si="65"/>
        <v>1069</v>
      </c>
      <c r="B1070">
        <v>143</v>
      </c>
      <c r="C1070">
        <f>(B1070 - $R$2) / $R$3</f>
        <v>0.76148200661175391</v>
      </c>
      <c r="D1070">
        <v>19</v>
      </c>
      <c r="E1070">
        <f t="shared" si="66"/>
        <v>2</v>
      </c>
      <c r="F1070">
        <v>19</v>
      </c>
      <c r="G1070">
        <f t="shared" si="67"/>
        <v>2</v>
      </c>
      <c r="H1070">
        <v>0</v>
      </c>
      <c r="I1070">
        <v>1</v>
      </c>
      <c r="J1070">
        <v>1</v>
      </c>
      <c r="K1070">
        <v>1</v>
      </c>
      <c r="L1070">
        <v>1</v>
      </c>
      <c r="M1070">
        <v>0.3</v>
      </c>
      <c r="N1070">
        <v>-0.92</v>
      </c>
      <c r="O1070" t="s">
        <v>38</v>
      </c>
      <c r="P1070">
        <f t="shared" si="68"/>
        <v>0</v>
      </c>
    </row>
    <row r="1071" spans="1:16" x14ac:dyDescent="0.3">
      <c r="A1071">
        <f t="shared" si="65"/>
        <v>1070</v>
      </c>
      <c r="B1071">
        <v>133.1</v>
      </c>
      <c r="C1071">
        <f>(B1071 - $R$2) / $R$3</f>
        <v>1.3552923694212978E-2</v>
      </c>
      <c r="D1071">
        <v>38</v>
      </c>
      <c r="E1071">
        <f t="shared" si="66"/>
        <v>1</v>
      </c>
      <c r="F1071">
        <v>19</v>
      </c>
      <c r="G1071">
        <f t="shared" si="67"/>
        <v>2</v>
      </c>
      <c r="H1071">
        <v>0</v>
      </c>
      <c r="I1071">
        <v>1</v>
      </c>
      <c r="J1071">
        <v>1</v>
      </c>
      <c r="K1071">
        <v>1</v>
      </c>
      <c r="L1071">
        <v>0</v>
      </c>
      <c r="M1071">
        <v>1.4</v>
      </c>
      <c r="N1071">
        <v>1.74</v>
      </c>
      <c r="O1071" t="s">
        <v>38</v>
      </c>
      <c r="P1071">
        <f t="shared" si="68"/>
        <v>0</v>
      </c>
    </row>
    <row r="1072" spans="1:16" x14ac:dyDescent="0.3">
      <c r="A1072">
        <f t="shared" si="65"/>
        <v>1071</v>
      </c>
      <c r="B1072">
        <v>121</v>
      </c>
      <c r="C1072">
        <f>(B1072 - $R$2) / $R$3</f>
        <v>-0.90058262209389173</v>
      </c>
      <c r="D1072">
        <v>1</v>
      </c>
      <c r="E1072">
        <f t="shared" si="66"/>
        <v>2</v>
      </c>
      <c r="F1072">
        <v>19</v>
      </c>
      <c r="G1072">
        <f t="shared" si="67"/>
        <v>2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-0.8</v>
      </c>
      <c r="N1072">
        <v>-3.12</v>
      </c>
      <c r="O1072" t="s">
        <v>37</v>
      </c>
      <c r="P1072">
        <f t="shared" si="68"/>
        <v>1</v>
      </c>
    </row>
    <row r="1073" spans="1:16" x14ac:dyDescent="0.3">
      <c r="A1073">
        <f t="shared" si="65"/>
        <v>1072</v>
      </c>
      <c r="B1073">
        <v>168</v>
      </c>
      <c r="C1073">
        <f>(B1073 - $R$2) / $R$3</f>
        <v>2.6501918119590786</v>
      </c>
      <c r="D1073">
        <v>19</v>
      </c>
      <c r="E1073">
        <f t="shared" si="66"/>
        <v>2</v>
      </c>
      <c r="F1073">
        <v>19</v>
      </c>
      <c r="G1073">
        <f t="shared" si="67"/>
        <v>2</v>
      </c>
      <c r="H1073">
        <v>0</v>
      </c>
      <c r="I1073">
        <v>1</v>
      </c>
      <c r="J1073">
        <v>1</v>
      </c>
      <c r="K1073">
        <v>1</v>
      </c>
      <c r="L1073">
        <v>0</v>
      </c>
      <c r="M1073">
        <v>0.5</v>
      </c>
      <c r="N1073">
        <v>1.79</v>
      </c>
      <c r="O1073" t="s">
        <v>38</v>
      </c>
      <c r="P1073">
        <f t="shared" si="68"/>
        <v>0</v>
      </c>
    </row>
    <row r="1074" spans="1:16" x14ac:dyDescent="0.3">
      <c r="A1074">
        <f t="shared" si="65"/>
        <v>1073</v>
      </c>
      <c r="B1074">
        <v>124</v>
      </c>
      <c r="C1074">
        <f>(B1074 - $R$2) / $R$3</f>
        <v>-0.67393744545221279</v>
      </c>
      <c r="D1074">
        <v>19</v>
      </c>
      <c r="E1074">
        <f t="shared" si="66"/>
        <v>2</v>
      </c>
      <c r="F1074">
        <v>37</v>
      </c>
      <c r="G1074">
        <f t="shared" si="67"/>
        <v>1</v>
      </c>
      <c r="H1074">
        <v>0</v>
      </c>
      <c r="I1074">
        <v>1</v>
      </c>
      <c r="J1074">
        <v>1</v>
      </c>
      <c r="K1074">
        <v>1</v>
      </c>
      <c r="L1074">
        <v>0</v>
      </c>
      <c r="M1074">
        <v>-0.8</v>
      </c>
      <c r="N1074">
        <v>-3.12</v>
      </c>
      <c r="O1074" t="s">
        <v>38</v>
      </c>
      <c r="P1074">
        <f t="shared" si="68"/>
        <v>0</v>
      </c>
    </row>
    <row r="1075" spans="1:16" x14ac:dyDescent="0.3">
      <c r="A1075">
        <f t="shared" si="65"/>
        <v>1074</v>
      </c>
      <c r="B1075">
        <v>127</v>
      </c>
      <c r="C1075">
        <f>(B1075 - $R$2) / $R$3</f>
        <v>-0.4472922688105338</v>
      </c>
      <c r="D1075">
        <v>19</v>
      </c>
      <c r="E1075">
        <f t="shared" si="66"/>
        <v>2</v>
      </c>
      <c r="F1075">
        <v>38</v>
      </c>
      <c r="G1075">
        <f t="shared" si="67"/>
        <v>1</v>
      </c>
      <c r="H1075">
        <v>0</v>
      </c>
      <c r="I1075">
        <v>1</v>
      </c>
      <c r="J1075">
        <v>1</v>
      </c>
      <c r="K1075">
        <v>0</v>
      </c>
      <c r="L1075">
        <v>0</v>
      </c>
      <c r="M1075">
        <v>0.5</v>
      </c>
      <c r="N1075">
        <v>1.79</v>
      </c>
      <c r="O1075" t="s">
        <v>37</v>
      </c>
      <c r="P1075">
        <f t="shared" si="68"/>
        <v>1</v>
      </c>
    </row>
    <row r="1076" spans="1:16" x14ac:dyDescent="0.3">
      <c r="A1076">
        <f t="shared" si="65"/>
        <v>1075</v>
      </c>
      <c r="B1076">
        <v>137</v>
      </c>
      <c r="C1076">
        <f>(B1076 - $R$2) / $R$3</f>
        <v>0.30819165332839604</v>
      </c>
      <c r="D1076">
        <v>19</v>
      </c>
      <c r="E1076">
        <f t="shared" si="66"/>
        <v>2</v>
      </c>
      <c r="F1076">
        <v>1</v>
      </c>
      <c r="G1076">
        <f t="shared" si="67"/>
        <v>2</v>
      </c>
      <c r="H1076">
        <v>0</v>
      </c>
      <c r="I1076">
        <v>1</v>
      </c>
      <c r="J1076">
        <v>1</v>
      </c>
      <c r="K1076">
        <v>0</v>
      </c>
      <c r="L1076">
        <v>0</v>
      </c>
      <c r="M1076">
        <v>1.4</v>
      </c>
      <c r="N1076">
        <v>1.74</v>
      </c>
      <c r="O1076" t="s">
        <v>38</v>
      </c>
      <c r="P1076">
        <f t="shared" si="68"/>
        <v>0</v>
      </c>
    </row>
    <row r="1077" spans="1:16" x14ac:dyDescent="0.3">
      <c r="A1077">
        <f t="shared" si="65"/>
        <v>1076</v>
      </c>
      <c r="B1077">
        <v>120</v>
      </c>
      <c r="C1077">
        <f>(B1077 - $R$2) / $R$3</f>
        <v>-0.97613101430778471</v>
      </c>
      <c r="D1077">
        <v>36</v>
      </c>
      <c r="E1077">
        <f t="shared" si="66"/>
        <v>1</v>
      </c>
      <c r="F1077">
        <v>37</v>
      </c>
      <c r="G1077">
        <f t="shared" si="67"/>
        <v>1</v>
      </c>
      <c r="H1077">
        <v>0</v>
      </c>
      <c r="I1077">
        <v>1</v>
      </c>
      <c r="J1077">
        <v>1</v>
      </c>
      <c r="K1077">
        <v>0</v>
      </c>
      <c r="L1077">
        <v>0</v>
      </c>
      <c r="M1077">
        <v>2.6</v>
      </c>
      <c r="N1077">
        <v>0.32</v>
      </c>
      <c r="O1077" t="s">
        <v>38</v>
      </c>
      <c r="P1077">
        <f t="shared" si="68"/>
        <v>0</v>
      </c>
    </row>
    <row r="1078" spans="1:16" x14ac:dyDescent="0.3">
      <c r="A1078">
        <f t="shared" si="65"/>
        <v>1077</v>
      </c>
      <c r="B1078">
        <v>110</v>
      </c>
      <c r="C1078">
        <f>(B1078 - $R$2) / $R$3</f>
        <v>-1.7316149364467146</v>
      </c>
      <c r="D1078">
        <v>19</v>
      </c>
      <c r="E1078">
        <f t="shared" si="66"/>
        <v>2</v>
      </c>
      <c r="F1078">
        <v>19</v>
      </c>
      <c r="G1078">
        <f t="shared" si="67"/>
        <v>2</v>
      </c>
      <c r="H1078">
        <v>0</v>
      </c>
      <c r="I1078">
        <v>1</v>
      </c>
      <c r="J1078">
        <v>1</v>
      </c>
      <c r="K1078">
        <v>0</v>
      </c>
      <c r="L1078">
        <v>0</v>
      </c>
      <c r="M1078">
        <v>0.6</v>
      </c>
      <c r="N1078">
        <v>2.02</v>
      </c>
      <c r="O1078" t="s">
        <v>38</v>
      </c>
      <c r="P1078">
        <f t="shared" si="68"/>
        <v>0</v>
      </c>
    </row>
    <row r="1079" spans="1:16" x14ac:dyDescent="0.3">
      <c r="A1079">
        <f t="shared" si="65"/>
        <v>1078</v>
      </c>
      <c r="B1079">
        <v>143</v>
      </c>
      <c r="C1079">
        <f>(B1079 - $R$2) / $R$3</f>
        <v>0.76148200661175391</v>
      </c>
      <c r="D1079">
        <v>38</v>
      </c>
      <c r="E1079">
        <f t="shared" si="66"/>
        <v>1</v>
      </c>
      <c r="F1079">
        <v>38</v>
      </c>
      <c r="G1079">
        <f t="shared" si="67"/>
        <v>1</v>
      </c>
      <c r="H1079">
        <v>0</v>
      </c>
      <c r="I1079">
        <v>1</v>
      </c>
      <c r="J1079">
        <v>1</v>
      </c>
      <c r="K1079">
        <v>0</v>
      </c>
      <c r="L1079">
        <v>0</v>
      </c>
      <c r="M1079">
        <v>3.7</v>
      </c>
      <c r="N1079">
        <v>-1.7</v>
      </c>
      <c r="O1079" t="s">
        <v>38</v>
      </c>
      <c r="P1079">
        <f t="shared" si="68"/>
        <v>0</v>
      </c>
    </row>
    <row r="1080" spans="1:16" x14ac:dyDescent="0.3">
      <c r="A1080">
        <f t="shared" si="65"/>
        <v>1079</v>
      </c>
      <c r="B1080">
        <v>120</v>
      </c>
      <c r="C1080">
        <f>(B1080 - $R$2) / $R$3</f>
        <v>-0.97613101430778471</v>
      </c>
      <c r="D1080">
        <v>1</v>
      </c>
      <c r="E1080">
        <f t="shared" si="66"/>
        <v>2</v>
      </c>
      <c r="F1080">
        <v>19</v>
      </c>
      <c r="G1080">
        <f t="shared" si="67"/>
        <v>2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-0.3</v>
      </c>
      <c r="N1080">
        <v>0.79</v>
      </c>
      <c r="O1080" t="s">
        <v>37</v>
      </c>
      <c r="P1080">
        <f t="shared" si="68"/>
        <v>1</v>
      </c>
    </row>
    <row r="1081" spans="1:16" x14ac:dyDescent="0.3">
      <c r="A1081">
        <f t="shared" si="65"/>
        <v>1080</v>
      </c>
      <c r="B1081">
        <v>124</v>
      </c>
      <c r="C1081">
        <f>(B1081 - $R$2) / $R$3</f>
        <v>-0.67393744545221279</v>
      </c>
      <c r="D1081">
        <v>4</v>
      </c>
      <c r="E1081">
        <f t="shared" si="66"/>
        <v>4</v>
      </c>
      <c r="F1081">
        <v>12</v>
      </c>
      <c r="G1081">
        <f t="shared" si="67"/>
        <v>2</v>
      </c>
      <c r="H1081">
        <v>0</v>
      </c>
      <c r="I1081">
        <v>1</v>
      </c>
      <c r="J1081">
        <v>1</v>
      </c>
      <c r="K1081">
        <v>0</v>
      </c>
      <c r="L1081">
        <v>1</v>
      </c>
      <c r="M1081">
        <v>1.4</v>
      </c>
      <c r="N1081">
        <v>3.51</v>
      </c>
      <c r="O1081" t="s">
        <v>38</v>
      </c>
      <c r="P1081">
        <f t="shared" si="68"/>
        <v>0</v>
      </c>
    </row>
    <row r="1082" spans="1:16" x14ac:dyDescent="0.3">
      <c r="A1082">
        <f t="shared" si="65"/>
        <v>1081</v>
      </c>
      <c r="B1082">
        <v>168</v>
      </c>
      <c r="C1082">
        <f>(B1082 - $R$2) / $R$3</f>
        <v>2.6501918119590786</v>
      </c>
      <c r="D1082">
        <v>1</v>
      </c>
      <c r="E1082">
        <f t="shared" si="66"/>
        <v>2</v>
      </c>
      <c r="F1082">
        <v>41</v>
      </c>
      <c r="G1082">
        <f t="shared" si="67"/>
        <v>3</v>
      </c>
      <c r="H1082">
        <v>1</v>
      </c>
      <c r="I1082">
        <v>0</v>
      </c>
      <c r="J1082">
        <v>1</v>
      </c>
      <c r="K1082">
        <v>0</v>
      </c>
      <c r="L1082">
        <v>0</v>
      </c>
      <c r="M1082">
        <v>0.5</v>
      </c>
      <c r="N1082">
        <v>1.79</v>
      </c>
      <c r="O1082" t="s">
        <v>37</v>
      </c>
      <c r="P1082">
        <f t="shared" si="68"/>
        <v>1</v>
      </c>
    </row>
    <row r="1083" spans="1:16" x14ac:dyDescent="0.3">
      <c r="A1083">
        <f t="shared" si="65"/>
        <v>1082</v>
      </c>
      <c r="B1083">
        <v>133.1</v>
      </c>
      <c r="C1083">
        <f>(B1083 - $R$2) / $R$3</f>
        <v>1.3552923694212978E-2</v>
      </c>
      <c r="D1083">
        <v>1</v>
      </c>
      <c r="E1083">
        <f t="shared" si="66"/>
        <v>2</v>
      </c>
      <c r="F1083">
        <v>1</v>
      </c>
      <c r="G1083">
        <f t="shared" si="67"/>
        <v>2</v>
      </c>
      <c r="H1083">
        <v>0</v>
      </c>
      <c r="I1083">
        <v>1</v>
      </c>
      <c r="J1083">
        <v>1</v>
      </c>
      <c r="K1083">
        <v>0</v>
      </c>
      <c r="L1083">
        <v>0</v>
      </c>
      <c r="M1083">
        <v>0.3</v>
      </c>
      <c r="N1083">
        <v>-0.92</v>
      </c>
      <c r="O1083" t="s">
        <v>37</v>
      </c>
      <c r="P1083">
        <f t="shared" si="68"/>
        <v>1</v>
      </c>
    </row>
    <row r="1084" spans="1:16" x14ac:dyDescent="0.3">
      <c r="A1084">
        <f t="shared" si="65"/>
        <v>1083</v>
      </c>
      <c r="B1084">
        <v>150</v>
      </c>
      <c r="C1084">
        <f>(B1084 - $R$2) / $R$3</f>
        <v>1.2903207521090048</v>
      </c>
      <c r="D1084">
        <v>34</v>
      </c>
      <c r="E1084">
        <f t="shared" si="66"/>
        <v>0</v>
      </c>
      <c r="F1084">
        <v>34</v>
      </c>
      <c r="G1084">
        <f t="shared" si="67"/>
        <v>0</v>
      </c>
      <c r="H1084">
        <v>0</v>
      </c>
      <c r="I1084">
        <v>1</v>
      </c>
      <c r="J1084">
        <v>1</v>
      </c>
      <c r="K1084">
        <v>0</v>
      </c>
      <c r="L1084">
        <v>0</v>
      </c>
      <c r="M1084">
        <v>2.6</v>
      </c>
      <c r="N1084">
        <v>0.32</v>
      </c>
      <c r="O1084" t="s">
        <v>37</v>
      </c>
      <c r="P1084">
        <f t="shared" si="68"/>
        <v>1</v>
      </c>
    </row>
    <row r="1085" spans="1:16" x14ac:dyDescent="0.3">
      <c r="A1085">
        <f t="shared" si="65"/>
        <v>1084</v>
      </c>
      <c r="B1085">
        <v>140</v>
      </c>
      <c r="C1085">
        <f>(B1085 - $R$2) / $R$3</f>
        <v>0.53483682997007498</v>
      </c>
      <c r="D1085">
        <v>37</v>
      </c>
      <c r="E1085">
        <f t="shared" si="66"/>
        <v>1</v>
      </c>
      <c r="F1085">
        <v>37</v>
      </c>
      <c r="G1085">
        <f t="shared" si="67"/>
        <v>1</v>
      </c>
      <c r="H1085">
        <v>0</v>
      </c>
      <c r="I1085">
        <v>1</v>
      </c>
      <c r="J1085">
        <v>1</v>
      </c>
      <c r="K1085">
        <v>0</v>
      </c>
      <c r="L1085">
        <v>0</v>
      </c>
      <c r="M1085">
        <v>0.5</v>
      </c>
      <c r="N1085">
        <v>1.79</v>
      </c>
      <c r="O1085" t="s">
        <v>37</v>
      </c>
      <c r="P1085">
        <f t="shared" si="68"/>
        <v>1</v>
      </c>
    </row>
    <row r="1086" spans="1:16" x14ac:dyDescent="0.3">
      <c r="A1086">
        <f t="shared" si="65"/>
        <v>1085</v>
      </c>
      <c r="B1086">
        <v>145</v>
      </c>
      <c r="C1086">
        <f>(B1086 - $R$2) / $R$3</f>
        <v>0.91257879103953998</v>
      </c>
      <c r="D1086">
        <v>2</v>
      </c>
      <c r="E1086">
        <f t="shared" si="66"/>
        <v>3</v>
      </c>
      <c r="F1086">
        <v>37</v>
      </c>
      <c r="G1086">
        <f t="shared" si="67"/>
        <v>1</v>
      </c>
      <c r="H1086">
        <v>0</v>
      </c>
      <c r="I1086">
        <v>1</v>
      </c>
      <c r="J1086">
        <v>1</v>
      </c>
      <c r="K1086">
        <v>0</v>
      </c>
      <c r="L1086">
        <v>0</v>
      </c>
      <c r="M1086">
        <v>2.6</v>
      </c>
      <c r="N1086">
        <v>0.32</v>
      </c>
      <c r="O1086" t="s">
        <v>38</v>
      </c>
      <c r="P1086">
        <f t="shared" si="68"/>
        <v>0</v>
      </c>
    </row>
    <row r="1087" spans="1:16" x14ac:dyDescent="0.3">
      <c r="A1087">
        <f t="shared" si="65"/>
        <v>1086</v>
      </c>
      <c r="B1087">
        <v>123</v>
      </c>
      <c r="C1087">
        <f>(B1087 - $R$2) / $R$3</f>
        <v>-0.74948583766610577</v>
      </c>
      <c r="D1087">
        <v>1</v>
      </c>
      <c r="E1087">
        <f t="shared" si="66"/>
        <v>2</v>
      </c>
      <c r="F1087">
        <v>19</v>
      </c>
      <c r="G1087">
        <f t="shared" si="67"/>
        <v>2</v>
      </c>
      <c r="H1087">
        <v>0</v>
      </c>
      <c r="I1087">
        <v>1</v>
      </c>
      <c r="J1087">
        <v>1</v>
      </c>
      <c r="K1087">
        <v>0</v>
      </c>
      <c r="L1087">
        <v>0</v>
      </c>
      <c r="M1087">
        <v>1.4</v>
      </c>
      <c r="N1087">
        <v>3.51</v>
      </c>
      <c r="O1087" t="s">
        <v>37</v>
      </c>
      <c r="P1087">
        <f t="shared" si="68"/>
        <v>1</v>
      </c>
    </row>
    <row r="1088" spans="1:16" x14ac:dyDescent="0.3">
      <c r="A1088">
        <f t="shared" si="65"/>
        <v>1087</v>
      </c>
      <c r="B1088">
        <v>120</v>
      </c>
      <c r="C1088">
        <f>(B1088 - $R$2) / $R$3</f>
        <v>-0.97613101430778471</v>
      </c>
      <c r="D1088">
        <v>3</v>
      </c>
      <c r="E1088">
        <f t="shared" si="66"/>
        <v>3</v>
      </c>
      <c r="F1088">
        <v>19</v>
      </c>
      <c r="G1088">
        <f t="shared" si="67"/>
        <v>2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1.4</v>
      </c>
      <c r="N1088">
        <v>3.51</v>
      </c>
      <c r="O1088" t="s">
        <v>37</v>
      </c>
      <c r="P1088">
        <f t="shared" si="68"/>
        <v>1</v>
      </c>
    </row>
    <row r="1089" spans="1:16" x14ac:dyDescent="0.3">
      <c r="A1089">
        <f t="shared" si="65"/>
        <v>1088</v>
      </c>
      <c r="B1089">
        <v>140</v>
      </c>
      <c r="C1089">
        <f>(B1089 - $R$2) / $R$3</f>
        <v>0.53483682997007498</v>
      </c>
      <c r="D1089">
        <v>3</v>
      </c>
      <c r="E1089">
        <f t="shared" si="66"/>
        <v>3</v>
      </c>
      <c r="F1089">
        <v>3</v>
      </c>
      <c r="G1089">
        <f t="shared" si="67"/>
        <v>3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2.8</v>
      </c>
      <c r="N1089">
        <v>-4.0599999999999996</v>
      </c>
      <c r="O1089" t="s">
        <v>38</v>
      </c>
      <c r="P1089">
        <f t="shared" si="68"/>
        <v>0</v>
      </c>
    </row>
    <row r="1090" spans="1:16" x14ac:dyDescent="0.3">
      <c r="A1090">
        <f t="shared" ref="A1090:A1153" si="69">ROW()-1</f>
        <v>1089</v>
      </c>
      <c r="B1090">
        <v>126</v>
      </c>
      <c r="C1090">
        <f>(B1090 - $R$2) / $R$3</f>
        <v>-0.52284066102442683</v>
      </c>
      <c r="D1090">
        <v>3</v>
      </c>
      <c r="E1090">
        <f t="shared" ref="E1090:E1153" si="70">VLOOKUP(D1090, $T$2:$U$36, 2, FALSE)</f>
        <v>3</v>
      </c>
      <c r="F1090">
        <v>3</v>
      </c>
      <c r="G1090">
        <f t="shared" ref="G1090:G1153" si="71">VLOOKUP(F1090, $T$2:$U$36, 2, FALSE)</f>
        <v>3</v>
      </c>
      <c r="H1090">
        <v>1</v>
      </c>
      <c r="I1090">
        <v>1</v>
      </c>
      <c r="J1090">
        <v>1</v>
      </c>
      <c r="K1090">
        <v>0</v>
      </c>
      <c r="L1090">
        <v>0</v>
      </c>
      <c r="M1090">
        <v>0.6</v>
      </c>
      <c r="N1090">
        <v>2.02</v>
      </c>
      <c r="O1090" t="s">
        <v>38</v>
      </c>
      <c r="P1090">
        <f t="shared" ref="P1090:P1153" si="72">VLOOKUP(O1090, $W$2:$X$3, 2, FALSE)</f>
        <v>0</v>
      </c>
    </row>
    <row r="1091" spans="1:16" x14ac:dyDescent="0.3">
      <c r="A1091">
        <f t="shared" si="69"/>
        <v>1090</v>
      </c>
      <c r="B1091">
        <v>137</v>
      </c>
      <c r="C1091">
        <f>(B1091 - $R$2) / $R$3</f>
        <v>0.30819165332839604</v>
      </c>
      <c r="D1091">
        <v>1</v>
      </c>
      <c r="E1091">
        <f t="shared" si="70"/>
        <v>2</v>
      </c>
      <c r="F1091">
        <v>19</v>
      </c>
      <c r="G1091">
        <f t="shared" si="71"/>
        <v>2</v>
      </c>
      <c r="H1091">
        <v>0</v>
      </c>
      <c r="I1091">
        <v>1</v>
      </c>
      <c r="J1091">
        <v>0</v>
      </c>
      <c r="K1091">
        <v>1</v>
      </c>
      <c r="L1091">
        <v>0</v>
      </c>
      <c r="M1091">
        <v>-0.3</v>
      </c>
      <c r="N1091">
        <v>0.79</v>
      </c>
      <c r="O1091" t="s">
        <v>38</v>
      </c>
      <c r="P1091">
        <f t="shared" si="72"/>
        <v>0</v>
      </c>
    </row>
    <row r="1092" spans="1:16" x14ac:dyDescent="0.3">
      <c r="A1092">
        <f t="shared" si="69"/>
        <v>1091</v>
      </c>
      <c r="B1092">
        <v>130</v>
      </c>
      <c r="C1092">
        <f>(B1092 - $R$2) / $R$3</f>
        <v>-0.22064709216885484</v>
      </c>
      <c r="D1092">
        <v>19</v>
      </c>
      <c r="E1092">
        <f t="shared" si="70"/>
        <v>2</v>
      </c>
      <c r="F1092">
        <v>19</v>
      </c>
      <c r="G1092">
        <f t="shared" si="71"/>
        <v>2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3.7</v>
      </c>
      <c r="N1092">
        <v>-1.7</v>
      </c>
      <c r="O1092" t="s">
        <v>38</v>
      </c>
      <c r="P1092">
        <f t="shared" si="72"/>
        <v>0</v>
      </c>
    </row>
    <row r="1093" spans="1:16" x14ac:dyDescent="0.3">
      <c r="A1093">
        <f t="shared" si="69"/>
        <v>1092</v>
      </c>
      <c r="B1093">
        <v>150</v>
      </c>
      <c r="C1093">
        <f>(B1093 - $R$2) / $R$3</f>
        <v>1.2903207521090048</v>
      </c>
      <c r="D1093">
        <v>1</v>
      </c>
      <c r="E1093">
        <f t="shared" si="70"/>
        <v>2</v>
      </c>
      <c r="F1093">
        <v>38</v>
      </c>
      <c r="G1093">
        <f t="shared" si="71"/>
        <v>1</v>
      </c>
      <c r="H1093">
        <v>0</v>
      </c>
      <c r="I1093">
        <v>1</v>
      </c>
      <c r="J1093">
        <v>0</v>
      </c>
      <c r="K1093">
        <v>1</v>
      </c>
      <c r="L1093">
        <v>0</v>
      </c>
      <c r="M1093">
        <v>1.4</v>
      </c>
      <c r="N1093">
        <v>3.51</v>
      </c>
      <c r="O1093" t="s">
        <v>38</v>
      </c>
      <c r="P1093">
        <f t="shared" si="72"/>
        <v>0</v>
      </c>
    </row>
    <row r="1094" spans="1:16" x14ac:dyDescent="0.3">
      <c r="A1094">
        <f t="shared" si="69"/>
        <v>1093</v>
      </c>
      <c r="B1094">
        <v>147</v>
      </c>
      <c r="C1094">
        <f>(B1094 - $R$2) / $R$3</f>
        <v>1.0636755754673259</v>
      </c>
      <c r="D1094">
        <v>19</v>
      </c>
      <c r="E1094">
        <f t="shared" si="70"/>
        <v>2</v>
      </c>
      <c r="F1094">
        <v>38</v>
      </c>
      <c r="G1094">
        <f t="shared" si="71"/>
        <v>1</v>
      </c>
      <c r="H1094">
        <v>0</v>
      </c>
      <c r="I1094">
        <v>1</v>
      </c>
      <c r="J1094">
        <v>0</v>
      </c>
      <c r="K1094">
        <v>1</v>
      </c>
      <c r="L1094">
        <v>0</v>
      </c>
      <c r="M1094">
        <v>3.7</v>
      </c>
      <c r="N1094">
        <v>-1.7</v>
      </c>
      <c r="O1094" t="s">
        <v>38</v>
      </c>
      <c r="P1094">
        <f t="shared" si="72"/>
        <v>0</v>
      </c>
    </row>
    <row r="1095" spans="1:16" x14ac:dyDescent="0.3">
      <c r="A1095">
        <f t="shared" si="69"/>
        <v>1094</v>
      </c>
      <c r="B1095">
        <v>140</v>
      </c>
      <c r="C1095">
        <f>(B1095 - $R$2) / $R$3</f>
        <v>0.53483682997007498</v>
      </c>
      <c r="D1095">
        <v>37</v>
      </c>
      <c r="E1095">
        <f t="shared" si="70"/>
        <v>1</v>
      </c>
      <c r="F1095">
        <v>38</v>
      </c>
      <c r="G1095">
        <f t="shared" si="71"/>
        <v>1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3.7</v>
      </c>
      <c r="N1095">
        <v>-1.7</v>
      </c>
      <c r="O1095" t="s">
        <v>38</v>
      </c>
      <c r="P1095">
        <f t="shared" si="72"/>
        <v>0</v>
      </c>
    </row>
    <row r="1096" spans="1:16" x14ac:dyDescent="0.3">
      <c r="A1096">
        <f t="shared" si="69"/>
        <v>1095</v>
      </c>
      <c r="B1096">
        <v>132</v>
      </c>
      <c r="C1096">
        <f>(B1096 - $R$2) / $R$3</f>
        <v>-6.9550307741068879E-2</v>
      </c>
      <c r="D1096">
        <v>38</v>
      </c>
      <c r="E1096">
        <f t="shared" si="70"/>
        <v>1</v>
      </c>
      <c r="F1096">
        <v>38</v>
      </c>
      <c r="G1096">
        <f t="shared" si="71"/>
        <v>1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1.4</v>
      </c>
      <c r="N1096">
        <v>1.74</v>
      </c>
      <c r="O1096" t="s">
        <v>38</v>
      </c>
      <c r="P1096">
        <f t="shared" si="72"/>
        <v>0</v>
      </c>
    </row>
    <row r="1097" spans="1:16" x14ac:dyDescent="0.3">
      <c r="A1097">
        <f t="shared" si="69"/>
        <v>1096</v>
      </c>
      <c r="B1097">
        <v>130</v>
      </c>
      <c r="C1097">
        <f>(B1097 - $R$2) / $R$3</f>
        <v>-0.22064709216885484</v>
      </c>
      <c r="D1097">
        <v>1</v>
      </c>
      <c r="E1097">
        <f t="shared" si="70"/>
        <v>2</v>
      </c>
      <c r="F1097">
        <v>19</v>
      </c>
      <c r="G1097">
        <f t="shared" si="71"/>
        <v>2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1.4</v>
      </c>
      <c r="N1097">
        <v>3.51</v>
      </c>
      <c r="O1097" t="s">
        <v>38</v>
      </c>
      <c r="P1097">
        <f t="shared" si="72"/>
        <v>0</v>
      </c>
    </row>
    <row r="1098" spans="1:16" x14ac:dyDescent="0.3">
      <c r="A1098">
        <f t="shared" si="69"/>
        <v>1097</v>
      </c>
      <c r="B1098">
        <v>130</v>
      </c>
      <c r="C1098">
        <f>(B1098 - $R$2) / $R$3</f>
        <v>-0.22064709216885484</v>
      </c>
      <c r="D1098">
        <v>37</v>
      </c>
      <c r="E1098">
        <f t="shared" si="70"/>
        <v>1</v>
      </c>
      <c r="F1098">
        <v>37</v>
      </c>
      <c r="G1098">
        <f t="shared" si="71"/>
        <v>1</v>
      </c>
      <c r="H1098">
        <v>0</v>
      </c>
      <c r="I1098">
        <v>1</v>
      </c>
      <c r="J1098">
        <v>0</v>
      </c>
      <c r="K1098">
        <v>1</v>
      </c>
      <c r="L1098">
        <v>0</v>
      </c>
      <c r="M1098">
        <v>2.8</v>
      </c>
      <c r="N1098">
        <v>-4.0599999999999996</v>
      </c>
      <c r="O1098" t="s">
        <v>38</v>
      </c>
      <c r="P1098">
        <f t="shared" si="72"/>
        <v>0</v>
      </c>
    </row>
    <row r="1099" spans="1:16" x14ac:dyDescent="0.3">
      <c r="A1099">
        <f t="shared" si="69"/>
        <v>1098</v>
      </c>
      <c r="B1099">
        <v>151</v>
      </c>
      <c r="C1099">
        <f>(B1099 - $R$2) / $R$3</f>
        <v>1.3658691443228979</v>
      </c>
      <c r="D1099">
        <v>38</v>
      </c>
      <c r="E1099">
        <f t="shared" si="70"/>
        <v>1</v>
      </c>
      <c r="F1099">
        <v>37</v>
      </c>
      <c r="G1099">
        <f t="shared" si="71"/>
        <v>1</v>
      </c>
      <c r="H1099">
        <v>0</v>
      </c>
      <c r="I1099">
        <v>1</v>
      </c>
      <c r="J1099">
        <v>0</v>
      </c>
      <c r="K1099">
        <v>1</v>
      </c>
      <c r="L1099">
        <v>0</v>
      </c>
      <c r="M1099">
        <v>1.4</v>
      </c>
      <c r="N1099">
        <v>1.74</v>
      </c>
      <c r="O1099" t="s">
        <v>38</v>
      </c>
      <c r="P1099">
        <f t="shared" si="72"/>
        <v>0</v>
      </c>
    </row>
    <row r="1100" spans="1:16" x14ac:dyDescent="0.3">
      <c r="A1100">
        <f t="shared" si="69"/>
        <v>1099</v>
      </c>
      <c r="B1100">
        <v>144</v>
      </c>
      <c r="C1100">
        <f>(B1100 - $R$2) / $R$3</f>
        <v>0.83703039882564689</v>
      </c>
      <c r="D1100">
        <v>3</v>
      </c>
      <c r="E1100">
        <f t="shared" si="70"/>
        <v>3</v>
      </c>
      <c r="F1100">
        <v>39</v>
      </c>
      <c r="G1100">
        <f t="shared" si="71"/>
        <v>2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0.3</v>
      </c>
      <c r="N1100">
        <v>-0.92</v>
      </c>
      <c r="O1100" t="s">
        <v>37</v>
      </c>
      <c r="P1100">
        <f t="shared" si="72"/>
        <v>1</v>
      </c>
    </row>
    <row r="1101" spans="1:16" x14ac:dyDescent="0.3">
      <c r="A1101">
        <f t="shared" si="69"/>
        <v>1100</v>
      </c>
      <c r="B1101">
        <v>131</v>
      </c>
      <c r="C1101">
        <f>(B1101 - $R$2) / $R$3</f>
        <v>-0.14509869995496186</v>
      </c>
      <c r="D1101">
        <v>19</v>
      </c>
      <c r="E1101">
        <f t="shared" si="70"/>
        <v>2</v>
      </c>
      <c r="F1101">
        <v>37</v>
      </c>
      <c r="G1101">
        <f t="shared" si="71"/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0.5</v>
      </c>
      <c r="N1101">
        <v>1.79</v>
      </c>
      <c r="O1101" t="s">
        <v>38</v>
      </c>
      <c r="P1101">
        <f t="shared" si="72"/>
        <v>0</v>
      </c>
    </row>
    <row r="1102" spans="1:16" x14ac:dyDescent="0.3">
      <c r="A1102">
        <f t="shared" si="69"/>
        <v>1101</v>
      </c>
      <c r="B1102">
        <v>130</v>
      </c>
      <c r="C1102">
        <f>(B1102 - $R$2) / $R$3</f>
        <v>-0.22064709216885484</v>
      </c>
      <c r="D1102">
        <v>34</v>
      </c>
      <c r="E1102">
        <f t="shared" si="70"/>
        <v>0</v>
      </c>
      <c r="F1102">
        <v>38</v>
      </c>
      <c r="G1102">
        <f t="shared" si="71"/>
        <v>1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2.6</v>
      </c>
      <c r="N1102">
        <v>0.32</v>
      </c>
      <c r="O1102" t="s">
        <v>37</v>
      </c>
      <c r="P1102">
        <f t="shared" si="72"/>
        <v>1</v>
      </c>
    </row>
    <row r="1103" spans="1:16" x14ac:dyDescent="0.3">
      <c r="A1103">
        <f t="shared" si="69"/>
        <v>1102</v>
      </c>
      <c r="B1103">
        <v>130</v>
      </c>
      <c r="C1103">
        <f>(B1103 - $R$2) / $R$3</f>
        <v>-0.22064709216885484</v>
      </c>
      <c r="D1103">
        <v>1</v>
      </c>
      <c r="E1103">
        <f t="shared" si="70"/>
        <v>2</v>
      </c>
      <c r="F1103">
        <v>19</v>
      </c>
      <c r="G1103">
        <f t="shared" si="71"/>
        <v>2</v>
      </c>
      <c r="H1103">
        <v>0</v>
      </c>
      <c r="I1103">
        <v>1</v>
      </c>
      <c r="J1103">
        <v>0</v>
      </c>
      <c r="K1103">
        <v>1</v>
      </c>
      <c r="L1103">
        <v>0</v>
      </c>
      <c r="M1103">
        <v>1.4</v>
      </c>
      <c r="N1103">
        <v>1.74</v>
      </c>
      <c r="O1103" t="s">
        <v>37</v>
      </c>
      <c r="P1103">
        <f t="shared" si="72"/>
        <v>1</v>
      </c>
    </row>
    <row r="1104" spans="1:16" x14ac:dyDescent="0.3">
      <c r="A1104">
        <f t="shared" si="69"/>
        <v>1103</v>
      </c>
      <c r="B1104">
        <v>131</v>
      </c>
      <c r="C1104">
        <f>(B1104 - $R$2) / $R$3</f>
        <v>-0.14509869995496186</v>
      </c>
      <c r="D1104">
        <v>1</v>
      </c>
      <c r="E1104">
        <f t="shared" si="70"/>
        <v>2</v>
      </c>
      <c r="F1104">
        <v>38</v>
      </c>
      <c r="G1104">
        <f t="shared" si="71"/>
        <v>1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1.4</v>
      </c>
      <c r="N1104">
        <v>1.74</v>
      </c>
      <c r="O1104" t="s">
        <v>38</v>
      </c>
      <c r="P1104">
        <f t="shared" si="72"/>
        <v>0</v>
      </c>
    </row>
    <row r="1105" spans="1:16" x14ac:dyDescent="0.3">
      <c r="A1105">
        <f t="shared" si="69"/>
        <v>1104</v>
      </c>
      <c r="B1105">
        <v>135</v>
      </c>
      <c r="C1105">
        <f>(B1105 - $R$2) / $R$3</f>
        <v>0.15709486890061009</v>
      </c>
      <c r="D1105">
        <v>1</v>
      </c>
      <c r="E1105">
        <f t="shared" si="70"/>
        <v>2</v>
      </c>
      <c r="F1105">
        <v>38</v>
      </c>
      <c r="G1105">
        <f t="shared" si="71"/>
        <v>1</v>
      </c>
      <c r="H1105">
        <v>1</v>
      </c>
      <c r="I1105">
        <v>1</v>
      </c>
      <c r="J1105">
        <v>0</v>
      </c>
      <c r="K1105">
        <v>0</v>
      </c>
      <c r="L1105">
        <v>0</v>
      </c>
      <c r="M1105">
        <v>1.4</v>
      </c>
      <c r="N1105">
        <v>1.74</v>
      </c>
      <c r="O1105" t="s">
        <v>38</v>
      </c>
      <c r="P1105">
        <f t="shared" si="72"/>
        <v>0</v>
      </c>
    </row>
    <row r="1106" spans="1:16" x14ac:dyDescent="0.3">
      <c r="A1106">
        <f t="shared" si="69"/>
        <v>1105</v>
      </c>
      <c r="B1106">
        <v>145</v>
      </c>
      <c r="C1106">
        <f>(B1106 - $R$2) / $R$3</f>
        <v>0.91257879103953998</v>
      </c>
      <c r="D1106">
        <v>38</v>
      </c>
      <c r="E1106">
        <f t="shared" si="70"/>
        <v>1</v>
      </c>
      <c r="F1106">
        <v>38</v>
      </c>
      <c r="G1106">
        <f t="shared" si="71"/>
        <v>1</v>
      </c>
      <c r="H1106">
        <v>0</v>
      </c>
      <c r="I1106">
        <v>1</v>
      </c>
      <c r="J1106">
        <v>0</v>
      </c>
      <c r="K1106">
        <v>1</v>
      </c>
      <c r="L1106">
        <v>0</v>
      </c>
      <c r="M1106">
        <v>-0.8</v>
      </c>
      <c r="N1106">
        <v>-3.12</v>
      </c>
      <c r="O1106" t="s">
        <v>38</v>
      </c>
      <c r="P1106">
        <f t="shared" si="72"/>
        <v>0</v>
      </c>
    </row>
    <row r="1107" spans="1:16" x14ac:dyDescent="0.3">
      <c r="A1107">
        <f t="shared" si="69"/>
        <v>1106</v>
      </c>
      <c r="B1107">
        <v>118</v>
      </c>
      <c r="C1107">
        <f>(B1107 - $R$2) / $R$3</f>
        <v>-1.1272277987355708</v>
      </c>
      <c r="D1107">
        <v>38</v>
      </c>
      <c r="E1107">
        <f t="shared" si="70"/>
        <v>1</v>
      </c>
      <c r="F1107">
        <v>38</v>
      </c>
      <c r="G1107">
        <f t="shared" si="71"/>
        <v>1</v>
      </c>
      <c r="H1107">
        <v>0</v>
      </c>
      <c r="I1107">
        <v>1</v>
      </c>
      <c r="J1107">
        <v>0</v>
      </c>
      <c r="K1107">
        <v>1</v>
      </c>
      <c r="L1107">
        <v>0</v>
      </c>
      <c r="M1107">
        <v>0.6</v>
      </c>
      <c r="N1107">
        <v>2.02</v>
      </c>
      <c r="O1107" t="s">
        <v>38</v>
      </c>
      <c r="P1107">
        <f t="shared" si="72"/>
        <v>0</v>
      </c>
    </row>
    <row r="1108" spans="1:16" x14ac:dyDescent="0.3">
      <c r="A1108">
        <f t="shared" si="69"/>
        <v>1107</v>
      </c>
      <c r="B1108">
        <v>152</v>
      </c>
      <c r="C1108">
        <f>(B1108 - $R$2) / $R$3</f>
        <v>1.4414175365367907</v>
      </c>
      <c r="D1108">
        <v>37</v>
      </c>
      <c r="E1108">
        <f t="shared" si="70"/>
        <v>1</v>
      </c>
      <c r="F1108">
        <v>37</v>
      </c>
      <c r="G1108">
        <f t="shared" si="71"/>
        <v>1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2.6</v>
      </c>
      <c r="N1108">
        <v>0.32</v>
      </c>
      <c r="O1108" t="s">
        <v>38</v>
      </c>
      <c r="P1108">
        <f t="shared" si="72"/>
        <v>0</v>
      </c>
    </row>
    <row r="1109" spans="1:16" x14ac:dyDescent="0.3">
      <c r="A1109">
        <f t="shared" si="69"/>
        <v>1108</v>
      </c>
      <c r="B1109">
        <v>137</v>
      </c>
      <c r="C1109">
        <f>(B1109 - $R$2) / $R$3</f>
        <v>0.30819165332839604</v>
      </c>
      <c r="D1109">
        <v>34</v>
      </c>
      <c r="E1109">
        <f t="shared" si="70"/>
        <v>0</v>
      </c>
      <c r="F1109">
        <v>38</v>
      </c>
      <c r="G1109">
        <f t="shared" si="71"/>
        <v>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2.6</v>
      </c>
      <c r="N1109">
        <v>0.32</v>
      </c>
      <c r="O1109" t="s">
        <v>37</v>
      </c>
      <c r="P1109">
        <f t="shared" si="72"/>
        <v>1</v>
      </c>
    </row>
    <row r="1110" spans="1:16" x14ac:dyDescent="0.3">
      <c r="A1110">
        <f t="shared" si="69"/>
        <v>1109</v>
      </c>
      <c r="B1110">
        <v>123</v>
      </c>
      <c r="C1110">
        <f>(B1110 - $R$2) / $R$3</f>
        <v>-0.74948583766610577</v>
      </c>
      <c r="D1110">
        <v>1</v>
      </c>
      <c r="E1110">
        <f t="shared" si="70"/>
        <v>2</v>
      </c>
      <c r="F1110">
        <v>1</v>
      </c>
      <c r="G1110">
        <f t="shared" si="71"/>
        <v>2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0.5</v>
      </c>
      <c r="N1110">
        <v>1.79</v>
      </c>
      <c r="O1110" t="s">
        <v>38</v>
      </c>
      <c r="P1110">
        <f t="shared" si="72"/>
        <v>0</v>
      </c>
    </row>
    <row r="1111" spans="1:16" x14ac:dyDescent="0.3">
      <c r="A1111">
        <f t="shared" si="69"/>
        <v>1110</v>
      </c>
      <c r="B1111">
        <v>131</v>
      </c>
      <c r="C1111">
        <f>(B1111 - $R$2) / $R$3</f>
        <v>-0.14509869995496186</v>
      </c>
      <c r="D1111">
        <v>19</v>
      </c>
      <c r="E1111">
        <f t="shared" si="70"/>
        <v>2</v>
      </c>
      <c r="F1111">
        <v>38</v>
      </c>
      <c r="G1111">
        <f t="shared" si="71"/>
        <v>1</v>
      </c>
      <c r="H1111">
        <v>0</v>
      </c>
      <c r="I1111">
        <v>1</v>
      </c>
      <c r="J1111">
        <v>0</v>
      </c>
      <c r="K1111">
        <v>1</v>
      </c>
      <c r="L1111">
        <v>0</v>
      </c>
      <c r="M1111">
        <v>3.7</v>
      </c>
      <c r="N1111">
        <v>-1.7</v>
      </c>
      <c r="O1111" t="s">
        <v>38</v>
      </c>
      <c r="P1111">
        <f t="shared" si="72"/>
        <v>0</v>
      </c>
    </row>
    <row r="1112" spans="1:16" x14ac:dyDescent="0.3">
      <c r="A1112">
        <f t="shared" si="69"/>
        <v>1111</v>
      </c>
      <c r="B1112">
        <v>141</v>
      </c>
      <c r="C1112">
        <f>(B1112 - $R$2) / $R$3</f>
        <v>0.61038522218396796</v>
      </c>
      <c r="D1112">
        <v>1</v>
      </c>
      <c r="E1112">
        <f t="shared" si="70"/>
        <v>2</v>
      </c>
      <c r="F1112">
        <v>1</v>
      </c>
      <c r="G1112">
        <f t="shared" si="71"/>
        <v>2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0.6</v>
      </c>
      <c r="N1112">
        <v>2.02</v>
      </c>
      <c r="O1112" t="s">
        <v>38</v>
      </c>
      <c r="P1112">
        <f t="shared" si="72"/>
        <v>0</v>
      </c>
    </row>
    <row r="1113" spans="1:16" x14ac:dyDescent="0.3">
      <c r="A1113">
        <f t="shared" si="69"/>
        <v>1112</v>
      </c>
      <c r="B1113">
        <v>144</v>
      </c>
      <c r="C1113">
        <f>(B1113 - $R$2) / $R$3</f>
        <v>0.83703039882564689</v>
      </c>
      <c r="D1113">
        <v>3</v>
      </c>
      <c r="E1113">
        <f t="shared" si="70"/>
        <v>3</v>
      </c>
      <c r="F1113">
        <v>1</v>
      </c>
      <c r="G1113">
        <f t="shared" si="71"/>
        <v>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1.4</v>
      </c>
      <c r="N1113">
        <v>1.74</v>
      </c>
      <c r="O1113" t="s">
        <v>37</v>
      </c>
      <c r="P1113">
        <f t="shared" si="72"/>
        <v>1</v>
      </c>
    </row>
    <row r="1114" spans="1:16" x14ac:dyDescent="0.3">
      <c r="A1114">
        <f t="shared" si="69"/>
        <v>1113</v>
      </c>
      <c r="B1114">
        <v>133</v>
      </c>
      <c r="C1114">
        <f>(B1114 - $R$2) / $R$3</f>
        <v>5.9980844728241105E-3</v>
      </c>
      <c r="D1114">
        <v>38</v>
      </c>
      <c r="E1114">
        <f t="shared" si="70"/>
        <v>1</v>
      </c>
      <c r="F1114">
        <v>38</v>
      </c>
      <c r="G1114">
        <f t="shared" si="71"/>
        <v>1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0.3</v>
      </c>
      <c r="N1114">
        <v>-0.92</v>
      </c>
      <c r="O1114" t="s">
        <v>38</v>
      </c>
      <c r="P1114">
        <f t="shared" si="72"/>
        <v>0</v>
      </c>
    </row>
    <row r="1115" spans="1:16" x14ac:dyDescent="0.3">
      <c r="A1115">
        <f t="shared" si="69"/>
        <v>1114</v>
      </c>
      <c r="B1115">
        <v>120</v>
      </c>
      <c r="C1115">
        <f>(B1115 - $R$2) / $R$3</f>
        <v>-0.97613101430778471</v>
      </c>
      <c r="D1115">
        <v>1</v>
      </c>
      <c r="E1115">
        <f t="shared" si="70"/>
        <v>2</v>
      </c>
      <c r="F1115">
        <v>19</v>
      </c>
      <c r="G1115">
        <f t="shared" si="71"/>
        <v>2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2.8</v>
      </c>
      <c r="N1115">
        <v>-4.0599999999999996</v>
      </c>
      <c r="O1115" t="s">
        <v>37</v>
      </c>
      <c r="P1115">
        <f t="shared" si="72"/>
        <v>1</v>
      </c>
    </row>
    <row r="1116" spans="1:16" x14ac:dyDescent="0.3">
      <c r="A1116">
        <f t="shared" si="69"/>
        <v>1115</v>
      </c>
      <c r="B1116">
        <v>130</v>
      </c>
      <c r="C1116">
        <f>(B1116 - $R$2) / $R$3</f>
        <v>-0.22064709216885484</v>
      </c>
      <c r="D1116">
        <v>37</v>
      </c>
      <c r="E1116">
        <f t="shared" si="70"/>
        <v>1</v>
      </c>
      <c r="F1116">
        <v>38</v>
      </c>
      <c r="G1116">
        <f t="shared" si="71"/>
        <v>1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1.4</v>
      </c>
      <c r="N1116">
        <v>1.74</v>
      </c>
      <c r="O1116" t="s">
        <v>38</v>
      </c>
      <c r="P1116">
        <f t="shared" si="72"/>
        <v>0</v>
      </c>
    </row>
    <row r="1117" spans="1:16" x14ac:dyDescent="0.3">
      <c r="A1117">
        <f t="shared" si="69"/>
        <v>1116</v>
      </c>
      <c r="B1117">
        <v>120</v>
      </c>
      <c r="C1117">
        <f>(B1117 - $R$2) / $R$3</f>
        <v>-0.97613101430778471</v>
      </c>
      <c r="D1117">
        <v>37</v>
      </c>
      <c r="E1117">
        <f t="shared" si="70"/>
        <v>1</v>
      </c>
      <c r="F1117">
        <v>37</v>
      </c>
      <c r="G1117">
        <f t="shared" si="71"/>
        <v>1</v>
      </c>
      <c r="H1117">
        <v>0</v>
      </c>
      <c r="I1117">
        <v>1</v>
      </c>
      <c r="J1117">
        <v>0</v>
      </c>
      <c r="K1117">
        <v>1</v>
      </c>
      <c r="L1117">
        <v>0</v>
      </c>
      <c r="M1117">
        <v>-0.3</v>
      </c>
      <c r="N1117">
        <v>0.79</v>
      </c>
      <c r="O1117" t="s">
        <v>38</v>
      </c>
      <c r="P1117">
        <f t="shared" si="72"/>
        <v>0</v>
      </c>
    </row>
    <row r="1118" spans="1:16" x14ac:dyDescent="0.3">
      <c r="A1118">
        <f t="shared" si="69"/>
        <v>1117</v>
      </c>
      <c r="B1118">
        <v>138</v>
      </c>
      <c r="C1118">
        <f>(B1118 - $R$2) / $R$3</f>
        <v>0.38374004554228902</v>
      </c>
      <c r="D1118">
        <v>19</v>
      </c>
      <c r="E1118">
        <f t="shared" si="70"/>
        <v>2</v>
      </c>
      <c r="F1118">
        <v>19</v>
      </c>
      <c r="G1118">
        <f t="shared" si="71"/>
        <v>2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1.4</v>
      </c>
      <c r="N1118">
        <v>1.74</v>
      </c>
      <c r="O1118" t="s">
        <v>38</v>
      </c>
      <c r="P1118">
        <f t="shared" si="72"/>
        <v>0</v>
      </c>
    </row>
    <row r="1119" spans="1:16" x14ac:dyDescent="0.3">
      <c r="A1119">
        <f t="shared" si="69"/>
        <v>1118</v>
      </c>
      <c r="B1119">
        <v>124</v>
      </c>
      <c r="C1119">
        <f>(B1119 - $R$2) / $R$3</f>
        <v>-0.67393744545221279</v>
      </c>
      <c r="D1119">
        <v>19</v>
      </c>
      <c r="E1119">
        <f t="shared" si="70"/>
        <v>2</v>
      </c>
      <c r="F1119">
        <v>38</v>
      </c>
      <c r="G1119">
        <f t="shared" si="71"/>
        <v>1</v>
      </c>
      <c r="H1119">
        <v>0</v>
      </c>
      <c r="I1119">
        <v>1</v>
      </c>
      <c r="J1119">
        <v>0</v>
      </c>
      <c r="K1119">
        <v>1</v>
      </c>
      <c r="L1119">
        <v>0</v>
      </c>
      <c r="M1119">
        <v>3.7</v>
      </c>
      <c r="N1119">
        <v>-1.7</v>
      </c>
      <c r="O1119" t="s">
        <v>38</v>
      </c>
      <c r="P1119">
        <f t="shared" si="72"/>
        <v>0</v>
      </c>
    </row>
    <row r="1120" spans="1:16" x14ac:dyDescent="0.3">
      <c r="A1120">
        <f t="shared" si="69"/>
        <v>1119</v>
      </c>
      <c r="B1120">
        <v>133</v>
      </c>
      <c r="C1120">
        <f>(B1120 - $R$2) / $R$3</f>
        <v>5.9980844728241105E-3</v>
      </c>
      <c r="D1120">
        <v>37</v>
      </c>
      <c r="E1120">
        <f t="shared" si="70"/>
        <v>1</v>
      </c>
      <c r="F1120">
        <v>37</v>
      </c>
      <c r="G1120">
        <f t="shared" si="71"/>
        <v>1</v>
      </c>
      <c r="H1120">
        <v>0</v>
      </c>
      <c r="I1120">
        <v>1</v>
      </c>
      <c r="J1120">
        <v>0</v>
      </c>
      <c r="K1120">
        <v>1</v>
      </c>
      <c r="L1120">
        <v>0</v>
      </c>
      <c r="M1120">
        <v>-0.8</v>
      </c>
      <c r="N1120">
        <v>-3.12</v>
      </c>
      <c r="O1120" t="s">
        <v>38</v>
      </c>
      <c r="P1120">
        <f t="shared" si="72"/>
        <v>0</v>
      </c>
    </row>
    <row r="1121" spans="1:16" x14ac:dyDescent="0.3">
      <c r="A1121">
        <f t="shared" si="69"/>
        <v>1120</v>
      </c>
      <c r="B1121">
        <v>122</v>
      </c>
      <c r="C1121">
        <f>(B1121 - $R$2) / $R$3</f>
        <v>-0.82503422987999875</v>
      </c>
      <c r="D1121">
        <v>1</v>
      </c>
      <c r="E1121">
        <f t="shared" si="70"/>
        <v>2</v>
      </c>
      <c r="F1121">
        <v>1</v>
      </c>
      <c r="G1121">
        <f t="shared" si="71"/>
        <v>2</v>
      </c>
      <c r="H1121">
        <v>1</v>
      </c>
      <c r="I1121">
        <v>0</v>
      </c>
      <c r="J1121">
        <v>0</v>
      </c>
      <c r="K1121">
        <v>1</v>
      </c>
      <c r="L1121">
        <v>0</v>
      </c>
      <c r="M1121">
        <v>3.7</v>
      </c>
      <c r="N1121">
        <v>-1.7</v>
      </c>
      <c r="O1121" t="s">
        <v>37</v>
      </c>
      <c r="P1121">
        <f t="shared" si="72"/>
        <v>1</v>
      </c>
    </row>
    <row r="1122" spans="1:16" x14ac:dyDescent="0.3">
      <c r="A1122">
        <f t="shared" si="69"/>
        <v>1121</v>
      </c>
      <c r="B1122">
        <v>138</v>
      </c>
      <c r="C1122">
        <f>(B1122 - $R$2) / $R$3</f>
        <v>0.38374004554228902</v>
      </c>
      <c r="D1122">
        <v>1</v>
      </c>
      <c r="E1122">
        <f t="shared" si="70"/>
        <v>2</v>
      </c>
      <c r="F1122">
        <v>3</v>
      </c>
      <c r="G1122">
        <f t="shared" si="71"/>
        <v>3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1.4</v>
      </c>
      <c r="N1122">
        <v>3.51</v>
      </c>
      <c r="O1122" t="s">
        <v>38</v>
      </c>
      <c r="P1122">
        <f t="shared" si="72"/>
        <v>0</v>
      </c>
    </row>
    <row r="1123" spans="1:16" x14ac:dyDescent="0.3">
      <c r="A1123">
        <f t="shared" si="69"/>
        <v>1122</v>
      </c>
      <c r="B1123">
        <v>134</v>
      </c>
      <c r="C1123">
        <f>(B1123 - $R$2) / $R$3</f>
        <v>8.1546476686717093E-2</v>
      </c>
      <c r="D1123">
        <v>1</v>
      </c>
      <c r="E1123">
        <f t="shared" si="70"/>
        <v>2</v>
      </c>
      <c r="F1123">
        <v>1</v>
      </c>
      <c r="G1123">
        <f t="shared" si="71"/>
        <v>2</v>
      </c>
      <c r="H1123">
        <v>0</v>
      </c>
      <c r="I1123">
        <v>1</v>
      </c>
      <c r="J1123">
        <v>0</v>
      </c>
      <c r="K1123">
        <v>1</v>
      </c>
      <c r="L1123">
        <v>0</v>
      </c>
      <c r="M1123">
        <v>0.3</v>
      </c>
      <c r="N1123">
        <v>-0.92</v>
      </c>
      <c r="O1123" t="s">
        <v>38</v>
      </c>
      <c r="P1123">
        <f t="shared" si="72"/>
        <v>0</v>
      </c>
    </row>
    <row r="1124" spans="1:16" x14ac:dyDescent="0.3">
      <c r="A1124">
        <f t="shared" si="69"/>
        <v>1123</v>
      </c>
      <c r="B1124">
        <v>133.1</v>
      </c>
      <c r="C1124">
        <f>(B1124 - $R$2) / $R$3</f>
        <v>1.3552923694212978E-2</v>
      </c>
      <c r="D1124">
        <v>19</v>
      </c>
      <c r="E1124">
        <f t="shared" si="70"/>
        <v>2</v>
      </c>
      <c r="F1124">
        <v>19</v>
      </c>
      <c r="G1124">
        <f t="shared" si="71"/>
        <v>2</v>
      </c>
      <c r="H1124">
        <v>0</v>
      </c>
      <c r="I1124">
        <v>1</v>
      </c>
      <c r="J1124">
        <v>0</v>
      </c>
      <c r="K1124">
        <v>1</v>
      </c>
      <c r="L1124">
        <v>0</v>
      </c>
      <c r="M1124">
        <v>1.4</v>
      </c>
      <c r="N1124">
        <v>3.51</v>
      </c>
      <c r="O1124" t="s">
        <v>38</v>
      </c>
      <c r="P1124">
        <f t="shared" si="72"/>
        <v>0</v>
      </c>
    </row>
    <row r="1125" spans="1:16" x14ac:dyDescent="0.3">
      <c r="A1125">
        <f t="shared" si="69"/>
        <v>1124</v>
      </c>
      <c r="B1125">
        <v>142</v>
      </c>
      <c r="C1125">
        <f>(B1125 - $R$2) / $R$3</f>
        <v>0.68593361439786094</v>
      </c>
      <c r="D1125">
        <v>1</v>
      </c>
      <c r="E1125">
        <f t="shared" si="70"/>
        <v>2</v>
      </c>
      <c r="F1125">
        <v>1</v>
      </c>
      <c r="G1125">
        <f t="shared" si="71"/>
        <v>2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1.4</v>
      </c>
      <c r="N1125">
        <v>1.74</v>
      </c>
      <c r="O1125" t="s">
        <v>38</v>
      </c>
      <c r="P1125">
        <f t="shared" si="72"/>
        <v>0</v>
      </c>
    </row>
    <row r="1126" spans="1:16" x14ac:dyDescent="0.3">
      <c r="A1126">
        <f t="shared" si="69"/>
        <v>1125</v>
      </c>
      <c r="B1126">
        <v>141</v>
      </c>
      <c r="C1126">
        <f>(B1126 - $R$2) / $R$3</f>
        <v>0.61038522218396796</v>
      </c>
      <c r="D1126">
        <v>19</v>
      </c>
      <c r="E1126">
        <f t="shared" si="70"/>
        <v>2</v>
      </c>
      <c r="F1126">
        <v>19</v>
      </c>
      <c r="G1126">
        <f t="shared" si="71"/>
        <v>2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3.7</v>
      </c>
      <c r="N1126">
        <v>-1.7</v>
      </c>
      <c r="O1126" t="s">
        <v>38</v>
      </c>
      <c r="P1126">
        <f t="shared" si="72"/>
        <v>0</v>
      </c>
    </row>
    <row r="1127" spans="1:16" x14ac:dyDescent="0.3">
      <c r="A1127">
        <f t="shared" si="69"/>
        <v>1126</v>
      </c>
      <c r="B1127">
        <v>145</v>
      </c>
      <c r="C1127">
        <f>(B1127 - $R$2) / $R$3</f>
        <v>0.91257879103953998</v>
      </c>
      <c r="D1127">
        <v>1</v>
      </c>
      <c r="E1127">
        <f t="shared" si="70"/>
        <v>2</v>
      </c>
      <c r="F1127">
        <v>19</v>
      </c>
      <c r="G1127">
        <f t="shared" si="71"/>
        <v>2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3.7</v>
      </c>
      <c r="N1127">
        <v>-1.7</v>
      </c>
      <c r="O1127" t="s">
        <v>38</v>
      </c>
      <c r="P1127">
        <f t="shared" si="72"/>
        <v>0</v>
      </c>
    </row>
    <row r="1128" spans="1:16" x14ac:dyDescent="0.3">
      <c r="A1128">
        <f t="shared" si="69"/>
        <v>1127</v>
      </c>
      <c r="B1128">
        <v>145</v>
      </c>
      <c r="C1128">
        <f>(B1128 - $R$2) / $R$3</f>
        <v>0.91257879103953998</v>
      </c>
      <c r="D1128">
        <v>38</v>
      </c>
      <c r="E1128">
        <f t="shared" si="70"/>
        <v>1</v>
      </c>
      <c r="F1128">
        <v>19</v>
      </c>
      <c r="G1128">
        <f t="shared" si="71"/>
        <v>2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1.4</v>
      </c>
      <c r="N1128">
        <v>1.74</v>
      </c>
      <c r="O1128" t="s">
        <v>37</v>
      </c>
      <c r="P1128">
        <f t="shared" si="72"/>
        <v>1</v>
      </c>
    </row>
    <row r="1129" spans="1:16" x14ac:dyDescent="0.3">
      <c r="A1129">
        <f t="shared" si="69"/>
        <v>1128</v>
      </c>
      <c r="B1129">
        <v>140</v>
      </c>
      <c r="C1129">
        <f>(B1129 - $R$2) / $R$3</f>
        <v>0.53483682997007498</v>
      </c>
      <c r="D1129">
        <v>34</v>
      </c>
      <c r="E1129">
        <f t="shared" si="70"/>
        <v>0</v>
      </c>
      <c r="F1129">
        <v>37</v>
      </c>
      <c r="G1129">
        <f t="shared" si="71"/>
        <v>1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2.6</v>
      </c>
      <c r="N1129">
        <v>0.32</v>
      </c>
      <c r="O1129" t="s">
        <v>37</v>
      </c>
      <c r="P1129">
        <f t="shared" si="72"/>
        <v>1</v>
      </c>
    </row>
    <row r="1130" spans="1:16" x14ac:dyDescent="0.3">
      <c r="A1130">
        <f t="shared" si="69"/>
        <v>1129</v>
      </c>
      <c r="B1130">
        <v>133.1</v>
      </c>
      <c r="C1130">
        <f>(B1130 - $R$2) / $R$3</f>
        <v>1.3552923694212978E-2</v>
      </c>
      <c r="D1130">
        <v>19</v>
      </c>
      <c r="E1130">
        <f t="shared" si="70"/>
        <v>2</v>
      </c>
      <c r="F1130">
        <v>1</v>
      </c>
      <c r="G1130">
        <f t="shared" si="71"/>
        <v>2</v>
      </c>
      <c r="H1130">
        <v>1</v>
      </c>
      <c r="I1130">
        <v>0</v>
      </c>
      <c r="J1130">
        <v>1</v>
      </c>
      <c r="K1130">
        <v>0</v>
      </c>
      <c r="L1130">
        <v>0</v>
      </c>
      <c r="M1130">
        <v>2.8</v>
      </c>
      <c r="N1130">
        <v>-4.0599999999999996</v>
      </c>
      <c r="O1130" t="s">
        <v>37</v>
      </c>
      <c r="P1130">
        <f t="shared" si="72"/>
        <v>1</v>
      </c>
    </row>
    <row r="1131" spans="1:16" x14ac:dyDescent="0.3">
      <c r="A1131">
        <f t="shared" si="69"/>
        <v>1130</v>
      </c>
      <c r="B1131">
        <v>128</v>
      </c>
      <c r="C1131">
        <f>(B1131 - $R$2) / $R$3</f>
        <v>-0.37174387659664082</v>
      </c>
      <c r="D1131">
        <v>1</v>
      </c>
      <c r="E1131">
        <f t="shared" si="70"/>
        <v>2</v>
      </c>
      <c r="F1131">
        <v>1</v>
      </c>
      <c r="G1131">
        <f t="shared" si="71"/>
        <v>2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1.4</v>
      </c>
      <c r="N1131">
        <v>1.74</v>
      </c>
      <c r="O1131" t="s">
        <v>37</v>
      </c>
      <c r="P1131">
        <f t="shared" si="72"/>
        <v>1</v>
      </c>
    </row>
    <row r="1132" spans="1:16" x14ac:dyDescent="0.3">
      <c r="A1132">
        <f t="shared" si="69"/>
        <v>1131</v>
      </c>
      <c r="B1132">
        <v>120</v>
      </c>
      <c r="C1132">
        <f>(B1132 - $R$2) / $R$3</f>
        <v>-0.97613101430778471</v>
      </c>
      <c r="D1132">
        <v>19</v>
      </c>
      <c r="E1132">
        <f t="shared" si="70"/>
        <v>2</v>
      </c>
      <c r="F1132">
        <v>37</v>
      </c>
      <c r="G1132">
        <f t="shared" si="71"/>
        <v>1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2.8</v>
      </c>
      <c r="N1132">
        <v>-4.0599999999999996</v>
      </c>
      <c r="O1132" t="s">
        <v>37</v>
      </c>
      <c r="P1132">
        <f t="shared" si="72"/>
        <v>1</v>
      </c>
    </row>
    <row r="1133" spans="1:16" x14ac:dyDescent="0.3">
      <c r="A1133">
        <f t="shared" si="69"/>
        <v>1132</v>
      </c>
      <c r="B1133">
        <v>120</v>
      </c>
      <c r="C1133">
        <f>(B1133 - $R$2) / $R$3</f>
        <v>-0.97613101430778471</v>
      </c>
      <c r="D1133">
        <v>3</v>
      </c>
      <c r="E1133">
        <f t="shared" si="70"/>
        <v>3</v>
      </c>
      <c r="F1133">
        <v>1</v>
      </c>
      <c r="G1133">
        <f t="shared" si="71"/>
        <v>2</v>
      </c>
      <c r="H1133">
        <v>0</v>
      </c>
      <c r="I1133">
        <v>1</v>
      </c>
      <c r="J1133">
        <v>1</v>
      </c>
      <c r="K1133">
        <v>0</v>
      </c>
      <c r="L1133">
        <v>0</v>
      </c>
      <c r="M1133">
        <v>1.4</v>
      </c>
      <c r="N1133">
        <v>3.51</v>
      </c>
      <c r="O1133" t="s">
        <v>37</v>
      </c>
      <c r="P1133">
        <f t="shared" si="72"/>
        <v>1</v>
      </c>
    </row>
    <row r="1134" spans="1:16" x14ac:dyDescent="0.3">
      <c r="A1134">
        <f t="shared" si="69"/>
        <v>1133</v>
      </c>
      <c r="B1134">
        <v>139</v>
      </c>
      <c r="C1134">
        <f>(B1134 - $R$2) / $R$3</f>
        <v>0.459288437756182</v>
      </c>
      <c r="D1134">
        <v>37</v>
      </c>
      <c r="E1134">
        <f t="shared" si="70"/>
        <v>1</v>
      </c>
      <c r="F1134">
        <v>38</v>
      </c>
      <c r="G1134">
        <f t="shared" si="71"/>
        <v>1</v>
      </c>
      <c r="H1134">
        <v>0</v>
      </c>
      <c r="I1134">
        <v>1</v>
      </c>
      <c r="J1134">
        <v>1</v>
      </c>
      <c r="K1134">
        <v>1</v>
      </c>
      <c r="L1134">
        <v>0</v>
      </c>
      <c r="M1134">
        <v>1.4</v>
      </c>
      <c r="N1134">
        <v>1.74</v>
      </c>
      <c r="O1134" t="s">
        <v>38</v>
      </c>
      <c r="P1134">
        <f t="shared" si="72"/>
        <v>0</v>
      </c>
    </row>
    <row r="1135" spans="1:16" x14ac:dyDescent="0.3">
      <c r="A1135">
        <f t="shared" si="69"/>
        <v>1134</v>
      </c>
      <c r="B1135">
        <v>139.30000000000001</v>
      </c>
      <c r="C1135">
        <f>(B1135 - $R$2) / $R$3</f>
        <v>0.48195295542035077</v>
      </c>
      <c r="D1135">
        <v>38</v>
      </c>
      <c r="E1135">
        <f t="shared" si="70"/>
        <v>1</v>
      </c>
      <c r="F1135">
        <v>38</v>
      </c>
      <c r="G1135">
        <f t="shared" si="71"/>
        <v>1</v>
      </c>
      <c r="H1135">
        <v>0</v>
      </c>
      <c r="I1135">
        <v>1</v>
      </c>
      <c r="J1135">
        <v>1</v>
      </c>
      <c r="K1135">
        <v>0</v>
      </c>
      <c r="L1135">
        <v>0</v>
      </c>
      <c r="M1135">
        <v>0.5</v>
      </c>
      <c r="N1135">
        <v>1.79</v>
      </c>
      <c r="O1135" t="s">
        <v>37</v>
      </c>
      <c r="P1135">
        <f t="shared" si="72"/>
        <v>1</v>
      </c>
    </row>
    <row r="1136" spans="1:16" x14ac:dyDescent="0.3">
      <c r="A1136">
        <f t="shared" si="69"/>
        <v>1135</v>
      </c>
      <c r="B1136">
        <v>150</v>
      </c>
      <c r="C1136">
        <f>(B1136 - $R$2) / $R$3</f>
        <v>1.2903207521090048</v>
      </c>
      <c r="D1136">
        <v>19</v>
      </c>
      <c r="E1136">
        <f t="shared" si="70"/>
        <v>2</v>
      </c>
      <c r="F1136">
        <v>1</v>
      </c>
      <c r="G1136">
        <f t="shared" si="71"/>
        <v>2</v>
      </c>
      <c r="H1136">
        <v>0</v>
      </c>
      <c r="I1136">
        <v>1</v>
      </c>
      <c r="J1136">
        <v>1</v>
      </c>
      <c r="K1136">
        <v>0</v>
      </c>
      <c r="L1136">
        <v>0</v>
      </c>
      <c r="M1136">
        <v>0.5</v>
      </c>
      <c r="N1136">
        <v>1.79</v>
      </c>
      <c r="O1136" t="s">
        <v>38</v>
      </c>
      <c r="P1136">
        <f t="shared" si="72"/>
        <v>0</v>
      </c>
    </row>
    <row r="1137" spans="1:16" x14ac:dyDescent="0.3">
      <c r="A1137">
        <f t="shared" si="69"/>
        <v>1136</v>
      </c>
      <c r="B1137">
        <v>138</v>
      </c>
      <c r="C1137">
        <f>(B1137 - $R$2) / $R$3</f>
        <v>0.38374004554228902</v>
      </c>
      <c r="D1137">
        <v>19</v>
      </c>
      <c r="E1137">
        <f t="shared" si="70"/>
        <v>2</v>
      </c>
      <c r="F1137">
        <v>37</v>
      </c>
      <c r="G1137">
        <f t="shared" si="71"/>
        <v>1</v>
      </c>
      <c r="H1137">
        <v>0</v>
      </c>
      <c r="I1137">
        <v>1</v>
      </c>
      <c r="J1137">
        <v>1</v>
      </c>
      <c r="K1137">
        <v>0</v>
      </c>
      <c r="L1137">
        <v>0</v>
      </c>
      <c r="M1137">
        <v>2.6</v>
      </c>
      <c r="N1137">
        <v>0.32</v>
      </c>
      <c r="O1137" t="s">
        <v>38</v>
      </c>
      <c r="P1137">
        <f t="shared" si="72"/>
        <v>0</v>
      </c>
    </row>
    <row r="1138" spans="1:16" x14ac:dyDescent="0.3">
      <c r="A1138">
        <f t="shared" si="69"/>
        <v>1137</v>
      </c>
      <c r="B1138">
        <v>133.1</v>
      </c>
      <c r="C1138">
        <f>(B1138 - $R$2) / $R$3</f>
        <v>1.3552923694212978E-2</v>
      </c>
      <c r="D1138">
        <v>6</v>
      </c>
      <c r="E1138">
        <f t="shared" si="70"/>
        <v>2</v>
      </c>
      <c r="F1138">
        <v>22</v>
      </c>
      <c r="G1138">
        <f t="shared" si="71"/>
        <v>2</v>
      </c>
      <c r="H1138">
        <v>1</v>
      </c>
      <c r="I1138">
        <v>0</v>
      </c>
      <c r="J1138">
        <v>1</v>
      </c>
      <c r="K1138">
        <v>0</v>
      </c>
      <c r="L1138">
        <v>0</v>
      </c>
      <c r="M1138">
        <v>-0.8</v>
      </c>
      <c r="N1138">
        <v>-3.12</v>
      </c>
      <c r="O1138" t="s">
        <v>37</v>
      </c>
      <c r="P1138">
        <f t="shared" si="72"/>
        <v>1</v>
      </c>
    </row>
    <row r="1139" spans="1:16" x14ac:dyDescent="0.3">
      <c r="A1139">
        <f t="shared" si="69"/>
        <v>1138</v>
      </c>
      <c r="B1139">
        <v>136</v>
      </c>
      <c r="C1139">
        <f>(B1139 - $R$2) / $R$3</f>
        <v>0.23264326111450306</v>
      </c>
      <c r="D1139">
        <v>1</v>
      </c>
      <c r="E1139">
        <f t="shared" si="70"/>
        <v>2</v>
      </c>
      <c r="F1139">
        <v>19</v>
      </c>
      <c r="G1139">
        <f t="shared" si="71"/>
        <v>2</v>
      </c>
      <c r="H1139">
        <v>0</v>
      </c>
      <c r="I1139">
        <v>1</v>
      </c>
      <c r="J1139">
        <v>1</v>
      </c>
      <c r="K1139">
        <v>0</v>
      </c>
      <c r="L1139">
        <v>0</v>
      </c>
      <c r="M1139">
        <v>0.6</v>
      </c>
      <c r="N1139">
        <v>2.02</v>
      </c>
      <c r="O1139" t="s">
        <v>37</v>
      </c>
      <c r="P1139">
        <f t="shared" si="72"/>
        <v>1</v>
      </c>
    </row>
    <row r="1140" spans="1:16" x14ac:dyDescent="0.3">
      <c r="A1140">
        <f t="shared" si="69"/>
        <v>1139</v>
      </c>
      <c r="B1140">
        <v>134</v>
      </c>
      <c r="C1140">
        <f>(B1140 - $R$2) / $R$3</f>
        <v>8.1546476686717093E-2</v>
      </c>
      <c r="D1140">
        <v>38</v>
      </c>
      <c r="E1140">
        <f t="shared" si="70"/>
        <v>1</v>
      </c>
      <c r="F1140">
        <v>38</v>
      </c>
      <c r="G1140">
        <f t="shared" si="71"/>
        <v>1</v>
      </c>
      <c r="H1140">
        <v>0</v>
      </c>
      <c r="I1140">
        <v>1</v>
      </c>
      <c r="J1140">
        <v>1</v>
      </c>
      <c r="K1140">
        <v>0</v>
      </c>
      <c r="L1140">
        <v>0</v>
      </c>
      <c r="M1140">
        <v>3.7</v>
      </c>
      <c r="N1140">
        <v>-1.7</v>
      </c>
      <c r="O1140" t="s">
        <v>38</v>
      </c>
      <c r="P1140">
        <f t="shared" si="72"/>
        <v>0</v>
      </c>
    </row>
    <row r="1141" spans="1:16" x14ac:dyDescent="0.3">
      <c r="A1141">
        <f t="shared" si="69"/>
        <v>1140</v>
      </c>
      <c r="B1141">
        <v>140</v>
      </c>
      <c r="C1141">
        <f>(B1141 - $R$2) / $R$3</f>
        <v>0.53483682997007498</v>
      </c>
      <c r="D1141">
        <v>19</v>
      </c>
      <c r="E1141">
        <f t="shared" si="70"/>
        <v>2</v>
      </c>
      <c r="F1141">
        <v>19</v>
      </c>
      <c r="G1141">
        <f t="shared" si="71"/>
        <v>2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3.7</v>
      </c>
      <c r="N1141">
        <v>-1.7</v>
      </c>
      <c r="O1141" t="s">
        <v>37</v>
      </c>
      <c r="P1141">
        <f t="shared" si="72"/>
        <v>1</v>
      </c>
    </row>
    <row r="1142" spans="1:16" x14ac:dyDescent="0.3">
      <c r="A1142">
        <f t="shared" si="69"/>
        <v>1141</v>
      </c>
      <c r="B1142">
        <v>110</v>
      </c>
      <c r="C1142">
        <f>(B1142 - $R$2) / $R$3</f>
        <v>-1.7316149364467146</v>
      </c>
      <c r="D1142">
        <v>1</v>
      </c>
      <c r="E1142">
        <f t="shared" si="70"/>
        <v>2</v>
      </c>
      <c r="F1142">
        <v>19</v>
      </c>
      <c r="G1142">
        <f t="shared" si="71"/>
        <v>2</v>
      </c>
      <c r="H1142">
        <v>0</v>
      </c>
      <c r="I1142">
        <v>1</v>
      </c>
      <c r="J1142">
        <v>1</v>
      </c>
      <c r="K1142">
        <v>1</v>
      </c>
      <c r="L1142">
        <v>0</v>
      </c>
      <c r="M1142">
        <v>1.4</v>
      </c>
      <c r="N1142">
        <v>3.51</v>
      </c>
      <c r="O1142" t="s">
        <v>38</v>
      </c>
      <c r="P1142">
        <f t="shared" si="72"/>
        <v>0</v>
      </c>
    </row>
    <row r="1143" spans="1:16" x14ac:dyDescent="0.3">
      <c r="A1143">
        <f t="shared" si="69"/>
        <v>1142</v>
      </c>
      <c r="B1143">
        <v>133.1</v>
      </c>
      <c r="C1143">
        <f>(B1143 - $R$2) / $R$3</f>
        <v>1.3552923694212978E-2</v>
      </c>
      <c r="D1143">
        <v>38</v>
      </c>
      <c r="E1143">
        <f t="shared" si="70"/>
        <v>1</v>
      </c>
      <c r="F1143">
        <v>37</v>
      </c>
      <c r="G1143">
        <f t="shared" si="71"/>
        <v>1</v>
      </c>
      <c r="H1143">
        <v>0</v>
      </c>
      <c r="I1143">
        <v>1</v>
      </c>
      <c r="J1143">
        <v>1</v>
      </c>
      <c r="K1143">
        <v>0</v>
      </c>
      <c r="L1143">
        <v>0</v>
      </c>
      <c r="M1143">
        <v>0.6</v>
      </c>
      <c r="N1143">
        <v>2.02</v>
      </c>
      <c r="O1143" t="s">
        <v>38</v>
      </c>
      <c r="P1143">
        <f t="shared" si="72"/>
        <v>0</v>
      </c>
    </row>
    <row r="1144" spans="1:16" x14ac:dyDescent="0.3">
      <c r="A1144">
        <f t="shared" si="69"/>
        <v>1143</v>
      </c>
      <c r="B1144">
        <v>129</v>
      </c>
      <c r="C1144">
        <f>(B1144 - $R$2) / $R$3</f>
        <v>-0.29619548438274784</v>
      </c>
      <c r="D1144">
        <v>1</v>
      </c>
      <c r="E1144">
        <f t="shared" si="70"/>
        <v>2</v>
      </c>
      <c r="F1144">
        <v>1</v>
      </c>
      <c r="G1144">
        <f t="shared" si="71"/>
        <v>2</v>
      </c>
      <c r="H1144">
        <v>0</v>
      </c>
      <c r="I1144">
        <v>1</v>
      </c>
      <c r="J1144">
        <v>1</v>
      </c>
      <c r="K1144">
        <v>0</v>
      </c>
      <c r="L1144">
        <v>0</v>
      </c>
      <c r="M1144">
        <v>3.7</v>
      </c>
      <c r="N1144">
        <v>-1.7</v>
      </c>
      <c r="O1144" t="s">
        <v>38</v>
      </c>
      <c r="P1144">
        <f t="shared" si="72"/>
        <v>0</v>
      </c>
    </row>
    <row r="1145" spans="1:16" x14ac:dyDescent="0.3">
      <c r="A1145">
        <f t="shared" si="69"/>
        <v>1144</v>
      </c>
      <c r="B1145">
        <v>116</v>
      </c>
      <c r="C1145">
        <f>(B1145 - $R$2) / $R$3</f>
        <v>-1.2783245831633567</v>
      </c>
      <c r="D1145">
        <v>1</v>
      </c>
      <c r="E1145">
        <f t="shared" si="70"/>
        <v>2</v>
      </c>
      <c r="F1145">
        <v>19</v>
      </c>
      <c r="G1145">
        <f t="shared" si="71"/>
        <v>2</v>
      </c>
      <c r="H1145">
        <v>0</v>
      </c>
      <c r="I1145">
        <v>1</v>
      </c>
      <c r="J1145">
        <v>1</v>
      </c>
      <c r="K1145">
        <v>0</v>
      </c>
      <c r="L1145">
        <v>0</v>
      </c>
      <c r="M1145">
        <v>2.8</v>
      </c>
      <c r="N1145">
        <v>-4.0599999999999996</v>
      </c>
      <c r="O1145" t="s">
        <v>38</v>
      </c>
      <c r="P1145">
        <f t="shared" si="72"/>
        <v>0</v>
      </c>
    </row>
    <row r="1146" spans="1:16" x14ac:dyDescent="0.3">
      <c r="A1146">
        <f t="shared" si="69"/>
        <v>1145</v>
      </c>
      <c r="B1146">
        <v>130</v>
      </c>
      <c r="C1146">
        <f>(B1146 - $R$2) / $R$3</f>
        <v>-0.22064709216885484</v>
      </c>
      <c r="D1146">
        <v>1</v>
      </c>
      <c r="E1146">
        <f t="shared" si="70"/>
        <v>2</v>
      </c>
      <c r="F1146">
        <v>38</v>
      </c>
      <c r="G1146">
        <f t="shared" si="71"/>
        <v>1</v>
      </c>
      <c r="H1146">
        <v>0</v>
      </c>
      <c r="I1146">
        <v>1</v>
      </c>
      <c r="J1146">
        <v>1</v>
      </c>
      <c r="K1146">
        <v>0</v>
      </c>
      <c r="L1146">
        <v>0</v>
      </c>
      <c r="M1146">
        <v>-0.8</v>
      </c>
      <c r="N1146">
        <v>-3.12</v>
      </c>
      <c r="O1146" t="s">
        <v>38</v>
      </c>
      <c r="P1146">
        <f t="shared" si="72"/>
        <v>0</v>
      </c>
    </row>
    <row r="1147" spans="1:16" x14ac:dyDescent="0.3">
      <c r="A1147">
        <f t="shared" si="69"/>
        <v>1146</v>
      </c>
      <c r="B1147">
        <v>130</v>
      </c>
      <c r="C1147">
        <f>(B1147 - $R$2) / $R$3</f>
        <v>-0.22064709216885484</v>
      </c>
      <c r="D1147">
        <v>1</v>
      </c>
      <c r="E1147">
        <f t="shared" si="70"/>
        <v>2</v>
      </c>
      <c r="F1147">
        <v>37</v>
      </c>
      <c r="G1147">
        <f t="shared" si="71"/>
        <v>1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1.4</v>
      </c>
      <c r="N1147">
        <v>1.74</v>
      </c>
      <c r="O1147" t="s">
        <v>37</v>
      </c>
      <c r="P1147">
        <f t="shared" si="72"/>
        <v>1</v>
      </c>
    </row>
    <row r="1148" spans="1:16" x14ac:dyDescent="0.3">
      <c r="A1148">
        <f t="shared" si="69"/>
        <v>1147</v>
      </c>
      <c r="B1148">
        <v>116</v>
      </c>
      <c r="C1148">
        <f>(B1148 - $R$2) / $R$3</f>
        <v>-1.2783245831633567</v>
      </c>
      <c r="D1148">
        <v>38</v>
      </c>
      <c r="E1148">
        <f t="shared" si="70"/>
        <v>1</v>
      </c>
      <c r="F1148">
        <v>1</v>
      </c>
      <c r="G1148">
        <f t="shared" si="71"/>
        <v>2</v>
      </c>
      <c r="H1148">
        <v>0</v>
      </c>
      <c r="I1148">
        <v>1</v>
      </c>
      <c r="J1148">
        <v>1</v>
      </c>
      <c r="K1148">
        <v>0</v>
      </c>
      <c r="L1148">
        <v>0</v>
      </c>
      <c r="M1148">
        <v>-0.3</v>
      </c>
      <c r="N1148">
        <v>0.79</v>
      </c>
      <c r="O1148" t="s">
        <v>37</v>
      </c>
      <c r="P1148">
        <f t="shared" si="72"/>
        <v>1</v>
      </c>
    </row>
    <row r="1149" spans="1:16" x14ac:dyDescent="0.3">
      <c r="A1149">
        <f t="shared" si="69"/>
        <v>1148</v>
      </c>
      <c r="B1149">
        <v>147</v>
      </c>
      <c r="C1149">
        <f>(B1149 - $R$2) / $R$3</f>
        <v>1.0636755754673259</v>
      </c>
      <c r="D1149">
        <v>37</v>
      </c>
      <c r="E1149">
        <f t="shared" si="70"/>
        <v>1</v>
      </c>
      <c r="F1149">
        <v>19</v>
      </c>
      <c r="G1149">
        <f t="shared" si="71"/>
        <v>2</v>
      </c>
      <c r="H1149">
        <v>0</v>
      </c>
      <c r="I1149">
        <v>1</v>
      </c>
      <c r="J1149">
        <v>1</v>
      </c>
      <c r="K1149">
        <v>1</v>
      </c>
      <c r="L1149">
        <v>0</v>
      </c>
      <c r="M1149">
        <v>1.4</v>
      </c>
      <c r="N1149">
        <v>1.74</v>
      </c>
      <c r="O1149" t="s">
        <v>38</v>
      </c>
      <c r="P1149">
        <f t="shared" si="72"/>
        <v>0</v>
      </c>
    </row>
    <row r="1150" spans="1:16" x14ac:dyDescent="0.3">
      <c r="A1150">
        <f t="shared" si="69"/>
        <v>1149</v>
      </c>
      <c r="B1150">
        <v>117</v>
      </c>
      <c r="C1150">
        <f>(B1150 - $R$2) / $R$3</f>
        <v>-1.2027761909494636</v>
      </c>
      <c r="D1150">
        <v>19</v>
      </c>
      <c r="E1150">
        <f t="shared" si="70"/>
        <v>2</v>
      </c>
      <c r="F1150">
        <v>37</v>
      </c>
      <c r="G1150">
        <f t="shared" si="71"/>
        <v>1</v>
      </c>
      <c r="H1150">
        <v>1</v>
      </c>
      <c r="I1150">
        <v>0</v>
      </c>
      <c r="J1150">
        <v>1</v>
      </c>
      <c r="K1150">
        <v>0</v>
      </c>
      <c r="L1150">
        <v>0</v>
      </c>
      <c r="M1150">
        <v>-0.8</v>
      </c>
      <c r="N1150">
        <v>-3.12</v>
      </c>
      <c r="O1150" t="s">
        <v>37</v>
      </c>
      <c r="P1150">
        <f t="shared" si="72"/>
        <v>1</v>
      </c>
    </row>
    <row r="1151" spans="1:16" x14ac:dyDescent="0.3">
      <c r="A1151">
        <f t="shared" si="69"/>
        <v>1150</v>
      </c>
      <c r="B1151">
        <v>141</v>
      </c>
      <c r="C1151">
        <f>(B1151 - $R$2) / $R$3</f>
        <v>0.61038522218396796</v>
      </c>
      <c r="D1151">
        <v>1</v>
      </c>
      <c r="E1151">
        <f t="shared" si="70"/>
        <v>2</v>
      </c>
      <c r="F1151">
        <v>1</v>
      </c>
      <c r="G1151">
        <f t="shared" si="71"/>
        <v>2</v>
      </c>
      <c r="H1151">
        <v>0</v>
      </c>
      <c r="I1151">
        <v>1</v>
      </c>
      <c r="J1151">
        <v>1</v>
      </c>
      <c r="K1151">
        <v>0</v>
      </c>
      <c r="L1151">
        <v>0</v>
      </c>
      <c r="M1151">
        <v>0.6</v>
      </c>
      <c r="N1151">
        <v>2.02</v>
      </c>
      <c r="O1151" t="s">
        <v>37</v>
      </c>
      <c r="P1151">
        <f t="shared" si="72"/>
        <v>1</v>
      </c>
    </row>
    <row r="1152" spans="1:16" x14ac:dyDescent="0.3">
      <c r="A1152">
        <f t="shared" si="69"/>
        <v>1151</v>
      </c>
      <c r="B1152">
        <v>133.1</v>
      </c>
      <c r="C1152">
        <f>(B1152 - $R$2) / $R$3</f>
        <v>1.3552923694212978E-2</v>
      </c>
      <c r="D1152">
        <v>3</v>
      </c>
      <c r="E1152">
        <f t="shared" si="70"/>
        <v>3</v>
      </c>
      <c r="F1152">
        <v>19</v>
      </c>
      <c r="G1152">
        <f t="shared" si="71"/>
        <v>2</v>
      </c>
      <c r="H1152">
        <v>0</v>
      </c>
      <c r="I1152">
        <v>1</v>
      </c>
      <c r="J1152">
        <v>1</v>
      </c>
      <c r="K1152">
        <v>0</v>
      </c>
      <c r="L1152">
        <v>0</v>
      </c>
      <c r="M1152">
        <v>1.4</v>
      </c>
      <c r="N1152">
        <v>3.51</v>
      </c>
      <c r="O1152" t="s">
        <v>38</v>
      </c>
      <c r="P1152">
        <f t="shared" si="72"/>
        <v>0</v>
      </c>
    </row>
    <row r="1153" spans="1:16" x14ac:dyDescent="0.3">
      <c r="A1153">
        <f t="shared" si="69"/>
        <v>1152</v>
      </c>
      <c r="B1153">
        <v>133.1</v>
      </c>
      <c r="C1153">
        <f>(B1153 - $R$2) / $R$3</f>
        <v>1.3552923694212978E-2</v>
      </c>
      <c r="D1153">
        <v>38</v>
      </c>
      <c r="E1153">
        <f t="shared" si="70"/>
        <v>1</v>
      </c>
      <c r="F1153">
        <v>19</v>
      </c>
      <c r="G1153">
        <f t="shared" si="71"/>
        <v>2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0.3</v>
      </c>
      <c r="N1153">
        <v>-0.92</v>
      </c>
      <c r="O1153" t="s">
        <v>37</v>
      </c>
      <c r="P1153">
        <f t="shared" si="72"/>
        <v>1</v>
      </c>
    </row>
    <row r="1154" spans="1:16" x14ac:dyDescent="0.3">
      <c r="A1154">
        <f t="shared" ref="A1154:A1217" si="73">ROW()-1</f>
        <v>1153</v>
      </c>
      <c r="B1154">
        <v>120</v>
      </c>
      <c r="C1154">
        <f>(B1154 - $R$2) / $R$3</f>
        <v>-0.97613101430778471</v>
      </c>
      <c r="D1154">
        <v>1</v>
      </c>
      <c r="E1154">
        <f t="shared" ref="E1154:E1217" si="74">VLOOKUP(D1154, $T$2:$U$36, 2, FALSE)</f>
        <v>2</v>
      </c>
      <c r="F1154">
        <v>19</v>
      </c>
      <c r="G1154">
        <f t="shared" ref="G1154:G1217" si="75">VLOOKUP(F1154, $T$2:$U$36, 2, FALSE)</f>
        <v>2</v>
      </c>
      <c r="H1154">
        <v>0</v>
      </c>
      <c r="I1154">
        <v>1</v>
      </c>
      <c r="J1154">
        <v>1</v>
      </c>
      <c r="K1154">
        <v>0</v>
      </c>
      <c r="L1154">
        <v>0</v>
      </c>
      <c r="M1154">
        <v>2.8</v>
      </c>
      <c r="N1154">
        <v>-4.0599999999999996</v>
      </c>
      <c r="O1154" t="s">
        <v>38</v>
      </c>
      <c r="P1154">
        <f t="shared" ref="P1154:P1217" si="76">VLOOKUP(O1154, $W$2:$X$3, 2, FALSE)</f>
        <v>0</v>
      </c>
    </row>
    <row r="1155" spans="1:16" x14ac:dyDescent="0.3">
      <c r="A1155">
        <f t="shared" si="73"/>
        <v>1154</v>
      </c>
      <c r="B1155">
        <v>148</v>
      </c>
      <c r="C1155">
        <f>(B1155 - $R$2) / $R$3</f>
        <v>1.1392239676812188</v>
      </c>
      <c r="D1155">
        <v>19</v>
      </c>
      <c r="E1155">
        <f t="shared" si="74"/>
        <v>2</v>
      </c>
      <c r="F1155">
        <v>38</v>
      </c>
      <c r="G1155">
        <f t="shared" si="75"/>
        <v>1</v>
      </c>
      <c r="H1155">
        <v>0</v>
      </c>
      <c r="I1155">
        <v>1</v>
      </c>
      <c r="J1155">
        <v>1</v>
      </c>
      <c r="K1155">
        <v>0</v>
      </c>
      <c r="L1155">
        <v>0</v>
      </c>
      <c r="M1155">
        <v>2.6</v>
      </c>
      <c r="N1155">
        <v>0.32</v>
      </c>
      <c r="O1155" t="s">
        <v>38</v>
      </c>
      <c r="P1155">
        <f t="shared" si="76"/>
        <v>0</v>
      </c>
    </row>
    <row r="1156" spans="1:16" x14ac:dyDescent="0.3">
      <c r="A1156">
        <f t="shared" si="73"/>
        <v>1155</v>
      </c>
      <c r="B1156">
        <v>130</v>
      </c>
      <c r="C1156">
        <f>(B1156 - $R$2) / $R$3</f>
        <v>-0.22064709216885484</v>
      </c>
      <c r="D1156">
        <v>1</v>
      </c>
      <c r="E1156">
        <f t="shared" si="74"/>
        <v>2</v>
      </c>
      <c r="F1156">
        <v>1</v>
      </c>
      <c r="G1156">
        <f t="shared" si="75"/>
        <v>2</v>
      </c>
      <c r="H1156">
        <v>0</v>
      </c>
      <c r="I1156">
        <v>1</v>
      </c>
      <c r="J1156">
        <v>1</v>
      </c>
      <c r="K1156">
        <v>1</v>
      </c>
      <c r="L1156">
        <v>0</v>
      </c>
      <c r="M1156">
        <v>2.8</v>
      </c>
      <c r="N1156">
        <v>-4.0599999999999996</v>
      </c>
      <c r="O1156" t="s">
        <v>38</v>
      </c>
      <c r="P1156">
        <f t="shared" si="76"/>
        <v>0</v>
      </c>
    </row>
    <row r="1157" spans="1:16" x14ac:dyDescent="0.3">
      <c r="A1157">
        <f t="shared" si="73"/>
        <v>1156</v>
      </c>
      <c r="B1157">
        <v>120</v>
      </c>
      <c r="C1157">
        <f>(B1157 - $R$2) / $R$3</f>
        <v>-0.97613101430778471</v>
      </c>
      <c r="D1157">
        <v>19</v>
      </c>
      <c r="E1157">
        <f t="shared" si="74"/>
        <v>2</v>
      </c>
      <c r="F1157">
        <v>37</v>
      </c>
      <c r="G1157">
        <f t="shared" si="75"/>
        <v>1</v>
      </c>
      <c r="H1157">
        <v>0</v>
      </c>
      <c r="I1157">
        <v>1</v>
      </c>
      <c r="J1157">
        <v>1</v>
      </c>
      <c r="K1157">
        <v>0</v>
      </c>
      <c r="L1157">
        <v>0</v>
      </c>
      <c r="M1157">
        <v>3.7</v>
      </c>
      <c r="N1157">
        <v>-1.7</v>
      </c>
      <c r="O1157" t="s">
        <v>37</v>
      </c>
      <c r="P1157">
        <f t="shared" si="76"/>
        <v>1</v>
      </c>
    </row>
    <row r="1158" spans="1:16" x14ac:dyDescent="0.3">
      <c r="A1158">
        <f t="shared" si="73"/>
        <v>1157</v>
      </c>
      <c r="B1158">
        <v>120</v>
      </c>
      <c r="C1158">
        <f>(B1158 - $R$2) / $R$3</f>
        <v>-0.97613101430778471</v>
      </c>
      <c r="D1158">
        <v>2</v>
      </c>
      <c r="E1158">
        <f t="shared" si="74"/>
        <v>3</v>
      </c>
      <c r="F1158">
        <v>3</v>
      </c>
      <c r="G1158">
        <f t="shared" si="75"/>
        <v>3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1.4</v>
      </c>
      <c r="N1158">
        <v>1.74</v>
      </c>
      <c r="O1158" t="s">
        <v>37</v>
      </c>
      <c r="P1158">
        <f t="shared" si="76"/>
        <v>1</v>
      </c>
    </row>
    <row r="1159" spans="1:16" x14ac:dyDescent="0.3">
      <c r="A1159">
        <f t="shared" si="73"/>
        <v>1158</v>
      </c>
      <c r="B1159">
        <v>133</v>
      </c>
      <c r="C1159">
        <f>(B1159 - $R$2) / $R$3</f>
        <v>5.9980844728241105E-3</v>
      </c>
      <c r="D1159">
        <v>37</v>
      </c>
      <c r="E1159">
        <f t="shared" si="74"/>
        <v>1</v>
      </c>
      <c r="F1159">
        <v>37</v>
      </c>
      <c r="G1159">
        <f t="shared" si="75"/>
        <v>1</v>
      </c>
      <c r="H1159">
        <v>0</v>
      </c>
      <c r="I1159">
        <v>1</v>
      </c>
      <c r="J1159">
        <v>1</v>
      </c>
      <c r="K1159">
        <v>0</v>
      </c>
      <c r="L1159">
        <v>0</v>
      </c>
      <c r="M1159">
        <v>-0.3</v>
      </c>
      <c r="N1159">
        <v>0.79</v>
      </c>
      <c r="O1159" t="s">
        <v>38</v>
      </c>
      <c r="P1159">
        <f t="shared" si="76"/>
        <v>0</v>
      </c>
    </row>
    <row r="1160" spans="1:16" x14ac:dyDescent="0.3">
      <c r="A1160">
        <f t="shared" si="73"/>
        <v>1159</v>
      </c>
      <c r="B1160">
        <v>129</v>
      </c>
      <c r="C1160">
        <f>(B1160 - $R$2) / $R$3</f>
        <v>-0.29619548438274784</v>
      </c>
      <c r="D1160">
        <v>37</v>
      </c>
      <c r="E1160">
        <f t="shared" si="74"/>
        <v>1</v>
      </c>
      <c r="F1160">
        <v>13</v>
      </c>
      <c r="G1160">
        <f t="shared" si="75"/>
        <v>2</v>
      </c>
      <c r="H1160">
        <v>0</v>
      </c>
      <c r="I1160">
        <v>1</v>
      </c>
      <c r="J1160">
        <v>1</v>
      </c>
      <c r="K1160">
        <v>0</v>
      </c>
      <c r="L1160">
        <v>0</v>
      </c>
      <c r="M1160">
        <v>2.6</v>
      </c>
      <c r="N1160">
        <v>0.32</v>
      </c>
      <c r="O1160" t="s">
        <v>37</v>
      </c>
      <c r="P1160">
        <f t="shared" si="76"/>
        <v>1</v>
      </c>
    </row>
    <row r="1161" spans="1:16" x14ac:dyDescent="0.3">
      <c r="A1161">
        <f t="shared" si="73"/>
        <v>1160</v>
      </c>
      <c r="B1161">
        <v>140</v>
      </c>
      <c r="C1161">
        <f>(B1161 - $R$2) / $R$3</f>
        <v>0.53483682997007498</v>
      </c>
      <c r="D1161">
        <v>1</v>
      </c>
      <c r="E1161">
        <f t="shared" si="74"/>
        <v>2</v>
      </c>
      <c r="F1161">
        <v>1</v>
      </c>
      <c r="G1161">
        <f t="shared" si="75"/>
        <v>2</v>
      </c>
      <c r="H1161">
        <v>0</v>
      </c>
      <c r="I1161">
        <v>1</v>
      </c>
      <c r="J1161">
        <v>0</v>
      </c>
      <c r="K1161">
        <v>1</v>
      </c>
      <c r="L1161">
        <v>0</v>
      </c>
      <c r="M1161">
        <v>-0.8</v>
      </c>
      <c r="N1161">
        <v>-3.12</v>
      </c>
      <c r="O1161" t="s">
        <v>38</v>
      </c>
      <c r="P1161">
        <f t="shared" si="76"/>
        <v>0</v>
      </c>
    </row>
    <row r="1162" spans="1:16" x14ac:dyDescent="0.3">
      <c r="A1162">
        <f t="shared" si="73"/>
        <v>1161</v>
      </c>
      <c r="B1162">
        <v>127</v>
      </c>
      <c r="C1162">
        <f>(B1162 - $R$2) / $R$3</f>
        <v>-0.4472922688105338</v>
      </c>
      <c r="D1162">
        <v>3</v>
      </c>
      <c r="E1162">
        <f t="shared" si="74"/>
        <v>3</v>
      </c>
      <c r="F1162">
        <v>19</v>
      </c>
      <c r="G1162">
        <f t="shared" si="75"/>
        <v>2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-0.8</v>
      </c>
      <c r="N1162">
        <v>-3.12</v>
      </c>
      <c r="O1162" t="s">
        <v>38</v>
      </c>
      <c r="P1162">
        <f t="shared" si="76"/>
        <v>0</v>
      </c>
    </row>
    <row r="1163" spans="1:16" x14ac:dyDescent="0.3">
      <c r="A1163">
        <f t="shared" si="73"/>
        <v>1162</v>
      </c>
      <c r="B1163">
        <v>131</v>
      </c>
      <c r="C1163">
        <f>(B1163 - $R$2) / $R$3</f>
        <v>-0.14509869995496186</v>
      </c>
      <c r="D1163">
        <v>19</v>
      </c>
      <c r="E1163">
        <f t="shared" si="74"/>
        <v>2</v>
      </c>
      <c r="F1163">
        <v>19</v>
      </c>
      <c r="G1163">
        <f t="shared" si="75"/>
        <v>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0.3</v>
      </c>
      <c r="N1163">
        <v>-0.92</v>
      </c>
      <c r="O1163" t="s">
        <v>37</v>
      </c>
      <c r="P1163">
        <f t="shared" si="76"/>
        <v>1</v>
      </c>
    </row>
    <row r="1164" spans="1:16" x14ac:dyDescent="0.3">
      <c r="A1164">
        <f t="shared" si="73"/>
        <v>1163</v>
      </c>
      <c r="B1164">
        <v>132</v>
      </c>
      <c r="C1164">
        <f>(B1164 - $R$2) / $R$3</f>
        <v>-6.9550307741068879E-2</v>
      </c>
      <c r="D1164">
        <v>1</v>
      </c>
      <c r="E1164">
        <f t="shared" si="74"/>
        <v>2</v>
      </c>
      <c r="F1164">
        <v>19</v>
      </c>
      <c r="G1164">
        <f t="shared" si="75"/>
        <v>2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-0.3</v>
      </c>
      <c r="N1164">
        <v>0.79</v>
      </c>
      <c r="O1164" t="s">
        <v>38</v>
      </c>
      <c r="P1164">
        <f t="shared" si="76"/>
        <v>0</v>
      </c>
    </row>
    <row r="1165" spans="1:16" x14ac:dyDescent="0.3">
      <c r="A1165">
        <f t="shared" si="73"/>
        <v>1164</v>
      </c>
      <c r="B1165">
        <v>113</v>
      </c>
      <c r="C1165">
        <f>(B1165 - $R$2) / $R$3</f>
        <v>-1.5049697598050356</v>
      </c>
      <c r="D1165">
        <v>38</v>
      </c>
      <c r="E1165">
        <f t="shared" si="74"/>
        <v>1</v>
      </c>
      <c r="F1165">
        <v>38</v>
      </c>
      <c r="G1165">
        <f t="shared" si="75"/>
        <v>1</v>
      </c>
      <c r="H1165">
        <v>1</v>
      </c>
      <c r="I1165">
        <v>1</v>
      </c>
      <c r="J1165">
        <v>0</v>
      </c>
      <c r="K1165">
        <v>0</v>
      </c>
      <c r="L1165">
        <v>0</v>
      </c>
      <c r="M1165">
        <v>1.4</v>
      </c>
      <c r="N1165">
        <v>3.51</v>
      </c>
      <c r="O1165" t="s">
        <v>38</v>
      </c>
      <c r="P1165">
        <f t="shared" si="76"/>
        <v>0</v>
      </c>
    </row>
    <row r="1166" spans="1:16" x14ac:dyDescent="0.3">
      <c r="A1166">
        <f t="shared" si="73"/>
        <v>1165</v>
      </c>
      <c r="B1166">
        <v>115</v>
      </c>
      <c r="C1166">
        <f>(B1166 - $R$2) / $R$3</f>
        <v>-1.3538729753772496</v>
      </c>
      <c r="D1166">
        <v>12</v>
      </c>
      <c r="E1166">
        <f t="shared" si="74"/>
        <v>2</v>
      </c>
      <c r="F1166">
        <v>1</v>
      </c>
      <c r="G1166">
        <f t="shared" si="75"/>
        <v>2</v>
      </c>
      <c r="H1166">
        <v>0</v>
      </c>
      <c r="I1166">
        <v>1</v>
      </c>
      <c r="J1166">
        <v>0</v>
      </c>
      <c r="K1166">
        <v>1</v>
      </c>
      <c r="L1166">
        <v>0</v>
      </c>
      <c r="M1166">
        <v>0.5</v>
      </c>
      <c r="N1166">
        <v>1.79</v>
      </c>
      <c r="O1166" t="s">
        <v>38</v>
      </c>
      <c r="P1166">
        <f t="shared" si="76"/>
        <v>0</v>
      </c>
    </row>
    <row r="1167" spans="1:16" x14ac:dyDescent="0.3">
      <c r="A1167">
        <f t="shared" si="73"/>
        <v>1166</v>
      </c>
      <c r="B1167">
        <v>150</v>
      </c>
      <c r="C1167">
        <f>(B1167 - $R$2) / $R$3</f>
        <v>1.2903207521090048</v>
      </c>
      <c r="D1167">
        <v>12</v>
      </c>
      <c r="E1167">
        <f t="shared" si="74"/>
        <v>2</v>
      </c>
      <c r="F1167">
        <v>37</v>
      </c>
      <c r="G1167">
        <f t="shared" si="75"/>
        <v>1</v>
      </c>
      <c r="H1167">
        <v>1</v>
      </c>
      <c r="I1167">
        <v>1</v>
      </c>
      <c r="J1167">
        <v>0</v>
      </c>
      <c r="K1167">
        <v>1</v>
      </c>
      <c r="L1167">
        <v>0</v>
      </c>
      <c r="M1167">
        <v>0.5</v>
      </c>
      <c r="N1167">
        <v>1.79</v>
      </c>
      <c r="O1167" t="s">
        <v>38</v>
      </c>
      <c r="P1167">
        <f t="shared" si="76"/>
        <v>0</v>
      </c>
    </row>
    <row r="1168" spans="1:16" x14ac:dyDescent="0.3">
      <c r="A1168">
        <f t="shared" si="73"/>
        <v>1167</v>
      </c>
      <c r="B1168">
        <v>133.1</v>
      </c>
      <c r="C1168">
        <f>(B1168 - $R$2) / $R$3</f>
        <v>1.3552923694212978E-2</v>
      </c>
      <c r="D1168">
        <v>37</v>
      </c>
      <c r="E1168">
        <f t="shared" si="74"/>
        <v>1</v>
      </c>
      <c r="F1168">
        <v>38</v>
      </c>
      <c r="G1168">
        <f t="shared" si="75"/>
        <v>1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0.5</v>
      </c>
      <c r="N1168">
        <v>1.79</v>
      </c>
      <c r="O1168" t="s">
        <v>38</v>
      </c>
      <c r="P1168">
        <f t="shared" si="76"/>
        <v>0</v>
      </c>
    </row>
    <row r="1169" spans="1:16" x14ac:dyDescent="0.3">
      <c r="A1169">
        <f t="shared" si="73"/>
        <v>1168</v>
      </c>
      <c r="B1169">
        <v>141</v>
      </c>
      <c r="C1169">
        <f>(B1169 - $R$2) / $R$3</f>
        <v>0.61038522218396796</v>
      </c>
      <c r="D1169">
        <v>19</v>
      </c>
      <c r="E1169">
        <f t="shared" si="74"/>
        <v>2</v>
      </c>
      <c r="F1169">
        <v>19</v>
      </c>
      <c r="G1169">
        <f t="shared" si="75"/>
        <v>2</v>
      </c>
      <c r="H1169">
        <v>0</v>
      </c>
      <c r="I1169">
        <v>1</v>
      </c>
      <c r="J1169">
        <v>0</v>
      </c>
      <c r="K1169">
        <v>1</v>
      </c>
      <c r="L1169">
        <v>0</v>
      </c>
      <c r="M1169">
        <v>0.3</v>
      </c>
      <c r="N1169">
        <v>-0.92</v>
      </c>
      <c r="O1169" t="s">
        <v>38</v>
      </c>
      <c r="P1169">
        <f t="shared" si="76"/>
        <v>0</v>
      </c>
    </row>
    <row r="1170" spans="1:16" x14ac:dyDescent="0.3">
      <c r="A1170">
        <f t="shared" si="73"/>
        <v>1169</v>
      </c>
      <c r="B1170">
        <v>136</v>
      </c>
      <c r="C1170">
        <f>(B1170 - $R$2) / $R$3</f>
        <v>0.23264326111450306</v>
      </c>
      <c r="D1170">
        <v>38</v>
      </c>
      <c r="E1170">
        <f t="shared" si="74"/>
        <v>1</v>
      </c>
      <c r="F1170">
        <v>38</v>
      </c>
      <c r="G1170">
        <f t="shared" si="75"/>
        <v>1</v>
      </c>
      <c r="H1170">
        <v>0</v>
      </c>
      <c r="I1170">
        <v>1</v>
      </c>
      <c r="J1170">
        <v>0</v>
      </c>
      <c r="K1170">
        <v>1</v>
      </c>
      <c r="L1170">
        <v>0</v>
      </c>
      <c r="M1170">
        <v>1.4</v>
      </c>
      <c r="N1170">
        <v>3.51</v>
      </c>
      <c r="O1170" t="s">
        <v>38</v>
      </c>
      <c r="P1170">
        <f t="shared" si="76"/>
        <v>0</v>
      </c>
    </row>
    <row r="1171" spans="1:16" x14ac:dyDescent="0.3">
      <c r="A1171">
        <f t="shared" si="73"/>
        <v>1170</v>
      </c>
      <c r="B1171">
        <v>140</v>
      </c>
      <c r="C1171">
        <f>(B1171 - $R$2) / $R$3</f>
        <v>0.53483682997007498</v>
      </c>
      <c r="D1171">
        <v>12</v>
      </c>
      <c r="E1171">
        <f t="shared" si="74"/>
        <v>2</v>
      </c>
      <c r="F1171">
        <v>1</v>
      </c>
      <c r="G1171">
        <f t="shared" si="75"/>
        <v>2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2.6</v>
      </c>
      <c r="N1171">
        <v>0.32</v>
      </c>
      <c r="O1171" t="s">
        <v>38</v>
      </c>
      <c r="P1171">
        <f t="shared" si="76"/>
        <v>0</v>
      </c>
    </row>
    <row r="1172" spans="1:16" x14ac:dyDescent="0.3">
      <c r="A1172">
        <f t="shared" si="73"/>
        <v>1171</v>
      </c>
      <c r="B1172">
        <v>143</v>
      </c>
      <c r="C1172">
        <f>(B1172 - $R$2) / $R$3</f>
        <v>0.76148200661175391</v>
      </c>
      <c r="D1172">
        <v>38</v>
      </c>
      <c r="E1172">
        <f t="shared" si="74"/>
        <v>1</v>
      </c>
      <c r="F1172">
        <v>1</v>
      </c>
      <c r="G1172">
        <f t="shared" si="75"/>
        <v>2</v>
      </c>
      <c r="H1172">
        <v>0</v>
      </c>
      <c r="I1172">
        <v>1</v>
      </c>
      <c r="J1172">
        <v>0</v>
      </c>
      <c r="K1172">
        <v>1</v>
      </c>
      <c r="L1172">
        <v>0</v>
      </c>
      <c r="M1172">
        <v>-0.3</v>
      </c>
      <c r="N1172">
        <v>0.79</v>
      </c>
      <c r="O1172" t="s">
        <v>38</v>
      </c>
      <c r="P1172">
        <f t="shared" si="76"/>
        <v>0</v>
      </c>
    </row>
    <row r="1173" spans="1:16" x14ac:dyDescent="0.3">
      <c r="A1173">
        <f t="shared" si="73"/>
        <v>1172</v>
      </c>
      <c r="B1173">
        <v>130</v>
      </c>
      <c r="C1173">
        <f>(B1173 - $R$2) / $R$3</f>
        <v>-0.22064709216885484</v>
      </c>
      <c r="D1173">
        <v>2</v>
      </c>
      <c r="E1173">
        <f t="shared" si="74"/>
        <v>3</v>
      </c>
      <c r="F1173">
        <v>37</v>
      </c>
      <c r="G1173">
        <f t="shared" si="75"/>
        <v>1</v>
      </c>
      <c r="H1173">
        <v>1</v>
      </c>
      <c r="I1173">
        <v>0</v>
      </c>
      <c r="J1173">
        <v>1</v>
      </c>
      <c r="K1173">
        <v>0</v>
      </c>
      <c r="L1173">
        <v>1</v>
      </c>
      <c r="M1173">
        <v>2.8</v>
      </c>
      <c r="N1173">
        <v>-4.0599999999999996</v>
      </c>
      <c r="O1173" t="s">
        <v>37</v>
      </c>
      <c r="P1173">
        <f t="shared" si="76"/>
        <v>1</v>
      </c>
    </row>
    <row r="1174" spans="1:16" x14ac:dyDescent="0.3">
      <c r="A1174">
        <f t="shared" si="73"/>
        <v>1173</v>
      </c>
      <c r="B1174">
        <v>133.1</v>
      </c>
      <c r="C1174">
        <f>(B1174 - $R$2) / $R$3</f>
        <v>1.3552923694212978E-2</v>
      </c>
      <c r="D1174">
        <v>1</v>
      </c>
      <c r="E1174">
        <f t="shared" si="74"/>
        <v>2</v>
      </c>
      <c r="F1174">
        <v>3</v>
      </c>
      <c r="G1174">
        <f t="shared" si="75"/>
        <v>3</v>
      </c>
      <c r="H1174">
        <v>1</v>
      </c>
      <c r="I1174">
        <v>1</v>
      </c>
      <c r="J1174">
        <v>1</v>
      </c>
      <c r="K1174">
        <v>0</v>
      </c>
      <c r="L1174">
        <v>1</v>
      </c>
      <c r="M1174">
        <v>0.6</v>
      </c>
      <c r="N1174">
        <v>2.02</v>
      </c>
      <c r="O1174" t="s">
        <v>37</v>
      </c>
      <c r="P1174">
        <f t="shared" si="76"/>
        <v>1</v>
      </c>
    </row>
    <row r="1175" spans="1:16" x14ac:dyDescent="0.3">
      <c r="A1175">
        <f t="shared" si="73"/>
        <v>1174</v>
      </c>
      <c r="B1175">
        <v>129</v>
      </c>
      <c r="C1175">
        <f>(B1175 - $R$2) / $R$3</f>
        <v>-0.29619548438274784</v>
      </c>
      <c r="D1175">
        <v>38</v>
      </c>
      <c r="E1175">
        <f t="shared" si="74"/>
        <v>1</v>
      </c>
      <c r="F1175">
        <v>37</v>
      </c>
      <c r="G1175">
        <f t="shared" si="75"/>
        <v>1</v>
      </c>
      <c r="H1175">
        <v>0</v>
      </c>
      <c r="I1175">
        <v>1</v>
      </c>
      <c r="J1175">
        <v>0</v>
      </c>
      <c r="K1175">
        <v>1</v>
      </c>
      <c r="L1175">
        <v>0</v>
      </c>
      <c r="M1175">
        <v>1.4</v>
      </c>
      <c r="N1175">
        <v>1.74</v>
      </c>
      <c r="O1175" t="s">
        <v>38</v>
      </c>
      <c r="P1175">
        <f t="shared" si="76"/>
        <v>0</v>
      </c>
    </row>
    <row r="1176" spans="1:16" x14ac:dyDescent="0.3">
      <c r="A1176">
        <f t="shared" si="73"/>
        <v>1175</v>
      </c>
      <c r="B1176">
        <v>118</v>
      </c>
      <c r="C1176">
        <f>(B1176 - $R$2) / $R$3</f>
        <v>-1.1272277987355708</v>
      </c>
      <c r="D1176">
        <v>11</v>
      </c>
      <c r="E1176">
        <f t="shared" si="74"/>
        <v>1</v>
      </c>
      <c r="F1176">
        <v>34</v>
      </c>
      <c r="G1176">
        <f t="shared" si="75"/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2.6</v>
      </c>
      <c r="N1176">
        <v>0.32</v>
      </c>
      <c r="O1176" t="s">
        <v>37</v>
      </c>
      <c r="P1176">
        <f t="shared" si="76"/>
        <v>1</v>
      </c>
    </row>
    <row r="1177" spans="1:16" x14ac:dyDescent="0.3">
      <c r="A1177">
        <f t="shared" si="73"/>
        <v>1176</v>
      </c>
      <c r="B1177">
        <v>150</v>
      </c>
      <c r="C1177">
        <f>(B1177 - $R$2) / $R$3</f>
        <v>1.2903207521090048</v>
      </c>
      <c r="D1177">
        <v>38</v>
      </c>
      <c r="E1177">
        <f t="shared" si="74"/>
        <v>1</v>
      </c>
      <c r="F1177">
        <v>1</v>
      </c>
      <c r="G1177">
        <f t="shared" si="75"/>
        <v>2</v>
      </c>
      <c r="H1177">
        <v>0</v>
      </c>
      <c r="I1177">
        <v>1</v>
      </c>
      <c r="J1177">
        <v>1</v>
      </c>
      <c r="K1177">
        <v>0</v>
      </c>
      <c r="L1177">
        <v>0</v>
      </c>
      <c r="M1177">
        <v>0.5</v>
      </c>
      <c r="N1177">
        <v>1.79</v>
      </c>
      <c r="O1177" t="s">
        <v>38</v>
      </c>
      <c r="P1177">
        <f t="shared" si="76"/>
        <v>0</v>
      </c>
    </row>
    <row r="1178" spans="1:16" x14ac:dyDescent="0.3">
      <c r="A1178">
        <f t="shared" si="73"/>
        <v>1177</v>
      </c>
      <c r="B1178">
        <v>133.1</v>
      </c>
      <c r="C1178">
        <f>(B1178 - $R$2) / $R$3</f>
        <v>1.3552923694212978E-2</v>
      </c>
      <c r="D1178">
        <v>37</v>
      </c>
      <c r="E1178">
        <f t="shared" si="74"/>
        <v>1</v>
      </c>
      <c r="F1178">
        <v>37</v>
      </c>
      <c r="G1178">
        <f t="shared" si="75"/>
        <v>1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0.6</v>
      </c>
      <c r="N1178">
        <v>2.02</v>
      </c>
      <c r="O1178" t="s">
        <v>37</v>
      </c>
      <c r="P1178">
        <f t="shared" si="76"/>
        <v>1</v>
      </c>
    </row>
    <row r="1179" spans="1:16" x14ac:dyDescent="0.3">
      <c r="A1179">
        <f t="shared" si="73"/>
        <v>1178</v>
      </c>
      <c r="B1179">
        <v>122</v>
      </c>
      <c r="C1179">
        <f>(B1179 - $R$2) / $R$3</f>
        <v>-0.82503422987999875</v>
      </c>
      <c r="D1179">
        <v>19</v>
      </c>
      <c r="E1179">
        <f t="shared" si="74"/>
        <v>2</v>
      </c>
      <c r="F1179">
        <v>37</v>
      </c>
      <c r="G1179">
        <f t="shared" si="75"/>
        <v>1</v>
      </c>
      <c r="H1179">
        <v>0</v>
      </c>
      <c r="I1179">
        <v>1</v>
      </c>
      <c r="J1179">
        <v>0</v>
      </c>
      <c r="K1179">
        <v>1</v>
      </c>
      <c r="L1179">
        <v>0</v>
      </c>
      <c r="M1179">
        <v>1.4</v>
      </c>
      <c r="N1179">
        <v>1.74</v>
      </c>
      <c r="O1179" t="s">
        <v>38</v>
      </c>
      <c r="P1179">
        <f t="shared" si="76"/>
        <v>0</v>
      </c>
    </row>
    <row r="1180" spans="1:16" x14ac:dyDescent="0.3">
      <c r="A1180">
        <f t="shared" si="73"/>
        <v>1179</v>
      </c>
      <c r="B1180">
        <v>127</v>
      </c>
      <c r="C1180">
        <f>(B1180 - $R$2) / $R$3</f>
        <v>-0.4472922688105338</v>
      </c>
      <c r="D1180">
        <v>37</v>
      </c>
      <c r="E1180">
        <f t="shared" si="74"/>
        <v>1</v>
      </c>
      <c r="F1180">
        <v>37</v>
      </c>
      <c r="G1180">
        <f t="shared" si="75"/>
        <v>1</v>
      </c>
      <c r="H1180">
        <v>0</v>
      </c>
      <c r="I1180">
        <v>1</v>
      </c>
      <c r="J1180">
        <v>1</v>
      </c>
      <c r="K1180">
        <v>0</v>
      </c>
      <c r="L1180">
        <v>1</v>
      </c>
      <c r="M1180">
        <v>-0.8</v>
      </c>
      <c r="N1180">
        <v>-3.12</v>
      </c>
      <c r="O1180" t="s">
        <v>38</v>
      </c>
      <c r="P1180">
        <f t="shared" si="76"/>
        <v>0</v>
      </c>
    </row>
    <row r="1181" spans="1:16" x14ac:dyDescent="0.3">
      <c r="A1181">
        <f t="shared" si="73"/>
        <v>1180</v>
      </c>
      <c r="B1181">
        <v>131</v>
      </c>
      <c r="C1181">
        <f>(B1181 - $R$2) / $R$3</f>
        <v>-0.14509869995496186</v>
      </c>
      <c r="D1181">
        <v>19</v>
      </c>
      <c r="E1181">
        <f t="shared" si="74"/>
        <v>2</v>
      </c>
      <c r="F1181">
        <v>1</v>
      </c>
      <c r="G1181">
        <f t="shared" si="75"/>
        <v>2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-0.3</v>
      </c>
      <c r="N1181">
        <v>0.79</v>
      </c>
      <c r="O1181" t="s">
        <v>38</v>
      </c>
      <c r="P1181">
        <f t="shared" si="76"/>
        <v>0</v>
      </c>
    </row>
    <row r="1182" spans="1:16" x14ac:dyDescent="0.3">
      <c r="A1182">
        <f t="shared" si="73"/>
        <v>1181</v>
      </c>
      <c r="B1182">
        <v>130</v>
      </c>
      <c r="C1182">
        <f>(B1182 - $R$2) / $R$3</f>
        <v>-0.22064709216885484</v>
      </c>
      <c r="D1182">
        <v>19</v>
      </c>
      <c r="E1182">
        <f t="shared" si="74"/>
        <v>2</v>
      </c>
      <c r="F1182">
        <v>19</v>
      </c>
      <c r="G1182">
        <f t="shared" si="75"/>
        <v>2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2.6</v>
      </c>
      <c r="N1182">
        <v>0.32</v>
      </c>
      <c r="O1182" t="s">
        <v>38</v>
      </c>
      <c r="P1182">
        <f t="shared" si="76"/>
        <v>0</v>
      </c>
    </row>
    <row r="1183" spans="1:16" x14ac:dyDescent="0.3">
      <c r="A1183">
        <f t="shared" si="73"/>
        <v>1182</v>
      </c>
      <c r="B1183">
        <v>130</v>
      </c>
      <c r="C1183">
        <f>(B1183 - $R$2) / $R$3</f>
        <v>-0.22064709216885484</v>
      </c>
      <c r="D1183">
        <v>19</v>
      </c>
      <c r="E1183">
        <f t="shared" si="74"/>
        <v>2</v>
      </c>
      <c r="F1183">
        <v>19</v>
      </c>
      <c r="G1183">
        <f t="shared" si="75"/>
        <v>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3.7</v>
      </c>
      <c r="N1183">
        <v>-1.7</v>
      </c>
      <c r="O1183" t="s">
        <v>37</v>
      </c>
      <c r="P1183">
        <f t="shared" si="76"/>
        <v>1</v>
      </c>
    </row>
    <row r="1184" spans="1:16" x14ac:dyDescent="0.3">
      <c r="A1184">
        <f t="shared" si="73"/>
        <v>1183</v>
      </c>
      <c r="B1184">
        <v>130</v>
      </c>
      <c r="C1184">
        <f>(B1184 - $R$2) / $R$3</f>
        <v>-0.22064709216885484</v>
      </c>
      <c r="D1184">
        <v>3</v>
      </c>
      <c r="E1184">
        <f t="shared" si="74"/>
        <v>3</v>
      </c>
      <c r="F1184">
        <v>19</v>
      </c>
      <c r="G1184">
        <f t="shared" si="75"/>
        <v>2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1.4</v>
      </c>
      <c r="N1184">
        <v>3.51</v>
      </c>
      <c r="O1184" t="s">
        <v>38</v>
      </c>
      <c r="P1184">
        <f t="shared" si="76"/>
        <v>0</v>
      </c>
    </row>
    <row r="1185" spans="1:16" x14ac:dyDescent="0.3">
      <c r="A1185">
        <f t="shared" si="73"/>
        <v>1184</v>
      </c>
      <c r="B1185">
        <v>122</v>
      </c>
      <c r="C1185">
        <f>(B1185 - $R$2) / $R$3</f>
        <v>-0.82503422987999875</v>
      </c>
      <c r="D1185">
        <v>19</v>
      </c>
      <c r="E1185">
        <f t="shared" si="74"/>
        <v>2</v>
      </c>
      <c r="F1185">
        <v>19</v>
      </c>
      <c r="G1185">
        <f t="shared" si="75"/>
        <v>2</v>
      </c>
      <c r="H1185">
        <v>1</v>
      </c>
      <c r="I1185">
        <v>1</v>
      </c>
      <c r="J1185">
        <v>0</v>
      </c>
      <c r="K1185">
        <v>1</v>
      </c>
      <c r="L1185">
        <v>0</v>
      </c>
      <c r="M1185">
        <v>0.6</v>
      </c>
      <c r="N1185">
        <v>2.02</v>
      </c>
      <c r="O1185" t="s">
        <v>38</v>
      </c>
      <c r="P1185">
        <f t="shared" si="76"/>
        <v>0</v>
      </c>
    </row>
    <row r="1186" spans="1:16" x14ac:dyDescent="0.3">
      <c r="A1186">
        <f t="shared" si="73"/>
        <v>1185</v>
      </c>
      <c r="B1186">
        <v>114</v>
      </c>
      <c r="C1186">
        <f>(B1186 - $R$2) / $R$3</f>
        <v>-1.4294213675911427</v>
      </c>
      <c r="D1186">
        <v>38</v>
      </c>
      <c r="E1186">
        <f t="shared" si="74"/>
        <v>1</v>
      </c>
      <c r="F1186">
        <v>38</v>
      </c>
      <c r="G1186">
        <f t="shared" si="75"/>
        <v>1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0.6</v>
      </c>
      <c r="N1186">
        <v>2.02</v>
      </c>
      <c r="O1186" t="s">
        <v>37</v>
      </c>
      <c r="P1186">
        <f t="shared" si="76"/>
        <v>1</v>
      </c>
    </row>
    <row r="1187" spans="1:16" x14ac:dyDescent="0.3">
      <c r="A1187">
        <f t="shared" si="73"/>
        <v>1186</v>
      </c>
      <c r="B1187">
        <v>143</v>
      </c>
      <c r="C1187">
        <f>(B1187 - $R$2) / $R$3</f>
        <v>0.76148200661175391</v>
      </c>
      <c r="D1187">
        <v>37</v>
      </c>
      <c r="E1187">
        <f t="shared" si="74"/>
        <v>1</v>
      </c>
      <c r="F1187">
        <v>37</v>
      </c>
      <c r="G1187">
        <f t="shared" si="75"/>
        <v>1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1.4</v>
      </c>
      <c r="N1187">
        <v>1.74</v>
      </c>
      <c r="O1187" t="s">
        <v>37</v>
      </c>
      <c r="P1187">
        <f t="shared" si="76"/>
        <v>1</v>
      </c>
    </row>
    <row r="1188" spans="1:16" x14ac:dyDescent="0.3">
      <c r="A1188">
        <f t="shared" si="73"/>
        <v>1187</v>
      </c>
      <c r="B1188">
        <v>141</v>
      </c>
      <c r="C1188">
        <f>(B1188 - $R$2) / $R$3</f>
        <v>0.61038522218396796</v>
      </c>
      <c r="D1188">
        <v>19</v>
      </c>
      <c r="E1188">
        <f t="shared" si="74"/>
        <v>2</v>
      </c>
      <c r="F1188">
        <v>38</v>
      </c>
      <c r="G1188">
        <f t="shared" si="75"/>
        <v>1</v>
      </c>
      <c r="H1188">
        <v>0</v>
      </c>
      <c r="I1188">
        <v>1</v>
      </c>
      <c r="J1188">
        <v>0</v>
      </c>
      <c r="K1188">
        <v>1</v>
      </c>
      <c r="L1188">
        <v>0</v>
      </c>
      <c r="M1188">
        <v>1.4</v>
      </c>
      <c r="N1188">
        <v>3.51</v>
      </c>
      <c r="O1188" t="s">
        <v>38</v>
      </c>
      <c r="P1188">
        <f t="shared" si="76"/>
        <v>0</v>
      </c>
    </row>
    <row r="1189" spans="1:16" x14ac:dyDescent="0.3">
      <c r="A1189">
        <f t="shared" si="73"/>
        <v>1188</v>
      </c>
      <c r="B1189">
        <v>129</v>
      </c>
      <c r="C1189">
        <f>(B1189 - $R$2) / $R$3</f>
        <v>-0.29619548438274784</v>
      </c>
      <c r="D1189">
        <v>38</v>
      </c>
      <c r="E1189">
        <f t="shared" si="74"/>
        <v>1</v>
      </c>
      <c r="F1189">
        <v>38</v>
      </c>
      <c r="G1189">
        <f t="shared" si="75"/>
        <v>1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2.6</v>
      </c>
      <c r="N1189">
        <v>0.32</v>
      </c>
      <c r="O1189" t="s">
        <v>38</v>
      </c>
      <c r="P1189">
        <f t="shared" si="76"/>
        <v>0</v>
      </c>
    </row>
    <row r="1190" spans="1:16" x14ac:dyDescent="0.3">
      <c r="A1190">
        <f t="shared" si="73"/>
        <v>1189</v>
      </c>
      <c r="B1190">
        <v>137</v>
      </c>
      <c r="C1190">
        <f>(B1190 - $R$2) / $R$3</f>
        <v>0.30819165332839604</v>
      </c>
      <c r="D1190">
        <v>19</v>
      </c>
      <c r="E1190">
        <f t="shared" si="74"/>
        <v>2</v>
      </c>
      <c r="F1190">
        <v>19</v>
      </c>
      <c r="G1190">
        <f t="shared" si="75"/>
        <v>2</v>
      </c>
      <c r="H1190">
        <v>0</v>
      </c>
      <c r="I1190">
        <v>1</v>
      </c>
      <c r="J1190">
        <v>0</v>
      </c>
      <c r="K1190">
        <v>1</v>
      </c>
      <c r="L1190">
        <v>0</v>
      </c>
      <c r="M1190">
        <v>1.4</v>
      </c>
      <c r="N1190">
        <v>1.74</v>
      </c>
      <c r="O1190" t="s">
        <v>38</v>
      </c>
      <c r="P1190">
        <f t="shared" si="76"/>
        <v>0</v>
      </c>
    </row>
    <row r="1191" spans="1:16" x14ac:dyDescent="0.3">
      <c r="A1191">
        <f t="shared" si="73"/>
        <v>1190</v>
      </c>
      <c r="B1191">
        <v>140</v>
      </c>
      <c r="C1191">
        <f>(B1191 - $R$2) / $R$3</f>
        <v>0.53483682997007498</v>
      </c>
      <c r="D1191">
        <v>4</v>
      </c>
      <c r="E1191">
        <f t="shared" si="74"/>
        <v>4</v>
      </c>
      <c r="F1191">
        <v>4</v>
      </c>
      <c r="G1191">
        <f t="shared" si="75"/>
        <v>4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-0.3</v>
      </c>
      <c r="N1191">
        <v>0.79</v>
      </c>
      <c r="O1191" t="s">
        <v>38</v>
      </c>
      <c r="P1191">
        <f t="shared" si="76"/>
        <v>0</v>
      </c>
    </row>
    <row r="1192" spans="1:16" x14ac:dyDescent="0.3">
      <c r="A1192">
        <f t="shared" si="73"/>
        <v>1191</v>
      </c>
      <c r="B1192">
        <v>120</v>
      </c>
      <c r="C1192">
        <f>(B1192 - $R$2) / $R$3</f>
        <v>-0.97613101430778471</v>
      </c>
      <c r="D1192">
        <v>19</v>
      </c>
      <c r="E1192">
        <f t="shared" si="74"/>
        <v>2</v>
      </c>
      <c r="F1192">
        <v>38</v>
      </c>
      <c r="G1192">
        <f t="shared" si="75"/>
        <v>1</v>
      </c>
      <c r="H1192">
        <v>0</v>
      </c>
      <c r="I1192">
        <v>1</v>
      </c>
      <c r="J1192">
        <v>0</v>
      </c>
      <c r="K1192">
        <v>1</v>
      </c>
      <c r="L1192">
        <v>0</v>
      </c>
      <c r="M1192">
        <v>1.4</v>
      </c>
      <c r="N1192">
        <v>3.51</v>
      </c>
      <c r="O1192" t="s">
        <v>38</v>
      </c>
      <c r="P1192">
        <f t="shared" si="76"/>
        <v>0</v>
      </c>
    </row>
    <row r="1193" spans="1:16" x14ac:dyDescent="0.3">
      <c r="A1193">
        <f t="shared" si="73"/>
        <v>1192</v>
      </c>
      <c r="B1193">
        <v>144</v>
      </c>
      <c r="C1193">
        <f>(B1193 - $R$2) / $R$3</f>
        <v>0.83703039882564689</v>
      </c>
      <c r="D1193">
        <v>38</v>
      </c>
      <c r="E1193">
        <f t="shared" si="74"/>
        <v>1</v>
      </c>
      <c r="F1193">
        <v>38</v>
      </c>
      <c r="G1193">
        <f t="shared" si="75"/>
        <v>1</v>
      </c>
      <c r="H1193">
        <v>0</v>
      </c>
      <c r="I1193">
        <v>1</v>
      </c>
      <c r="J1193">
        <v>0</v>
      </c>
      <c r="K1193">
        <v>1</v>
      </c>
      <c r="L1193">
        <v>0</v>
      </c>
      <c r="M1193">
        <v>1.4</v>
      </c>
      <c r="N1193">
        <v>1.74</v>
      </c>
      <c r="O1193" t="s">
        <v>38</v>
      </c>
      <c r="P1193">
        <f t="shared" si="76"/>
        <v>0</v>
      </c>
    </row>
    <row r="1194" spans="1:16" x14ac:dyDescent="0.3">
      <c r="A1194">
        <f t="shared" si="73"/>
        <v>1193</v>
      </c>
      <c r="B1194">
        <v>123</v>
      </c>
      <c r="C1194">
        <f>(B1194 - $R$2) / $R$3</f>
        <v>-0.74948583766610577</v>
      </c>
      <c r="D1194">
        <v>1</v>
      </c>
      <c r="E1194">
        <f t="shared" si="74"/>
        <v>2</v>
      </c>
      <c r="F1194">
        <v>12</v>
      </c>
      <c r="G1194">
        <f t="shared" si="75"/>
        <v>2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1.4</v>
      </c>
      <c r="N1194">
        <v>1.74</v>
      </c>
      <c r="O1194" t="s">
        <v>37</v>
      </c>
      <c r="P1194">
        <f t="shared" si="76"/>
        <v>1</v>
      </c>
    </row>
    <row r="1195" spans="1:16" x14ac:dyDescent="0.3">
      <c r="A1195">
        <f t="shared" si="73"/>
        <v>1194</v>
      </c>
      <c r="B1195">
        <v>152</v>
      </c>
      <c r="C1195">
        <f>(B1195 - $R$2) / $R$3</f>
        <v>1.4414175365367907</v>
      </c>
      <c r="D1195">
        <v>1</v>
      </c>
      <c r="E1195">
        <f t="shared" si="74"/>
        <v>2</v>
      </c>
      <c r="F1195">
        <v>38</v>
      </c>
      <c r="G1195">
        <f t="shared" si="75"/>
        <v>1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3.7</v>
      </c>
      <c r="N1195">
        <v>-1.7</v>
      </c>
      <c r="O1195" t="s">
        <v>38</v>
      </c>
      <c r="P1195">
        <f t="shared" si="76"/>
        <v>0</v>
      </c>
    </row>
    <row r="1196" spans="1:16" x14ac:dyDescent="0.3">
      <c r="A1196">
        <f t="shared" si="73"/>
        <v>1195</v>
      </c>
      <c r="B1196">
        <v>133.1</v>
      </c>
      <c r="C1196">
        <f>(B1196 - $R$2) / $R$3</f>
        <v>1.3552923694212978E-2</v>
      </c>
      <c r="D1196">
        <v>41</v>
      </c>
      <c r="E1196">
        <f t="shared" si="74"/>
        <v>3</v>
      </c>
      <c r="F1196">
        <v>1</v>
      </c>
      <c r="G1196">
        <f t="shared" si="75"/>
        <v>2</v>
      </c>
      <c r="H1196">
        <v>1</v>
      </c>
      <c r="I1196">
        <v>0</v>
      </c>
      <c r="J1196">
        <v>1</v>
      </c>
      <c r="K1196">
        <v>0</v>
      </c>
      <c r="L1196">
        <v>1</v>
      </c>
      <c r="M1196">
        <v>0.6</v>
      </c>
      <c r="N1196">
        <v>2.02</v>
      </c>
      <c r="O1196" t="s">
        <v>37</v>
      </c>
      <c r="P1196">
        <f t="shared" si="76"/>
        <v>1</v>
      </c>
    </row>
    <row r="1197" spans="1:16" x14ac:dyDescent="0.3">
      <c r="A1197">
        <f t="shared" si="73"/>
        <v>1196</v>
      </c>
      <c r="B1197">
        <v>140</v>
      </c>
      <c r="C1197">
        <f>(B1197 - $R$2) / $R$3</f>
        <v>0.53483682997007498</v>
      </c>
      <c r="D1197">
        <v>37</v>
      </c>
      <c r="E1197">
        <f t="shared" si="74"/>
        <v>1</v>
      </c>
      <c r="F1197">
        <v>37</v>
      </c>
      <c r="G1197">
        <f t="shared" si="75"/>
        <v>1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2.8</v>
      </c>
      <c r="N1197">
        <v>-4.0599999999999996</v>
      </c>
      <c r="O1197" t="s">
        <v>38</v>
      </c>
      <c r="P1197">
        <f t="shared" si="76"/>
        <v>0</v>
      </c>
    </row>
    <row r="1198" spans="1:16" x14ac:dyDescent="0.3">
      <c r="A1198">
        <f t="shared" si="73"/>
        <v>1197</v>
      </c>
      <c r="B1198">
        <v>133</v>
      </c>
      <c r="C1198">
        <f>(B1198 - $R$2) / $R$3</f>
        <v>5.9980844728241105E-3</v>
      </c>
      <c r="D1198">
        <v>1</v>
      </c>
      <c r="E1198">
        <f t="shared" si="74"/>
        <v>2</v>
      </c>
      <c r="F1198">
        <v>1</v>
      </c>
      <c r="G1198">
        <f t="shared" si="75"/>
        <v>2</v>
      </c>
      <c r="H1198">
        <v>0</v>
      </c>
      <c r="I1198">
        <v>1</v>
      </c>
      <c r="J1198">
        <v>0</v>
      </c>
      <c r="K1198">
        <v>1</v>
      </c>
      <c r="L1198">
        <v>0</v>
      </c>
      <c r="M1198">
        <v>0.5</v>
      </c>
      <c r="N1198">
        <v>1.79</v>
      </c>
      <c r="O1198" t="s">
        <v>38</v>
      </c>
      <c r="P1198">
        <f t="shared" si="76"/>
        <v>0</v>
      </c>
    </row>
    <row r="1199" spans="1:16" x14ac:dyDescent="0.3">
      <c r="A1199">
        <f t="shared" si="73"/>
        <v>1198</v>
      </c>
      <c r="B1199">
        <v>138</v>
      </c>
      <c r="C1199">
        <f>(B1199 - $R$2) / $R$3</f>
        <v>0.38374004554228902</v>
      </c>
      <c r="D1199">
        <v>38</v>
      </c>
      <c r="E1199">
        <f t="shared" si="74"/>
        <v>1</v>
      </c>
      <c r="F1199">
        <v>37</v>
      </c>
      <c r="G1199">
        <f t="shared" si="75"/>
        <v>1</v>
      </c>
      <c r="H1199">
        <v>0</v>
      </c>
      <c r="I1199">
        <v>1</v>
      </c>
      <c r="J1199">
        <v>1</v>
      </c>
      <c r="K1199">
        <v>0</v>
      </c>
      <c r="L1199">
        <v>0</v>
      </c>
      <c r="M1199">
        <v>1.4</v>
      </c>
      <c r="N1199">
        <v>1.74</v>
      </c>
      <c r="O1199" t="s">
        <v>38</v>
      </c>
      <c r="P1199">
        <f t="shared" si="76"/>
        <v>0</v>
      </c>
    </row>
    <row r="1200" spans="1:16" x14ac:dyDescent="0.3">
      <c r="A1200">
        <f t="shared" si="73"/>
        <v>1199</v>
      </c>
      <c r="B1200">
        <v>142</v>
      </c>
      <c r="C1200">
        <f>(B1200 - $R$2) / $R$3</f>
        <v>0.68593361439786094</v>
      </c>
      <c r="D1200">
        <v>19</v>
      </c>
      <c r="E1200">
        <f t="shared" si="74"/>
        <v>2</v>
      </c>
      <c r="F1200">
        <v>19</v>
      </c>
      <c r="G1200">
        <f t="shared" si="75"/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2.6</v>
      </c>
      <c r="N1200">
        <v>0.32</v>
      </c>
      <c r="O1200" t="s">
        <v>38</v>
      </c>
      <c r="P1200">
        <f t="shared" si="76"/>
        <v>0</v>
      </c>
    </row>
    <row r="1201" spans="1:16" x14ac:dyDescent="0.3">
      <c r="A1201">
        <f t="shared" si="73"/>
        <v>1200</v>
      </c>
      <c r="B1201">
        <v>115</v>
      </c>
      <c r="C1201">
        <f>(B1201 - $R$2) / $R$3</f>
        <v>-1.3538729753772496</v>
      </c>
      <c r="D1201">
        <v>1</v>
      </c>
      <c r="E1201">
        <f t="shared" si="74"/>
        <v>2</v>
      </c>
      <c r="F1201">
        <v>1</v>
      </c>
      <c r="G1201">
        <f t="shared" si="75"/>
        <v>2</v>
      </c>
      <c r="H1201">
        <v>0</v>
      </c>
      <c r="I1201">
        <v>1</v>
      </c>
      <c r="J1201">
        <v>1</v>
      </c>
      <c r="K1201">
        <v>0</v>
      </c>
      <c r="L1201">
        <v>0</v>
      </c>
      <c r="M1201">
        <v>0.5</v>
      </c>
      <c r="N1201">
        <v>1.79</v>
      </c>
      <c r="O1201" t="s">
        <v>38</v>
      </c>
      <c r="P1201">
        <f t="shared" si="76"/>
        <v>0</v>
      </c>
    </row>
    <row r="1202" spans="1:16" x14ac:dyDescent="0.3">
      <c r="A1202">
        <f t="shared" si="73"/>
        <v>1201</v>
      </c>
      <c r="B1202">
        <v>125</v>
      </c>
      <c r="C1202">
        <f>(B1202 - $R$2) / $R$3</f>
        <v>-0.59838905323831981</v>
      </c>
      <c r="D1202">
        <v>1</v>
      </c>
      <c r="E1202">
        <f t="shared" si="74"/>
        <v>2</v>
      </c>
      <c r="F1202">
        <v>1</v>
      </c>
      <c r="G1202">
        <f t="shared" si="75"/>
        <v>2</v>
      </c>
      <c r="H1202">
        <v>0</v>
      </c>
      <c r="I1202">
        <v>1</v>
      </c>
      <c r="J1202">
        <v>1</v>
      </c>
      <c r="K1202">
        <v>0</v>
      </c>
      <c r="L1202">
        <v>0</v>
      </c>
      <c r="M1202">
        <v>0.6</v>
      </c>
      <c r="N1202">
        <v>2.02</v>
      </c>
      <c r="O1202" t="s">
        <v>38</v>
      </c>
      <c r="P1202">
        <f t="shared" si="76"/>
        <v>0</v>
      </c>
    </row>
    <row r="1203" spans="1:16" x14ac:dyDescent="0.3">
      <c r="A1203">
        <f t="shared" si="73"/>
        <v>1202</v>
      </c>
      <c r="B1203">
        <v>170</v>
      </c>
      <c r="C1203">
        <f>(B1203 - $R$2) / $R$3</f>
        <v>2.8012885963868643</v>
      </c>
      <c r="D1203">
        <v>1</v>
      </c>
      <c r="E1203">
        <f t="shared" si="74"/>
        <v>2</v>
      </c>
      <c r="F1203">
        <v>4</v>
      </c>
      <c r="G1203">
        <f t="shared" si="75"/>
        <v>4</v>
      </c>
      <c r="H1203">
        <v>1</v>
      </c>
      <c r="I1203">
        <v>0</v>
      </c>
      <c r="J1203">
        <v>1</v>
      </c>
      <c r="K1203">
        <v>0</v>
      </c>
      <c r="L1203">
        <v>0</v>
      </c>
      <c r="M1203">
        <v>0.3</v>
      </c>
      <c r="N1203">
        <v>-0.92</v>
      </c>
      <c r="O1203" t="s">
        <v>37</v>
      </c>
      <c r="P1203">
        <f t="shared" si="76"/>
        <v>1</v>
      </c>
    </row>
    <row r="1204" spans="1:16" x14ac:dyDescent="0.3">
      <c r="A1204">
        <f t="shared" si="73"/>
        <v>1203</v>
      </c>
      <c r="B1204">
        <v>140</v>
      </c>
      <c r="C1204">
        <f>(B1204 - $R$2) / $R$3</f>
        <v>0.53483682997007498</v>
      </c>
      <c r="D1204">
        <v>1</v>
      </c>
      <c r="E1204">
        <f t="shared" si="74"/>
        <v>2</v>
      </c>
      <c r="F1204">
        <v>1</v>
      </c>
      <c r="G1204">
        <f t="shared" si="75"/>
        <v>2</v>
      </c>
      <c r="H1204">
        <v>0</v>
      </c>
      <c r="I1204">
        <v>1</v>
      </c>
      <c r="J1204">
        <v>1</v>
      </c>
      <c r="K1204">
        <v>0</v>
      </c>
      <c r="L1204">
        <v>0</v>
      </c>
      <c r="M1204">
        <v>-0.8</v>
      </c>
      <c r="N1204">
        <v>-3.12</v>
      </c>
      <c r="O1204" t="s">
        <v>38</v>
      </c>
      <c r="P1204">
        <f t="shared" si="76"/>
        <v>0</v>
      </c>
    </row>
    <row r="1205" spans="1:16" x14ac:dyDescent="0.3">
      <c r="A1205">
        <f t="shared" si="73"/>
        <v>1204</v>
      </c>
      <c r="B1205">
        <v>110</v>
      </c>
      <c r="C1205">
        <f>(B1205 - $R$2) / $R$3</f>
        <v>-1.7316149364467146</v>
      </c>
      <c r="D1205">
        <v>4</v>
      </c>
      <c r="E1205">
        <f t="shared" si="74"/>
        <v>4</v>
      </c>
      <c r="F1205">
        <v>19</v>
      </c>
      <c r="G1205">
        <f t="shared" si="75"/>
        <v>2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3.7</v>
      </c>
      <c r="N1205">
        <v>-1.7</v>
      </c>
      <c r="O1205" t="s">
        <v>37</v>
      </c>
      <c r="P1205">
        <f t="shared" si="76"/>
        <v>1</v>
      </c>
    </row>
    <row r="1206" spans="1:16" x14ac:dyDescent="0.3">
      <c r="A1206">
        <f t="shared" si="73"/>
        <v>1205</v>
      </c>
      <c r="B1206">
        <v>114</v>
      </c>
      <c r="C1206">
        <f>(B1206 - $R$2) / $R$3</f>
        <v>-1.4294213675911427</v>
      </c>
      <c r="D1206">
        <v>3</v>
      </c>
      <c r="E1206">
        <f t="shared" si="74"/>
        <v>3</v>
      </c>
      <c r="F1206">
        <v>29</v>
      </c>
      <c r="G1206">
        <f t="shared" si="75"/>
        <v>1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-0.8</v>
      </c>
      <c r="N1206">
        <v>-3.12</v>
      </c>
      <c r="O1206" t="s">
        <v>37</v>
      </c>
      <c r="P1206">
        <f t="shared" si="76"/>
        <v>1</v>
      </c>
    </row>
    <row r="1207" spans="1:16" x14ac:dyDescent="0.3">
      <c r="A1207">
        <f t="shared" si="73"/>
        <v>1206</v>
      </c>
      <c r="B1207">
        <v>138</v>
      </c>
      <c r="C1207">
        <f>(B1207 - $R$2) / $R$3</f>
        <v>0.38374004554228902</v>
      </c>
      <c r="D1207">
        <v>1</v>
      </c>
      <c r="E1207">
        <f t="shared" si="74"/>
        <v>2</v>
      </c>
      <c r="F1207">
        <v>19</v>
      </c>
      <c r="G1207">
        <f t="shared" si="75"/>
        <v>2</v>
      </c>
      <c r="H1207">
        <v>0</v>
      </c>
      <c r="I1207">
        <v>1</v>
      </c>
      <c r="J1207">
        <v>1</v>
      </c>
      <c r="K1207">
        <v>1</v>
      </c>
      <c r="L1207">
        <v>0</v>
      </c>
      <c r="M1207">
        <v>1.4</v>
      </c>
      <c r="N1207">
        <v>3.51</v>
      </c>
      <c r="O1207" t="s">
        <v>37</v>
      </c>
      <c r="P1207">
        <f t="shared" si="76"/>
        <v>1</v>
      </c>
    </row>
    <row r="1208" spans="1:16" x14ac:dyDescent="0.3">
      <c r="A1208">
        <f t="shared" si="73"/>
        <v>1207</v>
      </c>
      <c r="B1208">
        <v>140</v>
      </c>
      <c r="C1208">
        <f>(B1208 - $R$2) / $R$3</f>
        <v>0.53483682997007498</v>
      </c>
      <c r="D1208">
        <v>37</v>
      </c>
      <c r="E1208">
        <f t="shared" si="74"/>
        <v>1</v>
      </c>
      <c r="F1208">
        <v>37</v>
      </c>
      <c r="G1208">
        <f t="shared" si="75"/>
        <v>1</v>
      </c>
      <c r="H1208">
        <v>0</v>
      </c>
      <c r="I1208">
        <v>1</v>
      </c>
      <c r="J1208">
        <v>1</v>
      </c>
      <c r="K1208">
        <v>0</v>
      </c>
      <c r="L1208">
        <v>0</v>
      </c>
      <c r="M1208">
        <v>0.5</v>
      </c>
      <c r="N1208">
        <v>1.79</v>
      </c>
      <c r="O1208" t="s">
        <v>37</v>
      </c>
      <c r="P1208">
        <f t="shared" si="76"/>
        <v>1</v>
      </c>
    </row>
    <row r="1209" spans="1:16" x14ac:dyDescent="0.3">
      <c r="A1209">
        <f t="shared" si="73"/>
        <v>1208</v>
      </c>
      <c r="B1209">
        <v>140</v>
      </c>
      <c r="C1209">
        <f>(B1209 - $R$2) / $R$3</f>
        <v>0.53483682997007498</v>
      </c>
      <c r="D1209">
        <v>1</v>
      </c>
      <c r="E1209">
        <f t="shared" si="74"/>
        <v>2</v>
      </c>
      <c r="F1209">
        <v>19</v>
      </c>
      <c r="G1209">
        <f t="shared" si="75"/>
        <v>2</v>
      </c>
      <c r="H1209">
        <v>0</v>
      </c>
      <c r="I1209">
        <v>1</v>
      </c>
      <c r="J1209">
        <v>1</v>
      </c>
      <c r="K1209">
        <v>0</v>
      </c>
      <c r="L1209">
        <v>0</v>
      </c>
      <c r="M1209">
        <v>0.3</v>
      </c>
      <c r="N1209">
        <v>-0.92</v>
      </c>
      <c r="O1209" t="s">
        <v>38</v>
      </c>
      <c r="P1209">
        <f t="shared" si="76"/>
        <v>0</v>
      </c>
    </row>
    <row r="1210" spans="1:16" x14ac:dyDescent="0.3">
      <c r="A1210">
        <f t="shared" si="73"/>
        <v>1209</v>
      </c>
      <c r="B1210">
        <v>132</v>
      </c>
      <c r="C1210">
        <f>(B1210 - $R$2) / $R$3</f>
        <v>-6.9550307741068879E-2</v>
      </c>
      <c r="D1210">
        <v>2</v>
      </c>
      <c r="E1210">
        <f t="shared" si="74"/>
        <v>3</v>
      </c>
      <c r="F1210">
        <v>1</v>
      </c>
      <c r="G1210">
        <f t="shared" si="75"/>
        <v>2</v>
      </c>
      <c r="H1210">
        <v>0</v>
      </c>
      <c r="I1210">
        <v>1</v>
      </c>
      <c r="J1210">
        <v>1</v>
      </c>
      <c r="K1210">
        <v>0</v>
      </c>
      <c r="L1210">
        <v>0</v>
      </c>
      <c r="M1210">
        <v>0.6</v>
      </c>
      <c r="N1210">
        <v>2.02</v>
      </c>
      <c r="O1210" t="s">
        <v>37</v>
      </c>
      <c r="P1210">
        <f t="shared" si="76"/>
        <v>1</v>
      </c>
    </row>
    <row r="1211" spans="1:16" x14ac:dyDescent="0.3">
      <c r="A1211">
        <f t="shared" si="73"/>
        <v>1210</v>
      </c>
      <c r="B1211">
        <v>148</v>
      </c>
      <c r="C1211">
        <f>(B1211 - $R$2) / $R$3</f>
        <v>1.1392239676812188</v>
      </c>
      <c r="D1211">
        <v>19</v>
      </c>
      <c r="E1211">
        <f t="shared" si="74"/>
        <v>2</v>
      </c>
      <c r="F1211">
        <v>37</v>
      </c>
      <c r="G1211">
        <f t="shared" si="75"/>
        <v>1</v>
      </c>
      <c r="H1211">
        <v>0</v>
      </c>
      <c r="I1211">
        <v>1</v>
      </c>
      <c r="J1211">
        <v>1</v>
      </c>
      <c r="K1211">
        <v>0</v>
      </c>
      <c r="L1211">
        <v>0</v>
      </c>
      <c r="M1211">
        <v>2.8</v>
      </c>
      <c r="N1211">
        <v>-4.0599999999999996</v>
      </c>
      <c r="O1211" t="s">
        <v>38</v>
      </c>
      <c r="P1211">
        <f t="shared" si="76"/>
        <v>0</v>
      </c>
    </row>
    <row r="1212" spans="1:16" x14ac:dyDescent="0.3">
      <c r="A1212">
        <f t="shared" si="73"/>
        <v>1211</v>
      </c>
      <c r="B1212">
        <v>132</v>
      </c>
      <c r="C1212">
        <f>(B1212 - $R$2) / $R$3</f>
        <v>-6.9550307741068879E-2</v>
      </c>
      <c r="D1212">
        <v>1</v>
      </c>
      <c r="E1212">
        <f t="shared" si="74"/>
        <v>2</v>
      </c>
      <c r="F1212">
        <v>1</v>
      </c>
      <c r="G1212">
        <f t="shared" si="75"/>
        <v>2</v>
      </c>
      <c r="H1212">
        <v>0</v>
      </c>
      <c r="I1212">
        <v>1</v>
      </c>
      <c r="J1212">
        <v>1</v>
      </c>
      <c r="K1212">
        <v>0</v>
      </c>
      <c r="L1212">
        <v>0</v>
      </c>
      <c r="M1212">
        <v>1.4</v>
      </c>
      <c r="N1212">
        <v>1.74</v>
      </c>
      <c r="O1212" t="s">
        <v>37</v>
      </c>
      <c r="P1212">
        <f t="shared" si="76"/>
        <v>1</v>
      </c>
    </row>
    <row r="1213" spans="1:16" x14ac:dyDescent="0.3">
      <c r="A1213">
        <f t="shared" si="73"/>
        <v>1212</v>
      </c>
      <c r="B1213">
        <v>126</v>
      </c>
      <c r="C1213">
        <f>(B1213 - $R$2) / $R$3</f>
        <v>-0.52284066102442683</v>
      </c>
      <c r="D1213">
        <v>19</v>
      </c>
      <c r="E1213">
        <f t="shared" si="74"/>
        <v>2</v>
      </c>
      <c r="F1213">
        <v>37</v>
      </c>
      <c r="G1213">
        <f t="shared" si="75"/>
        <v>1</v>
      </c>
      <c r="H1213">
        <v>0</v>
      </c>
      <c r="I1213">
        <v>1</v>
      </c>
      <c r="J1213">
        <v>1</v>
      </c>
      <c r="K1213">
        <v>1</v>
      </c>
      <c r="L1213">
        <v>0</v>
      </c>
      <c r="M1213">
        <v>1.4</v>
      </c>
      <c r="N1213">
        <v>1.74</v>
      </c>
      <c r="O1213" t="s">
        <v>38</v>
      </c>
      <c r="P1213">
        <f t="shared" si="76"/>
        <v>0</v>
      </c>
    </row>
    <row r="1214" spans="1:16" x14ac:dyDescent="0.3">
      <c r="A1214">
        <f t="shared" si="73"/>
        <v>1213</v>
      </c>
      <c r="B1214">
        <v>120</v>
      </c>
      <c r="C1214">
        <f>(B1214 - $R$2) / $R$3</f>
        <v>-0.97613101430778471</v>
      </c>
      <c r="D1214">
        <v>1</v>
      </c>
      <c r="E1214">
        <f t="shared" si="74"/>
        <v>2</v>
      </c>
      <c r="F1214">
        <v>37</v>
      </c>
      <c r="G1214">
        <f t="shared" si="75"/>
        <v>1</v>
      </c>
      <c r="H1214">
        <v>0</v>
      </c>
      <c r="I1214">
        <v>1</v>
      </c>
      <c r="J1214">
        <v>1</v>
      </c>
      <c r="K1214">
        <v>1</v>
      </c>
      <c r="L1214">
        <v>0</v>
      </c>
      <c r="M1214">
        <v>0.6</v>
      </c>
      <c r="N1214">
        <v>2.02</v>
      </c>
      <c r="O1214" t="s">
        <v>37</v>
      </c>
      <c r="P1214">
        <f t="shared" si="76"/>
        <v>1</v>
      </c>
    </row>
    <row r="1215" spans="1:16" x14ac:dyDescent="0.3">
      <c r="A1215">
        <f t="shared" si="73"/>
        <v>1214</v>
      </c>
      <c r="B1215">
        <v>119</v>
      </c>
      <c r="C1215">
        <f>(B1215 - $R$2) / $R$3</f>
        <v>-1.0516794065216777</v>
      </c>
      <c r="D1215">
        <v>37</v>
      </c>
      <c r="E1215">
        <f t="shared" si="74"/>
        <v>1</v>
      </c>
      <c r="F1215">
        <v>37</v>
      </c>
      <c r="G1215">
        <f t="shared" si="75"/>
        <v>1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-0.8</v>
      </c>
      <c r="N1215">
        <v>-3.12</v>
      </c>
      <c r="O1215" t="s">
        <v>37</v>
      </c>
      <c r="P1215">
        <f t="shared" si="76"/>
        <v>1</v>
      </c>
    </row>
    <row r="1216" spans="1:16" x14ac:dyDescent="0.3">
      <c r="A1216">
        <f t="shared" si="73"/>
        <v>1215</v>
      </c>
      <c r="B1216">
        <v>120</v>
      </c>
      <c r="C1216">
        <f>(B1216 - $R$2) / $R$3</f>
        <v>-0.97613101430778471</v>
      </c>
      <c r="D1216">
        <v>38</v>
      </c>
      <c r="E1216">
        <f t="shared" si="74"/>
        <v>1</v>
      </c>
      <c r="F1216">
        <v>37</v>
      </c>
      <c r="G1216">
        <f t="shared" si="75"/>
        <v>1</v>
      </c>
      <c r="H1216">
        <v>0</v>
      </c>
      <c r="I1216">
        <v>1</v>
      </c>
      <c r="J1216">
        <v>1</v>
      </c>
      <c r="K1216">
        <v>0</v>
      </c>
      <c r="L1216">
        <v>0</v>
      </c>
      <c r="M1216">
        <v>2.8</v>
      </c>
      <c r="N1216">
        <v>-4.0599999999999996</v>
      </c>
      <c r="O1216" t="s">
        <v>37</v>
      </c>
      <c r="P1216">
        <f t="shared" si="76"/>
        <v>1</v>
      </c>
    </row>
    <row r="1217" spans="1:16" x14ac:dyDescent="0.3">
      <c r="A1217">
        <f t="shared" si="73"/>
        <v>1216</v>
      </c>
      <c r="B1217">
        <v>150</v>
      </c>
      <c r="C1217">
        <f>(B1217 - $R$2) / $R$3</f>
        <v>1.2903207521090048</v>
      </c>
      <c r="D1217">
        <v>38</v>
      </c>
      <c r="E1217">
        <f t="shared" si="74"/>
        <v>1</v>
      </c>
      <c r="F1217">
        <v>38</v>
      </c>
      <c r="G1217">
        <f t="shared" si="75"/>
        <v>1</v>
      </c>
      <c r="H1217">
        <v>0</v>
      </c>
      <c r="I1217">
        <v>1</v>
      </c>
      <c r="J1217">
        <v>1</v>
      </c>
      <c r="K1217">
        <v>0</v>
      </c>
      <c r="L1217">
        <v>0</v>
      </c>
      <c r="M1217">
        <v>0.3</v>
      </c>
      <c r="N1217">
        <v>-0.92</v>
      </c>
      <c r="O1217" t="s">
        <v>38</v>
      </c>
      <c r="P1217">
        <f t="shared" si="76"/>
        <v>0</v>
      </c>
    </row>
    <row r="1218" spans="1:16" x14ac:dyDescent="0.3">
      <c r="A1218">
        <f t="shared" ref="A1218:A1281" si="77">ROW()-1</f>
        <v>1217</v>
      </c>
      <c r="B1218">
        <v>140</v>
      </c>
      <c r="C1218">
        <f>(B1218 - $R$2) / $R$3</f>
        <v>0.53483682997007498</v>
      </c>
      <c r="D1218">
        <v>1</v>
      </c>
      <c r="E1218">
        <f t="shared" ref="E1218:E1281" si="78">VLOOKUP(D1218, $T$2:$U$36, 2, FALSE)</f>
        <v>2</v>
      </c>
      <c r="F1218">
        <v>19</v>
      </c>
      <c r="G1218">
        <f t="shared" ref="G1218:G1281" si="79">VLOOKUP(F1218, $T$2:$U$36, 2, FALSE)</f>
        <v>2</v>
      </c>
      <c r="H1218">
        <v>0</v>
      </c>
      <c r="I1218">
        <v>1</v>
      </c>
      <c r="J1218">
        <v>1</v>
      </c>
      <c r="K1218">
        <v>0</v>
      </c>
      <c r="L1218">
        <v>0</v>
      </c>
      <c r="M1218">
        <v>1.4</v>
      </c>
      <c r="N1218">
        <v>3.51</v>
      </c>
      <c r="O1218" t="s">
        <v>37</v>
      </c>
      <c r="P1218">
        <f t="shared" ref="P1218:P1281" si="80">VLOOKUP(O1218, $W$2:$X$3, 2, FALSE)</f>
        <v>1</v>
      </c>
    </row>
    <row r="1219" spans="1:16" x14ac:dyDescent="0.3">
      <c r="A1219">
        <f t="shared" si="77"/>
        <v>1218</v>
      </c>
      <c r="B1219">
        <v>116</v>
      </c>
      <c r="C1219">
        <f>(B1219 - $R$2) / $R$3</f>
        <v>-1.2783245831633567</v>
      </c>
      <c r="D1219">
        <v>34</v>
      </c>
      <c r="E1219">
        <f t="shared" si="78"/>
        <v>0</v>
      </c>
      <c r="F1219">
        <v>34</v>
      </c>
      <c r="G1219">
        <f t="shared" si="79"/>
        <v>0</v>
      </c>
      <c r="H1219">
        <v>0</v>
      </c>
      <c r="I1219">
        <v>1</v>
      </c>
      <c r="J1219">
        <v>1</v>
      </c>
      <c r="K1219">
        <v>0</v>
      </c>
      <c r="L1219">
        <v>0</v>
      </c>
      <c r="M1219">
        <v>-0.8</v>
      </c>
      <c r="N1219">
        <v>-3.12</v>
      </c>
      <c r="O1219" t="s">
        <v>38</v>
      </c>
      <c r="P1219">
        <f t="shared" si="80"/>
        <v>0</v>
      </c>
    </row>
    <row r="1220" spans="1:16" x14ac:dyDescent="0.3">
      <c r="A1220">
        <f t="shared" si="77"/>
        <v>1219</v>
      </c>
      <c r="B1220">
        <v>120</v>
      </c>
      <c r="C1220">
        <f>(B1220 - $R$2) / $R$3</f>
        <v>-0.97613101430778471</v>
      </c>
      <c r="D1220">
        <v>10</v>
      </c>
      <c r="E1220">
        <f t="shared" si="78"/>
        <v>2</v>
      </c>
      <c r="F1220">
        <v>12</v>
      </c>
      <c r="G1220">
        <f t="shared" si="79"/>
        <v>2</v>
      </c>
      <c r="H1220">
        <v>0</v>
      </c>
      <c r="I1220">
        <v>1</v>
      </c>
      <c r="J1220">
        <v>1</v>
      </c>
      <c r="K1220">
        <v>0</v>
      </c>
      <c r="L1220">
        <v>0</v>
      </c>
      <c r="M1220">
        <v>1.4</v>
      </c>
      <c r="N1220">
        <v>1.74</v>
      </c>
      <c r="O1220" t="s">
        <v>37</v>
      </c>
      <c r="P1220">
        <f t="shared" si="80"/>
        <v>1</v>
      </c>
    </row>
    <row r="1221" spans="1:16" x14ac:dyDescent="0.3">
      <c r="A1221">
        <f t="shared" si="77"/>
        <v>1220</v>
      </c>
      <c r="B1221">
        <v>170</v>
      </c>
      <c r="C1221">
        <f>(B1221 - $R$2) / $R$3</f>
        <v>2.8012885963868643</v>
      </c>
      <c r="D1221">
        <v>1</v>
      </c>
      <c r="E1221">
        <f t="shared" si="78"/>
        <v>2</v>
      </c>
      <c r="F1221">
        <v>19</v>
      </c>
      <c r="G1221">
        <f t="shared" si="79"/>
        <v>2</v>
      </c>
      <c r="H1221">
        <v>0</v>
      </c>
      <c r="I1221">
        <v>1</v>
      </c>
      <c r="J1221">
        <v>1</v>
      </c>
      <c r="K1221">
        <v>1</v>
      </c>
      <c r="L1221">
        <v>0</v>
      </c>
      <c r="M1221">
        <v>0.6</v>
      </c>
      <c r="N1221">
        <v>2.02</v>
      </c>
      <c r="O1221" t="s">
        <v>38</v>
      </c>
      <c r="P1221">
        <f t="shared" si="80"/>
        <v>0</v>
      </c>
    </row>
    <row r="1222" spans="1:16" x14ac:dyDescent="0.3">
      <c r="A1222">
        <f t="shared" si="77"/>
        <v>1221</v>
      </c>
      <c r="B1222">
        <v>123</v>
      </c>
      <c r="C1222">
        <f>(B1222 - $R$2) / $R$3</f>
        <v>-0.74948583766610577</v>
      </c>
      <c r="D1222">
        <v>1</v>
      </c>
      <c r="E1222">
        <f t="shared" si="78"/>
        <v>2</v>
      </c>
      <c r="F1222">
        <v>1</v>
      </c>
      <c r="G1222">
        <f t="shared" si="79"/>
        <v>2</v>
      </c>
      <c r="H1222">
        <v>0</v>
      </c>
      <c r="I1222">
        <v>1</v>
      </c>
      <c r="J1222">
        <v>1</v>
      </c>
      <c r="K1222">
        <v>0</v>
      </c>
      <c r="L1222">
        <v>0</v>
      </c>
      <c r="M1222">
        <v>0.6</v>
      </c>
      <c r="N1222">
        <v>2.02</v>
      </c>
      <c r="O1222" t="s">
        <v>38</v>
      </c>
      <c r="P1222">
        <f t="shared" si="80"/>
        <v>0</v>
      </c>
    </row>
    <row r="1223" spans="1:16" x14ac:dyDescent="0.3">
      <c r="A1223">
        <f t="shared" si="77"/>
        <v>1222</v>
      </c>
      <c r="B1223">
        <v>130</v>
      </c>
      <c r="C1223">
        <f>(B1223 - $R$2) / $R$3</f>
        <v>-0.22064709216885484</v>
      </c>
      <c r="D1223">
        <v>19</v>
      </c>
      <c r="E1223">
        <f t="shared" si="78"/>
        <v>2</v>
      </c>
      <c r="F1223">
        <v>38</v>
      </c>
      <c r="G1223">
        <f t="shared" si="79"/>
        <v>1</v>
      </c>
      <c r="H1223">
        <v>0</v>
      </c>
      <c r="I1223">
        <v>1</v>
      </c>
      <c r="J1223">
        <v>1</v>
      </c>
      <c r="K1223">
        <v>1</v>
      </c>
      <c r="L1223">
        <v>0</v>
      </c>
      <c r="M1223">
        <v>0.3</v>
      </c>
      <c r="N1223">
        <v>-0.92</v>
      </c>
      <c r="O1223" t="s">
        <v>38</v>
      </c>
      <c r="P1223">
        <f t="shared" si="80"/>
        <v>0</v>
      </c>
    </row>
    <row r="1224" spans="1:16" x14ac:dyDescent="0.3">
      <c r="A1224">
        <f t="shared" si="77"/>
        <v>1223</v>
      </c>
      <c r="B1224">
        <v>117</v>
      </c>
      <c r="C1224">
        <f>(B1224 - $R$2) / $R$3</f>
        <v>-1.2027761909494636</v>
      </c>
      <c r="D1224">
        <v>37</v>
      </c>
      <c r="E1224">
        <f t="shared" si="78"/>
        <v>1</v>
      </c>
      <c r="F1224">
        <v>37</v>
      </c>
      <c r="G1224">
        <f t="shared" si="79"/>
        <v>1</v>
      </c>
      <c r="H1224">
        <v>0</v>
      </c>
      <c r="I1224">
        <v>1</v>
      </c>
      <c r="J1224">
        <v>1</v>
      </c>
      <c r="K1224">
        <v>0</v>
      </c>
      <c r="L1224">
        <v>0</v>
      </c>
      <c r="M1224">
        <v>-0.8</v>
      </c>
      <c r="N1224">
        <v>-3.12</v>
      </c>
      <c r="O1224" t="s">
        <v>37</v>
      </c>
      <c r="P1224">
        <f t="shared" si="80"/>
        <v>1</v>
      </c>
    </row>
    <row r="1225" spans="1:16" x14ac:dyDescent="0.3">
      <c r="A1225">
        <f t="shared" si="77"/>
        <v>1224</v>
      </c>
      <c r="B1225">
        <v>130</v>
      </c>
      <c r="C1225">
        <f>(B1225 - $R$2) / $R$3</f>
        <v>-0.22064709216885484</v>
      </c>
      <c r="D1225">
        <v>19</v>
      </c>
      <c r="E1225">
        <f t="shared" si="78"/>
        <v>2</v>
      </c>
      <c r="F1225">
        <v>38</v>
      </c>
      <c r="G1225">
        <f t="shared" si="79"/>
        <v>1</v>
      </c>
      <c r="H1225">
        <v>0</v>
      </c>
      <c r="I1225">
        <v>1</v>
      </c>
      <c r="J1225">
        <v>1</v>
      </c>
      <c r="K1225">
        <v>0</v>
      </c>
      <c r="L1225">
        <v>0</v>
      </c>
      <c r="M1225">
        <v>-0.8</v>
      </c>
      <c r="N1225">
        <v>-3.12</v>
      </c>
      <c r="O1225" t="s">
        <v>38</v>
      </c>
      <c r="P1225">
        <f t="shared" si="80"/>
        <v>0</v>
      </c>
    </row>
    <row r="1226" spans="1:16" x14ac:dyDescent="0.3">
      <c r="A1226">
        <f t="shared" si="77"/>
        <v>1225</v>
      </c>
      <c r="B1226">
        <v>133</v>
      </c>
      <c r="C1226">
        <f>(B1226 - $R$2) / $R$3</f>
        <v>5.9980844728241105E-3</v>
      </c>
      <c r="D1226">
        <v>37</v>
      </c>
      <c r="E1226">
        <f t="shared" si="78"/>
        <v>1</v>
      </c>
      <c r="F1226">
        <v>37</v>
      </c>
      <c r="G1226">
        <f t="shared" si="79"/>
        <v>1</v>
      </c>
      <c r="H1226">
        <v>1</v>
      </c>
      <c r="I1226">
        <v>1</v>
      </c>
      <c r="J1226">
        <v>1</v>
      </c>
      <c r="K1226">
        <v>0</v>
      </c>
      <c r="L1226">
        <v>0</v>
      </c>
      <c r="M1226">
        <v>3.7</v>
      </c>
      <c r="N1226">
        <v>-1.7</v>
      </c>
      <c r="O1226" t="s">
        <v>37</v>
      </c>
      <c r="P1226">
        <f t="shared" si="80"/>
        <v>1</v>
      </c>
    </row>
    <row r="1227" spans="1:16" x14ac:dyDescent="0.3">
      <c r="A1227">
        <f t="shared" si="77"/>
        <v>1226</v>
      </c>
      <c r="B1227">
        <v>128</v>
      </c>
      <c r="C1227">
        <f>(B1227 - $R$2) / $R$3</f>
        <v>-0.37174387659664082</v>
      </c>
      <c r="D1227">
        <v>2</v>
      </c>
      <c r="E1227">
        <f t="shared" si="78"/>
        <v>3</v>
      </c>
      <c r="F1227">
        <v>1</v>
      </c>
      <c r="G1227">
        <f t="shared" si="79"/>
        <v>2</v>
      </c>
      <c r="H1227">
        <v>0</v>
      </c>
      <c r="I1227">
        <v>1</v>
      </c>
      <c r="J1227">
        <v>1</v>
      </c>
      <c r="K1227">
        <v>0</v>
      </c>
      <c r="L1227">
        <v>0</v>
      </c>
      <c r="M1227">
        <v>1.4</v>
      </c>
      <c r="N1227">
        <v>3.51</v>
      </c>
      <c r="O1227" t="s">
        <v>38</v>
      </c>
      <c r="P1227">
        <f t="shared" si="80"/>
        <v>0</v>
      </c>
    </row>
    <row r="1228" spans="1:16" x14ac:dyDescent="0.3">
      <c r="A1228">
        <f t="shared" si="77"/>
        <v>1227</v>
      </c>
      <c r="B1228">
        <v>133.1</v>
      </c>
      <c r="C1228">
        <f>(B1228 - $R$2) / $R$3</f>
        <v>1.3552923694212978E-2</v>
      </c>
      <c r="D1228">
        <v>1</v>
      </c>
      <c r="E1228">
        <f t="shared" si="78"/>
        <v>2</v>
      </c>
      <c r="F1228">
        <v>19</v>
      </c>
      <c r="G1228">
        <f t="shared" si="79"/>
        <v>2</v>
      </c>
      <c r="H1228">
        <v>1</v>
      </c>
      <c r="I1228">
        <v>0</v>
      </c>
      <c r="J1228">
        <v>1</v>
      </c>
      <c r="K1228">
        <v>0</v>
      </c>
      <c r="L1228">
        <v>0</v>
      </c>
      <c r="M1228">
        <v>2.8</v>
      </c>
      <c r="N1228">
        <v>-4.0599999999999996</v>
      </c>
      <c r="O1228" t="s">
        <v>37</v>
      </c>
      <c r="P1228">
        <f t="shared" si="80"/>
        <v>1</v>
      </c>
    </row>
    <row r="1229" spans="1:16" x14ac:dyDescent="0.3">
      <c r="A1229">
        <f t="shared" si="77"/>
        <v>1228</v>
      </c>
      <c r="B1229">
        <v>123</v>
      </c>
      <c r="C1229">
        <f>(B1229 - $R$2) / $R$3</f>
        <v>-0.74948583766610577</v>
      </c>
      <c r="D1229">
        <v>1</v>
      </c>
      <c r="E1229">
        <f t="shared" si="78"/>
        <v>2</v>
      </c>
      <c r="F1229">
        <v>1</v>
      </c>
      <c r="G1229">
        <f t="shared" si="79"/>
        <v>2</v>
      </c>
      <c r="H1229">
        <v>0</v>
      </c>
      <c r="I1229">
        <v>1</v>
      </c>
      <c r="J1229">
        <v>1</v>
      </c>
      <c r="K1229">
        <v>1</v>
      </c>
      <c r="L1229">
        <v>0</v>
      </c>
      <c r="M1229">
        <v>0.5</v>
      </c>
      <c r="N1229">
        <v>1.79</v>
      </c>
      <c r="O1229" t="s">
        <v>37</v>
      </c>
      <c r="P1229">
        <f t="shared" si="80"/>
        <v>1</v>
      </c>
    </row>
    <row r="1230" spans="1:16" x14ac:dyDescent="0.3">
      <c r="A1230">
        <f t="shared" si="77"/>
        <v>1229</v>
      </c>
      <c r="B1230">
        <v>150</v>
      </c>
      <c r="C1230">
        <f>(B1230 - $R$2) / $R$3</f>
        <v>1.2903207521090048</v>
      </c>
      <c r="D1230">
        <v>1</v>
      </c>
      <c r="E1230">
        <f t="shared" si="78"/>
        <v>2</v>
      </c>
      <c r="F1230">
        <v>1</v>
      </c>
      <c r="G1230">
        <f t="shared" si="79"/>
        <v>2</v>
      </c>
      <c r="H1230">
        <v>0</v>
      </c>
      <c r="I1230">
        <v>1</v>
      </c>
      <c r="J1230">
        <v>1</v>
      </c>
      <c r="K1230">
        <v>1</v>
      </c>
      <c r="L1230">
        <v>0</v>
      </c>
      <c r="M1230">
        <v>1.4</v>
      </c>
      <c r="N1230">
        <v>3.51</v>
      </c>
      <c r="O1230" t="s">
        <v>37</v>
      </c>
      <c r="P1230">
        <f t="shared" si="80"/>
        <v>1</v>
      </c>
    </row>
    <row r="1231" spans="1:16" x14ac:dyDescent="0.3">
      <c r="A1231">
        <f t="shared" si="77"/>
        <v>1230</v>
      </c>
      <c r="B1231">
        <v>133.1</v>
      </c>
      <c r="C1231">
        <f>(B1231 - $R$2) / $R$3</f>
        <v>1.3552923694212978E-2</v>
      </c>
      <c r="D1231">
        <v>37</v>
      </c>
      <c r="E1231">
        <f t="shared" si="78"/>
        <v>1</v>
      </c>
      <c r="F1231">
        <v>37</v>
      </c>
      <c r="G1231">
        <f t="shared" si="79"/>
        <v>1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1.4</v>
      </c>
      <c r="N1231">
        <v>1.74</v>
      </c>
      <c r="O1231" t="s">
        <v>38</v>
      </c>
      <c r="P1231">
        <f t="shared" si="80"/>
        <v>0</v>
      </c>
    </row>
    <row r="1232" spans="1:16" x14ac:dyDescent="0.3">
      <c r="A1232">
        <f t="shared" si="77"/>
        <v>1231</v>
      </c>
      <c r="B1232">
        <v>140</v>
      </c>
      <c r="C1232">
        <f>(B1232 - $R$2) / $R$3</f>
        <v>0.53483682997007498</v>
      </c>
      <c r="D1232">
        <v>3</v>
      </c>
      <c r="E1232">
        <f t="shared" si="78"/>
        <v>3</v>
      </c>
      <c r="F1232">
        <v>1</v>
      </c>
      <c r="G1232">
        <f t="shared" si="79"/>
        <v>2</v>
      </c>
      <c r="H1232">
        <v>0</v>
      </c>
      <c r="I1232">
        <v>1</v>
      </c>
      <c r="J1232">
        <v>1</v>
      </c>
      <c r="K1232">
        <v>1</v>
      </c>
      <c r="L1232">
        <v>0</v>
      </c>
      <c r="M1232">
        <v>1.4</v>
      </c>
      <c r="N1232">
        <v>3.51</v>
      </c>
      <c r="O1232" t="s">
        <v>38</v>
      </c>
      <c r="P1232">
        <f t="shared" si="80"/>
        <v>0</v>
      </c>
    </row>
    <row r="1233" spans="1:16" x14ac:dyDescent="0.3">
      <c r="A1233">
        <f t="shared" si="77"/>
        <v>1232</v>
      </c>
      <c r="B1233">
        <v>126</v>
      </c>
      <c r="C1233">
        <f>(B1233 - $R$2) / $R$3</f>
        <v>-0.52284066102442683</v>
      </c>
      <c r="D1233">
        <v>1</v>
      </c>
      <c r="E1233">
        <f t="shared" si="78"/>
        <v>2</v>
      </c>
      <c r="F1233">
        <v>1</v>
      </c>
      <c r="G1233">
        <f t="shared" si="79"/>
        <v>2</v>
      </c>
      <c r="H1233">
        <v>0</v>
      </c>
      <c r="I1233">
        <v>1</v>
      </c>
      <c r="J1233">
        <v>0</v>
      </c>
      <c r="K1233">
        <v>1</v>
      </c>
      <c r="L1233">
        <v>0</v>
      </c>
      <c r="M1233">
        <v>0.3</v>
      </c>
      <c r="N1233">
        <v>-0.92</v>
      </c>
      <c r="O1233" t="s">
        <v>38</v>
      </c>
      <c r="P1233">
        <f t="shared" si="80"/>
        <v>0</v>
      </c>
    </row>
    <row r="1234" spans="1:16" x14ac:dyDescent="0.3">
      <c r="A1234">
        <f t="shared" si="77"/>
        <v>1233</v>
      </c>
      <c r="B1234">
        <v>133.1</v>
      </c>
      <c r="C1234">
        <f>(B1234 - $R$2) / $R$3</f>
        <v>1.3552923694212978E-2</v>
      </c>
      <c r="D1234">
        <v>37</v>
      </c>
      <c r="E1234">
        <f t="shared" si="78"/>
        <v>1</v>
      </c>
      <c r="F1234">
        <v>37</v>
      </c>
      <c r="G1234">
        <f t="shared" si="79"/>
        <v>1</v>
      </c>
      <c r="H1234">
        <v>0</v>
      </c>
      <c r="I1234">
        <v>1</v>
      </c>
      <c r="J1234">
        <v>0</v>
      </c>
      <c r="K1234">
        <v>1</v>
      </c>
      <c r="L1234">
        <v>0</v>
      </c>
      <c r="M1234">
        <v>2.6</v>
      </c>
      <c r="N1234">
        <v>0.32</v>
      </c>
      <c r="O1234" t="s">
        <v>38</v>
      </c>
      <c r="P1234">
        <f t="shared" si="80"/>
        <v>0</v>
      </c>
    </row>
    <row r="1235" spans="1:16" x14ac:dyDescent="0.3">
      <c r="A1235">
        <f t="shared" si="77"/>
        <v>1234</v>
      </c>
      <c r="B1235">
        <v>121</v>
      </c>
      <c r="C1235">
        <f>(B1235 - $R$2) / $R$3</f>
        <v>-0.90058262209389173</v>
      </c>
      <c r="D1235">
        <v>19</v>
      </c>
      <c r="E1235">
        <f t="shared" si="78"/>
        <v>2</v>
      </c>
      <c r="F1235">
        <v>1</v>
      </c>
      <c r="G1235">
        <f t="shared" si="79"/>
        <v>2</v>
      </c>
      <c r="H1235">
        <v>0</v>
      </c>
      <c r="I1235">
        <v>1</v>
      </c>
      <c r="J1235">
        <v>0</v>
      </c>
      <c r="K1235">
        <v>1</v>
      </c>
      <c r="L1235">
        <v>0</v>
      </c>
      <c r="M1235">
        <v>2.8</v>
      </c>
      <c r="N1235">
        <v>-4.0599999999999996</v>
      </c>
      <c r="O1235" t="s">
        <v>38</v>
      </c>
      <c r="P1235">
        <f t="shared" si="80"/>
        <v>0</v>
      </c>
    </row>
    <row r="1236" spans="1:16" x14ac:dyDescent="0.3">
      <c r="A1236">
        <f t="shared" si="77"/>
        <v>1235</v>
      </c>
      <c r="B1236">
        <v>140</v>
      </c>
      <c r="C1236">
        <f>(B1236 - $R$2) / $R$3</f>
        <v>0.53483682997007498</v>
      </c>
      <c r="D1236">
        <v>1</v>
      </c>
      <c r="E1236">
        <f t="shared" si="78"/>
        <v>2</v>
      </c>
      <c r="F1236">
        <v>3</v>
      </c>
      <c r="G1236">
        <f t="shared" si="79"/>
        <v>3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1.4</v>
      </c>
      <c r="N1236">
        <v>3.51</v>
      </c>
      <c r="O1236" t="s">
        <v>38</v>
      </c>
      <c r="P1236">
        <f t="shared" si="80"/>
        <v>0</v>
      </c>
    </row>
    <row r="1237" spans="1:16" x14ac:dyDescent="0.3">
      <c r="A1237">
        <f t="shared" si="77"/>
        <v>1236</v>
      </c>
      <c r="B1237">
        <v>131</v>
      </c>
      <c r="C1237">
        <f>(B1237 - $R$2) / $R$3</f>
        <v>-0.14509869995496186</v>
      </c>
      <c r="D1237">
        <v>19</v>
      </c>
      <c r="E1237">
        <f t="shared" si="78"/>
        <v>2</v>
      </c>
      <c r="F1237">
        <v>37</v>
      </c>
      <c r="G1237">
        <f t="shared" si="79"/>
        <v>1</v>
      </c>
      <c r="H1237">
        <v>0</v>
      </c>
      <c r="I1237">
        <v>1</v>
      </c>
      <c r="J1237">
        <v>1</v>
      </c>
      <c r="K1237">
        <v>0</v>
      </c>
      <c r="L1237">
        <v>0</v>
      </c>
      <c r="M1237">
        <v>0.3</v>
      </c>
      <c r="N1237">
        <v>-0.92</v>
      </c>
      <c r="O1237" t="s">
        <v>37</v>
      </c>
      <c r="P1237">
        <f t="shared" si="80"/>
        <v>1</v>
      </c>
    </row>
    <row r="1238" spans="1:16" x14ac:dyDescent="0.3">
      <c r="A1238">
        <f t="shared" si="77"/>
        <v>1237</v>
      </c>
      <c r="B1238">
        <v>124</v>
      </c>
      <c r="C1238">
        <f>(B1238 - $R$2) / $R$3</f>
        <v>-0.67393744545221279</v>
      </c>
      <c r="D1238">
        <v>19</v>
      </c>
      <c r="E1238">
        <f t="shared" si="78"/>
        <v>2</v>
      </c>
      <c r="F1238">
        <v>19</v>
      </c>
      <c r="G1238">
        <f t="shared" si="79"/>
        <v>2</v>
      </c>
      <c r="H1238">
        <v>0</v>
      </c>
      <c r="I1238">
        <v>1</v>
      </c>
      <c r="J1238">
        <v>1</v>
      </c>
      <c r="K1238">
        <v>0</v>
      </c>
      <c r="L1238">
        <v>0</v>
      </c>
      <c r="M1238">
        <v>2.6</v>
      </c>
      <c r="N1238">
        <v>0.32</v>
      </c>
      <c r="O1238" t="s">
        <v>38</v>
      </c>
      <c r="P1238">
        <f t="shared" si="80"/>
        <v>0</v>
      </c>
    </row>
    <row r="1239" spans="1:16" x14ac:dyDescent="0.3">
      <c r="A1239">
        <f t="shared" si="77"/>
        <v>1238</v>
      </c>
      <c r="B1239">
        <v>120</v>
      </c>
      <c r="C1239">
        <f>(B1239 - $R$2) / $R$3</f>
        <v>-0.97613101430778471</v>
      </c>
      <c r="D1239">
        <v>37</v>
      </c>
      <c r="E1239">
        <f t="shared" si="78"/>
        <v>1</v>
      </c>
      <c r="F1239">
        <v>37</v>
      </c>
      <c r="G1239">
        <f t="shared" si="79"/>
        <v>1</v>
      </c>
      <c r="H1239">
        <v>0</v>
      </c>
      <c r="I1239">
        <v>1</v>
      </c>
      <c r="J1239">
        <v>1</v>
      </c>
      <c r="K1239">
        <v>0</v>
      </c>
      <c r="L1239">
        <v>0</v>
      </c>
      <c r="M1239">
        <v>-0.3</v>
      </c>
      <c r="N1239">
        <v>0.79</v>
      </c>
      <c r="O1239" t="s">
        <v>38</v>
      </c>
      <c r="P1239">
        <f t="shared" si="80"/>
        <v>0</v>
      </c>
    </row>
    <row r="1240" spans="1:16" x14ac:dyDescent="0.3">
      <c r="A1240">
        <f t="shared" si="77"/>
        <v>1239</v>
      </c>
      <c r="B1240">
        <v>133.1</v>
      </c>
      <c r="C1240">
        <f>(B1240 - $R$2) / $R$3</f>
        <v>1.3552923694212978E-2</v>
      </c>
      <c r="D1240">
        <v>1</v>
      </c>
      <c r="E1240">
        <f t="shared" si="78"/>
        <v>2</v>
      </c>
      <c r="F1240">
        <v>3</v>
      </c>
      <c r="G1240">
        <f t="shared" si="79"/>
        <v>3</v>
      </c>
      <c r="H1240">
        <v>0</v>
      </c>
      <c r="I1240">
        <v>1</v>
      </c>
      <c r="J1240">
        <v>1</v>
      </c>
      <c r="K1240">
        <v>0</v>
      </c>
      <c r="L1240">
        <v>0</v>
      </c>
      <c r="M1240">
        <v>0.3</v>
      </c>
      <c r="N1240">
        <v>-0.92</v>
      </c>
      <c r="O1240" t="s">
        <v>38</v>
      </c>
      <c r="P1240">
        <f t="shared" si="80"/>
        <v>0</v>
      </c>
    </row>
    <row r="1241" spans="1:16" x14ac:dyDescent="0.3">
      <c r="A1241">
        <f t="shared" si="77"/>
        <v>1240</v>
      </c>
      <c r="B1241">
        <v>110</v>
      </c>
      <c r="C1241">
        <f>(B1241 - $R$2) / $R$3</f>
        <v>-1.7316149364467146</v>
      </c>
      <c r="D1241">
        <v>3</v>
      </c>
      <c r="E1241">
        <f t="shared" si="78"/>
        <v>3</v>
      </c>
      <c r="F1241">
        <v>4</v>
      </c>
      <c r="G1241">
        <f t="shared" si="79"/>
        <v>4</v>
      </c>
      <c r="H1241">
        <v>0</v>
      </c>
      <c r="I1241">
        <v>1</v>
      </c>
      <c r="J1241">
        <v>1</v>
      </c>
      <c r="K1241">
        <v>0</v>
      </c>
      <c r="L1241">
        <v>0</v>
      </c>
      <c r="M1241">
        <v>-0.3</v>
      </c>
      <c r="N1241">
        <v>0.79</v>
      </c>
      <c r="O1241" t="s">
        <v>37</v>
      </c>
      <c r="P1241">
        <f t="shared" si="80"/>
        <v>1</v>
      </c>
    </row>
    <row r="1242" spans="1:16" x14ac:dyDescent="0.3">
      <c r="A1242">
        <f t="shared" si="77"/>
        <v>1241</v>
      </c>
      <c r="B1242">
        <v>133.1</v>
      </c>
      <c r="C1242">
        <f>(B1242 - $R$2) / $R$3</f>
        <v>1.3552923694212978E-2</v>
      </c>
      <c r="D1242">
        <v>19</v>
      </c>
      <c r="E1242">
        <f t="shared" si="78"/>
        <v>2</v>
      </c>
      <c r="F1242">
        <v>1</v>
      </c>
      <c r="G1242">
        <f t="shared" si="79"/>
        <v>2</v>
      </c>
      <c r="H1242">
        <v>0</v>
      </c>
      <c r="I1242">
        <v>1</v>
      </c>
      <c r="J1242">
        <v>1</v>
      </c>
      <c r="K1242">
        <v>1</v>
      </c>
      <c r="L1242">
        <v>0</v>
      </c>
      <c r="M1242">
        <v>0.6</v>
      </c>
      <c r="N1242">
        <v>2.02</v>
      </c>
      <c r="O1242" t="s">
        <v>38</v>
      </c>
      <c r="P1242">
        <f t="shared" si="80"/>
        <v>0</v>
      </c>
    </row>
    <row r="1243" spans="1:16" x14ac:dyDescent="0.3">
      <c r="A1243">
        <f t="shared" si="77"/>
        <v>1242</v>
      </c>
      <c r="B1243">
        <v>133.1</v>
      </c>
      <c r="C1243">
        <f>(B1243 - $R$2) / $R$3</f>
        <v>1.3552923694212978E-2</v>
      </c>
      <c r="D1243">
        <v>1</v>
      </c>
      <c r="E1243">
        <f t="shared" si="78"/>
        <v>2</v>
      </c>
      <c r="F1243">
        <v>3</v>
      </c>
      <c r="G1243">
        <f t="shared" si="79"/>
        <v>3</v>
      </c>
      <c r="H1243">
        <v>1</v>
      </c>
      <c r="I1243">
        <v>1</v>
      </c>
      <c r="J1243">
        <v>1</v>
      </c>
      <c r="K1243">
        <v>0</v>
      </c>
      <c r="L1243">
        <v>0</v>
      </c>
      <c r="M1243">
        <v>0.3</v>
      </c>
      <c r="N1243">
        <v>-0.92</v>
      </c>
      <c r="O1243" t="s">
        <v>37</v>
      </c>
      <c r="P1243">
        <f t="shared" si="80"/>
        <v>1</v>
      </c>
    </row>
    <row r="1244" spans="1:16" x14ac:dyDescent="0.3">
      <c r="A1244">
        <f t="shared" si="77"/>
        <v>1243</v>
      </c>
      <c r="B1244">
        <v>140</v>
      </c>
      <c r="C1244">
        <f>(B1244 - $R$2) / $R$3</f>
        <v>0.53483682997007498</v>
      </c>
      <c r="D1244">
        <v>3</v>
      </c>
      <c r="E1244">
        <f t="shared" si="78"/>
        <v>3</v>
      </c>
      <c r="F1244">
        <v>1</v>
      </c>
      <c r="G1244">
        <f t="shared" si="79"/>
        <v>2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0.6</v>
      </c>
      <c r="N1244">
        <v>2.02</v>
      </c>
      <c r="O1244" t="s">
        <v>38</v>
      </c>
      <c r="P1244">
        <f t="shared" si="80"/>
        <v>0</v>
      </c>
    </row>
    <row r="1245" spans="1:16" x14ac:dyDescent="0.3">
      <c r="A1245">
        <f t="shared" si="77"/>
        <v>1244</v>
      </c>
      <c r="B1245">
        <v>130</v>
      </c>
      <c r="C1245">
        <f>(B1245 - $R$2) / $R$3</f>
        <v>-0.22064709216885484</v>
      </c>
      <c r="D1245">
        <v>1</v>
      </c>
      <c r="E1245">
        <f t="shared" si="78"/>
        <v>2</v>
      </c>
      <c r="F1245">
        <v>37</v>
      </c>
      <c r="G1245">
        <f t="shared" si="79"/>
        <v>1</v>
      </c>
      <c r="H1245">
        <v>0</v>
      </c>
      <c r="I1245">
        <v>1</v>
      </c>
      <c r="J1245">
        <v>1</v>
      </c>
      <c r="K1245">
        <v>0</v>
      </c>
      <c r="L1245">
        <v>0</v>
      </c>
      <c r="M1245">
        <v>2.8</v>
      </c>
      <c r="N1245">
        <v>-4.0599999999999996</v>
      </c>
      <c r="O1245" t="s">
        <v>38</v>
      </c>
      <c r="P1245">
        <f t="shared" si="80"/>
        <v>0</v>
      </c>
    </row>
    <row r="1246" spans="1:16" x14ac:dyDescent="0.3">
      <c r="A1246">
        <f t="shared" si="77"/>
        <v>1245</v>
      </c>
      <c r="B1246">
        <v>110</v>
      </c>
      <c r="C1246">
        <f>(B1246 - $R$2) / $R$3</f>
        <v>-1.7316149364467146</v>
      </c>
      <c r="D1246">
        <v>1</v>
      </c>
      <c r="E1246">
        <f t="shared" si="78"/>
        <v>2</v>
      </c>
      <c r="F1246">
        <v>1</v>
      </c>
      <c r="G1246">
        <f t="shared" si="79"/>
        <v>2</v>
      </c>
      <c r="H1246">
        <v>0</v>
      </c>
      <c r="I1246">
        <v>1</v>
      </c>
      <c r="J1246">
        <v>1</v>
      </c>
      <c r="K1246">
        <v>0</v>
      </c>
      <c r="L1246">
        <v>0</v>
      </c>
      <c r="M1246">
        <v>2.8</v>
      </c>
      <c r="N1246">
        <v>-4.0599999999999996</v>
      </c>
      <c r="O1246" t="s">
        <v>38</v>
      </c>
      <c r="P1246">
        <f t="shared" si="80"/>
        <v>0</v>
      </c>
    </row>
    <row r="1247" spans="1:16" x14ac:dyDescent="0.3">
      <c r="A1247">
        <f t="shared" si="77"/>
        <v>1246</v>
      </c>
      <c r="B1247">
        <v>160</v>
      </c>
      <c r="C1247">
        <f>(B1247 - $R$2) / $R$3</f>
        <v>2.0458046742479348</v>
      </c>
      <c r="D1247">
        <v>1</v>
      </c>
      <c r="E1247">
        <f t="shared" si="78"/>
        <v>2</v>
      </c>
      <c r="F1247">
        <v>38</v>
      </c>
      <c r="G1247">
        <f t="shared" si="79"/>
        <v>1</v>
      </c>
      <c r="H1247">
        <v>0</v>
      </c>
      <c r="I1247">
        <v>1</v>
      </c>
      <c r="J1247">
        <v>1</v>
      </c>
      <c r="K1247">
        <v>1</v>
      </c>
      <c r="L1247">
        <v>0</v>
      </c>
      <c r="M1247">
        <v>-0.3</v>
      </c>
      <c r="N1247">
        <v>0.79</v>
      </c>
      <c r="O1247" t="s">
        <v>38</v>
      </c>
      <c r="P1247">
        <f t="shared" si="80"/>
        <v>0</v>
      </c>
    </row>
    <row r="1248" spans="1:16" x14ac:dyDescent="0.3">
      <c r="A1248">
        <f t="shared" si="77"/>
        <v>1247</v>
      </c>
      <c r="B1248">
        <v>138</v>
      </c>
      <c r="C1248">
        <f>(B1248 - $R$2) / $R$3</f>
        <v>0.38374004554228902</v>
      </c>
      <c r="D1248">
        <v>38</v>
      </c>
      <c r="E1248">
        <f t="shared" si="78"/>
        <v>1</v>
      </c>
      <c r="F1248">
        <v>37</v>
      </c>
      <c r="G1248">
        <f t="shared" si="79"/>
        <v>1</v>
      </c>
      <c r="H1248">
        <v>0</v>
      </c>
      <c r="I1248">
        <v>1</v>
      </c>
      <c r="J1248">
        <v>1</v>
      </c>
      <c r="K1248">
        <v>0</v>
      </c>
      <c r="L1248">
        <v>0</v>
      </c>
      <c r="M1248">
        <v>1.4</v>
      </c>
      <c r="N1248">
        <v>3.51</v>
      </c>
      <c r="O1248" t="s">
        <v>38</v>
      </c>
      <c r="P1248">
        <f t="shared" si="80"/>
        <v>0</v>
      </c>
    </row>
    <row r="1249" spans="1:16" x14ac:dyDescent="0.3">
      <c r="A1249">
        <f t="shared" si="77"/>
        <v>1248</v>
      </c>
      <c r="B1249">
        <v>126</v>
      </c>
      <c r="C1249">
        <f>(B1249 - $R$2) / $R$3</f>
        <v>-0.52284066102442683</v>
      </c>
      <c r="D1249">
        <v>1</v>
      </c>
      <c r="E1249">
        <f t="shared" si="78"/>
        <v>2</v>
      </c>
      <c r="F1249">
        <v>1</v>
      </c>
      <c r="G1249">
        <f t="shared" si="79"/>
        <v>2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1.4</v>
      </c>
      <c r="N1249">
        <v>1.74</v>
      </c>
      <c r="O1249" t="s">
        <v>37</v>
      </c>
      <c r="P1249">
        <f t="shared" si="80"/>
        <v>1</v>
      </c>
    </row>
    <row r="1250" spans="1:16" x14ac:dyDescent="0.3">
      <c r="A1250">
        <f t="shared" si="77"/>
        <v>1249</v>
      </c>
      <c r="B1250">
        <v>120</v>
      </c>
      <c r="C1250">
        <f>(B1250 - $R$2) / $R$3</f>
        <v>-0.97613101430778471</v>
      </c>
      <c r="D1250">
        <v>37</v>
      </c>
      <c r="E1250">
        <f t="shared" si="78"/>
        <v>1</v>
      </c>
      <c r="F1250">
        <v>19</v>
      </c>
      <c r="G1250">
        <f t="shared" si="79"/>
        <v>2</v>
      </c>
      <c r="H1250">
        <v>0</v>
      </c>
      <c r="I1250">
        <v>1</v>
      </c>
      <c r="J1250">
        <v>1</v>
      </c>
      <c r="K1250">
        <v>0</v>
      </c>
      <c r="L1250">
        <v>0</v>
      </c>
      <c r="M1250">
        <v>1.4</v>
      </c>
      <c r="N1250">
        <v>1.74</v>
      </c>
      <c r="O1250" t="s">
        <v>38</v>
      </c>
      <c r="P1250">
        <f t="shared" si="80"/>
        <v>0</v>
      </c>
    </row>
    <row r="1251" spans="1:16" x14ac:dyDescent="0.3">
      <c r="A1251">
        <f t="shared" si="77"/>
        <v>1250</v>
      </c>
      <c r="B1251">
        <v>122</v>
      </c>
      <c r="C1251">
        <f>(B1251 - $R$2) / $R$3</f>
        <v>-0.82503422987999875</v>
      </c>
      <c r="D1251">
        <v>38</v>
      </c>
      <c r="E1251">
        <f t="shared" si="78"/>
        <v>1</v>
      </c>
      <c r="F1251">
        <v>38</v>
      </c>
      <c r="G1251">
        <f t="shared" si="79"/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-0.8</v>
      </c>
      <c r="N1251">
        <v>-3.12</v>
      </c>
      <c r="O1251" t="s">
        <v>37</v>
      </c>
      <c r="P1251">
        <f t="shared" si="80"/>
        <v>1</v>
      </c>
    </row>
    <row r="1252" spans="1:16" x14ac:dyDescent="0.3">
      <c r="A1252">
        <f t="shared" si="77"/>
        <v>1251</v>
      </c>
      <c r="B1252">
        <v>134</v>
      </c>
      <c r="C1252">
        <f>(B1252 - $R$2) / $R$3</f>
        <v>8.1546476686717093E-2</v>
      </c>
      <c r="D1252">
        <v>19</v>
      </c>
      <c r="E1252">
        <f t="shared" si="78"/>
        <v>2</v>
      </c>
      <c r="F1252">
        <v>37</v>
      </c>
      <c r="G1252">
        <f t="shared" si="79"/>
        <v>1</v>
      </c>
      <c r="H1252">
        <v>0</v>
      </c>
      <c r="I1252">
        <v>1</v>
      </c>
      <c r="J1252">
        <v>1</v>
      </c>
      <c r="K1252">
        <v>0</v>
      </c>
      <c r="L1252">
        <v>0</v>
      </c>
      <c r="M1252">
        <v>-0.8</v>
      </c>
      <c r="N1252">
        <v>-3.12</v>
      </c>
      <c r="O1252" t="s">
        <v>38</v>
      </c>
      <c r="P1252">
        <f t="shared" si="80"/>
        <v>0</v>
      </c>
    </row>
    <row r="1253" spans="1:16" x14ac:dyDescent="0.3">
      <c r="A1253">
        <f t="shared" si="77"/>
        <v>1252</v>
      </c>
      <c r="B1253">
        <v>134</v>
      </c>
      <c r="C1253">
        <f>(B1253 - $R$2) / $R$3</f>
        <v>8.1546476686717093E-2</v>
      </c>
      <c r="D1253">
        <v>19</v>
      </c>
      <c r="E1253">
        <f t="shared" si="78"/>
        <v>2</v>
      </c>
      <c r="F1253">
        <v>37</v>
      </c>
      <c r="G1253">
        <f t="shared" si="79"/>
        <v>1</v>
      </c>
      <c r="H1253">
        <v>0</v>
      </c>
      <c r="I1253">
        <v>1</v>
      </c>
      <c r="J1253">
        <v>1</v>
      </c>
      <c r="K1253">
        <v>0</v>
      </c>
      <c r="L1253">
        <v>0</v>
      </c>
      <c r="M1253">
        <v>2.8</v>
      </c>
      <c r="N1253">
        <v>-4.0599999999999996</v>
      </c>
      <c r="O1253" t="s">
        <v>38</v>
      </c>
      <c r="P1253">
        <f t="shared" si="80"/>
        <v>0</v>
      </c>
    </row>
    <row r="1254" spans="1:16" x14ac:dyDescent="0.3">
      <c r="A1254">
        <f t="shared" si="77"/>
        <v>1253</v>
      </c>
      <c r="B1254">
        <v>140</v>
      </c>
      <c r="C1254">
        <f>(B1254 - $R$2) / $R$3</f>
        <v>0.53483682997007498</v>
      </c>
      <c r="D1254">
        <v>1</v>
      </c>
      <c r="E1254">
        <f t="shared" si="78"/>
        <v>2</v>
      </c>
      <c r="F1254">
        <v>1</v>
      </c>
      <c r="G1254">
        <f t="shared" si="79"/>
        <v>2</v>
      </c>
      <c r="H1254">
        <v>0</v>
      </c>
      <c r="I1254">
        <v>1</v>
      </c>
      <c r="J1254">
        <v>0</v>
      </c>
      <c r="K1254">
        <v>0</v>
      </c>
      <c r="L1254">
        <v>1</v>
      </c>
      <c r="M1254">
        <v>3.7</v>
      </c>
      <c r="N1254">
        <v>-1.7</v>
      </c>
      <c r="O1254" t="s">
        <v>37</v>
      </c>
      <c r="P1254">
        <f t="shared" si="80"/>
        <v>1</v>
      </c>
    </row>
    <row r="1255" spans="1:16" x14ac:dyDescent="0.3">
      <c r="A1255">
        <f t="shared" si="77"/>
        <v>1254</v>
      </c>
      <c r="B1255">
        <v>127</v>
      </c>
      <c r="C1255">
        <f>(B1255 - $R$2) / $R$3</f>
        <v>-0.4472922688105338</v>
      </c>
      <c r="D1255">
        <v>1</v>
      </c>
      <c r="E1255">
        <f t="shared" si="78"/>
        <v>2</v>
      </c>
      <c r="F1255">
        <v>1</v>
      </c>
      <c r="G1255">
        <f t="shared" si="79"/>
        <v>2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0.5</v>
      </c>
      <c r="N1255">
        <v>1.79</v>
      </c>
      <c r="O1255" t="s">
        <v>37</v>
      </c>
      <c r="P1255">
        <f t="shared" si="80"/>
        <v>1</v>
      </c>
    </row>
    <row r="1256" spans="1:16" x14ac:dyDescent="0.3">
      <c r="A1256">
        <f t="shared" si="77"/>
        <v>1255</v>
      </c>
      <c r="B1256">
        <v>143</v>
      </c>
      <c r="C1256">
        <f>(B1256 - $R$2) / $R$3</f>
        <v>0.76148200661175391</v>
      </c>
      <c r="D1256">
        <v>19</v>
      </c>
      <c r="E1256">
        <f t="shared" si="78"/>
        <v>2</v>
      </c>
      <c r="F1256">
        <v>37</v>
      </c>
      <c r="G1256">
        <f t="shared" si="79"/>
        <v>1</v>
      </c>
      <c r="H1256">
        <v>0</v>
      </c>
      <c r="I1256">
        <v>1</v>
      </c>
      <c r="J1256">
        <v>1</v>
      </c>
      <c r="K1256">
        <v>1</v>
      </c>
      <c r="L1256">
        <v>0</v>
      </c>
      <c r="M1256">
        <v>0.6</v>
      </c>
      <c r="N1256">
        <v>2.02</v>
      </c>
      <c r="O1256" t="s">
        <v>38</v>
      </c>
      <c r="P1256">
        <f t="shared" si="80"/>
        <v>0</v>
      </c>
    </row>
    <row r="1257" spans="1:16" x14ac:dyDescent="0.3">
      <c r="A1257">
        <f t="shared" si="77"/>
        <v>1256</v>
      </c>
      <c r="B1257">
        <v>115</v>
      </c>
      <c r="C1257">
        <f>(B1257 - $R$2) / $R$3</f>
        <v>-1.3538729753772496</v>
      </c>
      <c r="D1257">
        <v>3</v>
      </c>
      <c r="E1257">
        <f t="shared" si="78"/>
        <v>3</v>
      </c>
      <c r="F1257">
        <v>1</v>
      </c>
      <c r="G1257">
        <f t="shared" si="79"/>
        <v>2</v>
      </c>
      <c r="H1257">
        <v>0</v>
      </c>
      <c r="I1257">
        <v>1</v>
      </c>
      <c r="J1257">
        <v>0</v>
      </c>
      <c r="K1257">
        <v>0</v>
      </c>
      <c r="L1257">
        <v>1</v>
      </c>
      <c r="M1257">
        <v>0.5</v>
      </c>
      <c r="N1257">
        <v>1.79</v>
      </c>
      <c r="O1257" t="s">
        <v>38</v>
      </c>
      <c r="P1257">
        <f t="shared" si="80"/>
        <v>0</v>
      </c>
    </row>
    <row r="1258" spans="1:16" x14ac:dyDescent="0.3">
      <c r="A1258">
        <f t="shared" si="77"/>
        <v>1257</v>
      </c>
      <c r="B1258">
        <v>131</v>
      </c>
      <c r="C1258">
        <f>(B1258 - $R$2) / $R$3</f>
        <v>-0.14509869995496186</v>
      </c>
      <c r="D1258">
        <v>19</v>
      </c>
      <c r="E1258">
        <f t="shared" si="78"/>
        <v>2</v>
      </c>
      <c r="F1258">
        <v>37</v>
      </c>
      <c r="G1258">
        <f t="shared" si="79"/>
        <v>1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2.8</v>
      </c>
      <c r="N1258">
        <v>-4.0599999999999996</v>
      </c>
      <c r="O1258" t="s">
        <v>37</v>
      </c>
      <c r="P1258">
        <f t="shared" si="80"/>
        <v>1</v>
      </c>
    </row>
    <row r="1259" spans="1:16" x14ac:dyDescent="0.3">
      <c r="A1259">
        <f t="shared" si="77"/>
        <v>1258</v>
      </c>
      <c r="B1259">
        <v>146</v>
      </c>
      <c r="C1259">
        <f>(B1259 - $R$2) / $R$3</f>
        <v>0.98812718325343296</v>
      </c>
      <c r="D1259">
        <v>19</v>
      </c>
      <c r="E1259">
        <f t="shared" si="78"/>
        <v>2</v>
      </c>
      <c r="F1259">
        <v>37</v>
      </c>
      <c r="G1259">
        <f t="shared" si="79"/>
        <v>1</v>
      </c>
      <c r="H1259">
        <v>0</v>
      </c>
      <c r="I1259">
        <v>1</v>
      </c>
      <c r="J1259">
        <v>0</v>
      </c>
      <c r="K1259">
        <v>1</v>
      </c>
      <c r="L1259">
        <v>0</v>
      </c>
      <c r="M1259">
        <v>0.6</v>
      </c>
      <c r="N1259">
        <v>2.02</v>
      </c>
      <c r="O1259" t="s">
        <v>38</v>
      </c>
      <c r="P1259">
        <f t="shared" si="80"/>
        <v>0</v>
      </c>
    </row>
    <row r="1260" spans="1:16" x14ac:dyDescent="0.3">
      <c r="A1260">
        <f t="shared" si="77"/>
        <v>1259</v>
      </c>
      <c r="B1260">
        <v>140</v>
      </c>
      <c r="C1260">
        <f>(B1260 - $R$2) / $R$3</f>
        <v>0.53483682997007498</v>
      </c>
      <c r="D1260">
        <v>19</v>
      </c>
      <c r="E1260">
        <f t="shared" si="78"/>
        <v>2</v>
      </c>
      <c r="F1260">
        <v>1</v>
      </c>
      <c r="G1260">
        <f t="shared" si="79"/>
        <v>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0.5</v>
      </c>
      <c r="N1260">
        <v>1.79</v>
      </c>
      <c r="O1260" t="s">
        <v>37</v>
      </c>
      <c r="P1260">
        <f t="shared" si="80"/>
        <v>1</v>
      </c>
    </row>
    <row r="1261" spans="1:16" x14ac:dyDescent="0.3">
      <c r="A1261">
        <f t="shared" si="77"/>
        <v>1260</v>
      </c>
      <c r="B1261">
        <v>135</v>
      </c>
      <c r="C1261">
        <f>(B1261 - $R$2) / $R$3</f>
        <v>0.15709486890061009</v>
      </c>
      <c r="D1261">
        <v>19</v>
      </c>
      <c r="E1261">
        <f t="shared" si="78"/>
        <v>2</v>
      </c>
      <c r="F1261">
        <v>1</v>
      </c>
      <c r="G1261">
        <f t="shared" si="79"/>
        <v>2</v>
      </c>
      <c r="H1261">
        <v>0</v>
      </c>
      <c r="I1261">
        <v>1</v>
      </c>
      <c r="J1261">
        <v>1</v>
      </c>
      <c r="K1261">
        <v>0</v>
      </c>
      <c r="L1261">
        <v>0</v>
      </c>
      <c r="M1261">
        <v>1.4</v>
      </c>
      <c r="N1261">
        <v>3.51</v>
      </c>
      <c r="O1261" t="s">
        <v>38</v>
      </c>
      <c r="P1261">
        <f t="shared" si="80"/>
        <v>0</v>
      </c>
    </row>
    <row r="1262" spans="1:16" x14ac:dyDescent="0.3">
      <c r="A1262">
        <f t="shared" si="77"/>
        <v>1261</v>
      </c>
      <c r="B1262">
        <v>133.1</v>
      </c>
      <c r="C1262">
        <f>(B1262 - $R$2) / $R$3</f>
        <v>1.3552923694212978E-2</v>
      </c>
      <c r="D1262">
        <v>1</v>
      </c>
      <c r="E1262">
        <f t="shared" si="78"/>
        <v>2</v>
      </c>
      <c r="F1262">
        <v>1</v>
      </c>
      <c r="G1262">
        <f t="shared" si="79"/>
        <v>2</v>
      </c>
      <c r="H1262">
        <v>1</v>
      </c>
      <c r="I1262">
        <v>0</v>
      </c>
      <c r="J1262">
        <v>1</v>
      </c>
      <c r="K1262">
        <v>0</v>
      </c>
      <c r="L1262">
        <v>0</v>
      </c>
      <c r="M1262">
        <v>3.7</v>
      </c>
      <c r="N1262">
        <v>-1.7</v>
      </c>
      <c r="O1262" t="s">
        <v>37</v>
      </c>
      <c r="P1262">
        <f t="shared" si="80"/>
        <v>1</v>
      </c>
    </row>
    <row r="1263" spans="1:16" x14ac:dyDescent="0.3">
      <c r="A1263">
        <f t="shared" si="77"/>
        <v>1262</v>
      </c>
      <c r="B1263">
        <v>120</v>
      </c>
      <c r="C1263">
        <f>(B1263 - $R$2) / $R$3</f>
        <v>-0.97613101430778471</v>
      </c>
      <c r="D1263">
        <v>19</v>
      </c>
      <c r="E1263">
        <f t="shared" si="78"/>
        <v>2</v>
      </c>
      <c r="F1263">
        <v>19</v>
      </c>
      <c r="G1263">
        <f t="shared" si="79"/>
        <v>2</v>
      </c>
      <c r="H1263">
        <v>0</v>
      </c>
      <c r="I1263">
        <v>1</v>
      </c>
      <c r="J1263">
        <v>1</v>
      </c>
      <c r="K1263">
        <v>0</v>
      </c>
      <c r="L1263">
        <v>0</v>
      </c>
      <c r="M1263">
        <v>3.7</v>
      </c>
      <c r="N1263">
        <v>-1.7</v>
      </c>
      <c r="O1263" t="s">
        <v>37</v>
      </c>
      <c r="P1263">
        <f t="shared" si="80"/>
        <v>1</v>
      </c>
    </row>
    <row r="1264" spans="1:16" x14ac:dyDescent="0.3">
      <c r="A1264">
        <f t="shared" si="77"/>
        <v>1263</v>
      </c>
      <c r="B1264">
        <v>133.1</v>
      </c>
      <c r="C1264">
        <f>(B1264 - $R$2) / $R$3</f>
        <v>1.3552923694212978E-2</v>
      </c>
      <c r="D1264">
        <v>37</v>
      </c>
      <c r="E1264">
        <f t="shared" si="78"/>
        <v>1</v>
      </c>
      <c r="F1264">
        <v>37</v>
      </c>
      <c r="G1264">
        <f t="shared" si="79"/>
        <v>1</v>
      </c>
      <c r="H1264">
        <v>0</v>
      </c>
      <c r="I1264">
        <v>1</v>
      </c>
      <c r="J1264">
        <v>1</v>
      </c>
      <c r="K1264">
        <v>0</v>
      </c>
      <c r="L1264">
        <v>0</v>
      </c>
      <c r="M1264">
        <v>0.6</v>
      </c>
      <c r="N1264">
        <v>2.02</v>
      </c>
      <c r="O1264" t="s">
        <v>38</v>
      </c>
      <c r="P1264">
        <f t="shared" si="80"/>
        <v>0</v>
      </c>
    </row>
    <row r="1265" spans="1:16" x14ac:dyDescent="0.3">
      <c r="A1265">
        <f t="shared" si="77"/>
        <v>1264</v>
      </c>
      <c r="B1265">
        <v>130</v>
      </c>
      <c r="C1265">
        <f>(B1265 - $R$2) / $R$3</f>
        <v>-0.22064709216885484</v>
      </c>
      <c r="D1265">
        <v>19</v>
      </c>
      <c r="E1265">
        <f t="shared" si="78"/>
        <v>2</v>
      </c>
      <c r="F1265">
        <v>1</v>
      </c>
      <c r="G1265">
        <f t="shared" si="79"/>
        <v>2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0.5</v>
      </c>
      <c r="N1265">
        <v>1.79</v>
      </c>
      <c r="O1265" t="s">
        <v>37</v>
      </c>
      <c r="P1265">
        <f t="shared" si="80"/>
        <v>1</v>
      </c>
    </row>
    <row r="1266" spans="1:16" x14ac:dyDescent="0.3">
      <c r="A1266">
        <f t="shared" si="77"/>
        <v>1265</v>
      </c>
      <c r="B1266">
        <v>125</v>
      </c>
      <c r="C1266">
        <f>(B1266 - $R$2) / $R$3</f>
        <v>-0.59838905323831981</v>
      </c>
      <c r="D1266">
        <v>19</v>
      </c>
      <c r="E1266">
        <f t="shared" si="78"/>
        <v>2</v>
      </c>
      <c r="F1266">
        <v>1</v>
      </c>
      <c r="G1266">
        <f t="shared" si="79"/>
        <v>2</v>
      </c>
      <c r="H1266">
        <v>0</v>
      </c>
      <c r="I1266">
        <v>1</v>
      </c>
      <c r="J1266">
        <v>1</v>
      </c>
      <c r="K1266">
        <v>0</v>
      </c>
      <c r="L1266">
        <v>0</v>
      </c>
      <c r="M1266">
        <v>-0.8</v>
      </c>
      <c r="N1266">
        <v>-3.12</v>
      </c>
      <c r="O1266" t="s">
        <v>37</v>
      </c>
      <c r="P1266">
        <f t="shared" si="80"/>
        <v>1</v>
      </c>
    </row>
    <row r="1267" spans="1:16" x14ac:dyDescent="0.3">
      <c r="A1267">
        <f t="shared" si="77"/>
        <v>1266</v>
      </c>
      <c r="B1267">
        <v>151</v>
      </c>
      <c r="C1267">
        <f>(B1267 - $R$2) / $R$3</f>
        <v>1.3658691443228979</v>
      </c>
      <c r="D1267">
        <v>1</v>
      </c>
      <c r="E1267">
        <f t="shared" si="78"/>
        <v>2</v>
      </c>
      <c r="F1267">
        <v>1</v>
      </c>
      <c r="G1267">
        <f t="shared" si="79"/>
        <v>2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3.7</v>
      </c>
      <c r="N1267">
        <v>-1.7</v>
      </c>
      <c r="O1267" t="s">
        <v>38</v>
      </c>
      <c r="P1267">
        <f t="shared" si="80"/>
        <v>0</v>
      </c>
    </row>
    <row r="1268" spans="1:16" x14ac:dyDescent="0.3">
      <c r="A1268">
        <f t="shared" si="77"/>
        <v>1267</v>
      </c>
      <c r="B1268">
        <v>112</v>
      </c>
      <c r="C1268">
        <f>(B1268 - $R$2) / $R$3</f>
        <v>-1.5805181520189286</v>
      </c>
      <c r="D1268">
        <v>1</v>
      </c>
      <c r="E1268">
        <f t="shared" si="78"/>
        <v>2</v>
      </c>
      <c r="F1268">
        <v>1</v>
      </c>
      <c r="G1268">
        <f t="shared" si="79"/>
        <v>2</v>
      </c>
      <c r="H1268">
        <v>1</v>
      </c>
      <c r="I1268">
        <v>0</v>
      </c>
      <c r="J1268">
        <v>1</v>
      </c>
      <c r="K1268">
        <v>0</v>
      </c>
      <c r="L1268">
        <v>0</v>
      </c>
      <c r="M1268">
        <v>2.8</v>
      </c>
      <c r="N1268">
        <v>-4.0599999999999996</v>
      </c>
      <c r="O1268" t="s">
        <v>37</v>
      </c>
      <c r="P1268">
        <f t="shared" si="80"/>
        <v>1</v>
      </c>
    </row>
    <row r="1269" spans="1:16" x14ac:dyDescent="0.3">
      <c r="A1269">
        <f t="shared" si="77"/>
        <v>1268</v>
      </c>
      <c r="B1269">
        <v>120</v>
      </c>
      <c r="C1269">
        <f>(B1269 - $R$2) / $R$3</f>
        <v>-0.97613101430778471</v>
      </c>
      <c r="D1269">
        <v>37</v>
      </c>
      <c r="E1269">
        <f t="shared" si="78"/>
        <v>1</v>
      </c>
      <c r="F1269">
        <v>37</v>
      </c>
      <c r="G1269">
        <f t="shared" si="79"/>
        <v>1</v>
      </c>
      <c r="H1269">
        <v>0</v>
      </c>
      <c r="I1269">
        <v>1</v>
      </c>
      <c r="J1269">
        <v>1</v>
      </c>
      <c r="K1269">
        <v>1</v>
      </c>
      <c r="L1269">
        <v>0</v>
      </c>
      <c r="M1269">
        <v>0.5</v>
      </c>
      <c r="N1269">
        <v>1.79</v>
      </c>
      <c r="O1269" t="s">
        <v>38</v>
      </c>
      <c r="P1269">
        <f t="shared" si="80"/>
        <v>0</v>
      </c>
    </row>
    <row r="1270" spans="1:16" x14ac:dyDescent="0.3">
      <c r="A1270">
        <f t="shared" si="77"/>
        <v>1269</v>
      </c>
      <c r="B1270">
        <v>140</v>
      </c>
      <c r="C1270">
        <f>(B1270 - $R$2) / $R$3</f>
        <v>0.53483682997007498</v>
      </c>
      <c r="D1270">
        <v>19</v>
      </c>
      <c r="E1270">
        <f t="shared" si="78"/>
        <v>2</v>
      </c>
      <c r="F1270">
        <v>1</v>
      </c>
      <c r="G1270">
        <f t="shared" si="79"/>
        <v>2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-0.3</v>
      </c>
      <c r="N1270">
        <v>0.79</v>
      </c>
      <c r="O1270" t="s">
        <v>38</v>
      </c>
      <c r="P1270">
        <f t="shared" si="80"/>
        <v>0</v>
      </c>
    </row>
    <row r="1271" spans="1:16" x14ac:dyDescent="0.3">
      <c r="A1271">
        <f t="shared" si="77"/>
        <v>1270</v>
      </c>
      <c r="B1271">
        <v>140</v>
      </c>
      <c r="C1271">
        <f>(B1271 - $R$2) / $R$3</f>
        <v>0.53483682997007498</v>
      </c>
      <c r="D1271">
        <v>3</v>
      </c>
      <c r="E1271">
        <f t="shared" si="78"/>
        <v>3</v>
      </c>
      <c r="F1271">
        <v>3</v>
      </c>
      <c r="G1271">
        <f t="shared" si="79"/>
        <v>3</v>
      </c>
      <c r="H1271">
        <v>1</v>
      </c>
      <c r="I1271">
        <v>0</v>
      </c>
      <c r="J1271">
        <v>0</v>
      </c>
      <c r="K1271">
        <v>0</v>
      </c>
      <c r="L1271">
        <v>1</v>
      </c>
      <c r="M1271">
        <v>3.7</v>
      </c>
      <c r="N1271">
        <v>-1.7</v>
      </c>
      <c r="O1271" t="s">
        <v>37</v>
      </c>
      <c r="P1271">
        <f t="shared" si="80"/>
        <v>1</v>
      </c>
    </row>
    <row r="1272" spans="1:16" x14ac:dyDescent="0.3">
      <c r="A1272">
        <f t="shared" si="77"/>
        <v>1271</v>
      </c>
      <c r="B1272">
        <v>143</v>
      </c>
      <c r="C1272">
        <f>(B1272 - $R$2) / $R$3</f>
        <v>0.76148200661175391</v>
      </c>
      <c r="D1272">
        <v>38</v>
      </c>
      <c r="E1272">
        <f t="shared" si="78"/>
        <v>1</v>
      </c>
      <c r="F1272">
        <v>1</v>
      </c>
      <c r="G1272">
        <f t="shared" si="79"/>
        <v>2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2.6</v>
      </c>
      <c r="N1272">
        <v>0.32</v>
      </c>
      <c r="O1272" t="s">
        <v>38</v>
      </c>
      <c r="P1272">
        <f t="shared" si="80"/>
        <v>0</v>
      </c>
    </row>
    <row r="1273" spans="1:16" x14ac:dyDescent="0.3">
      <c r="A1273">
        <f t="shared" si="77"/>
        <v>1272</v>
      </c>
      <c r="B1273">
        <v>133.1</v>
      </c>
      <c r="C1273">
        <f>(B1273 - $R$2) / $R$3</f>
        <v>1.3552923694212978E-2</v>
      </c>
      <c r="D1273">
        <v>37</v>
      </c>
      <c r="E1273">
        <f t="shared" si="78"/>
        <v>1</v>
      </c>
      <c r="F1273">
        <v>37</v>
      </c>
      <c r="G1273">
        <f t="shared" si="79"/>
        <v>1</v>
      </c>
      <c r="H1273">
        <v>0</v>
      </c>
      <c r="I1273">
        <v>1</v>
      </c>
      <c r="J1273">
        <v>0</v>
      </c>
      <c r="K1273">
        <v>0</v>
      </c>
      <c r="L1273">
        <v>1</v>
      </c>
      <c r="M1273">
        <v>0.6</v>
      </c>
      <c r="N1273">
        <v>2.02</v>
      </c>
      <c r="O1273" t="s">
        <v>38</v>
      </c>
      <c r="P1273">
        <f t="shared" si="80"/>
        <v>0</v>
      </c>
    </row>
    <row r="1274" spans="1:16" x14ac:dyDescent="0.3">
      <c r="A1274">
        <f t="shared" si="77"/>
        <v>1273</v>
      </c>
      <c r="B1274">
        <v>136</v>
      </c>
      <c r="C1274">
        <f>(B1274 - $R$2) / $R$3</f>
        <v>0.23264326111450306</v>
      </c>
      <c r="D1274">
        <v>1</v>
      </c>
      <c r="E1274">
        <f t="shared" si="78"/>
        <v>2</v>
      </c>
      <c r="F1274">
        <v>38</v>
      </c>
      <c r="G1274">
        <f t="shared" si="79"/>
        <v>1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3.7</v>
      </c>
      <c r="N1274">
        <v>-1.7</v>
      </c>
      <c r="O1274" t="s">
        <v>38</v>
      </c>
      <c r="P1274">
        <f t="shared" si="80"/>
        <v>0</v>
      </c>
    </row>
    <row r="1275" spans="1:16" x14ac:dyDescent="0.3">
      <c r="A1275">
        <f t="shared" si="77"/>
        <v>1274</v>
      </c>
      <c r="B1275">
        <v>130</v>
      </c>
      <c r="C1275">
        <f>(B1275 - $R$2) / $R$3</f>
        <v>-0.22064709216885484</v>
      </c>
      <c r="D1275">
        <v>37</v>
      </c>
      <c r="E1275">
        <f t="shared" si="78"/>
        <v>1</v>
      </c>
      <c r="F1275">
        <v>19</v>
      </c>
      <c r="G1275">
        <f t="shared" si="79"/>
        <v>2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0.6</v>
      </c>
      <c r="N1275">
        <v>2.02</v>
      </c>
      <c r="O1275" t="s">
        <v>37</v>
      </c>
      <c r="P1275">
        <f t="shared" si="80"/>
        <v>1</v>
      </c>
    </row>
    <row r="1276" spans="1:16" x14ac:dyDescent="0.3">
      <c r="A1276">
        <f t="shared" si="77"/>
        <v>1275</v>
      </c>
      <c r="B1276">
        <v>141</v>
      </c>
      <c r="C1276">
        <f>(B1276 - $R$2) / $R$3</f>
        <v>0.61038522218396796</v>
      </c>
      <c r="D1276">
        <v>38</v>
      </c>
      <c r="E1276">
        <f t="shared" si="78"/>
        <v>1</v>
      </c>
      <c r="F1276">
        <v>19</v>
      </c>
      <c r="G1276">
        <f t="shared" si="79"/>
        <v>2</v>
      </c>
      <c r="H1276">
        <v>0</v>
      </c>
      <c r="I1276">
        <v>1</v>
      </c>
      <c r="J1276">
        <v>0</v>
      </c>
      <c r="K1276">
        <v>1</v>
      </c>
      <c r="L1276">
        <v>0</v>
      </c>
      <c r="M1276">
        <v>-0.8</v>
      </c>
      <c r="N1276">
        <v>-3.12</v>
      </c>
      <c r="O1276" t="s">
        <v>38</v>
      </c>
      <c r="P1276">
        <f t="shared" si="80"/>
        <v>0</v>
      </c>
    </row>
    <row r="1277" spans="1:16" x14ac:dyDescent="0.3">
      <c r="A1277">
        <f t="shared" si="77"/>
        <v>1276</v>
      </c>
      <c r="B1277">
        <v>121</v>
      </c>
      <c r="C1277">
        <f>(B1277 - $R$2) / $R$3</f>
        <v>-0.90058262209389173</v>
      </c>
      <c r="D1277">
        <v>38</v>
      </c>
      <c r="E1277">
        <f t="shared" si="78"/>
        <v>1</v>
      </c>
      <c r="F1277">
        <v>19</v>
      </c>
      <c r="G1277">
        <f t="shared" si="79"/>
        <v>2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1.4</v>
      </c>
      <c r="N1277">
        <v>1.74</v>
      </c>
      <c r="O1277" t="s">
        <v>37</v>
      </c>
      <c r="P1277">
        <f t="shared" si="80"/>
        <v>1</v>
      </c>
    </row>
    <row r="1278" spans="1:16" x14ac:dyDescent="0.3">
      <c r="A1278">
        <f t="shared" si="77"/>
        <v>1277</v>
      </c>
      <c r="B1278">
        <v>120</v>
      </c>
      <c r="C1278">
        <f>(B1278 - $R$2) / $R$3</f>
        <v>-0.97613101430778471</v>
      </c>
      <c r="D1278">
        <v>37</v>
      </c>
      <c r="E1278">
        <f t="shared" si="78"/>
        <v>1</v>
      </c>
      <c r="F1278">
        <v>37</v>
      </c>
      <c r="G1278">
        <f t="shared" si="79"/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3.7</v>
      </c>
      <c r="N1278">
        <v>-1.7</v>
      </c>
      <c r="O1278" t="s">
        <v>37</v>
      </c>
      <c r="P1278">
        <f t="shared" si="80"/>
        <v>1</v>
      </c>
    </row>
    <row r="1279" spans="1:16" x14ac:dyDescent="0.3">
      <c r="A1279">
        <f t="shared" si="77"/>
        <v>1278</v>
      </c>
      <c r="B1279">
        <v>129</v>
      </c>
      <c r="C1279">
        <f>(B1279 - $R$2) / $R$3</f>
        <v>-0.29619548438274784</v>
      </c>
      <c r="D1279">
        <v>38</v>
      </c>
      <c r="E1279">
        <f t="shared" si="78"/>
        <v>1</v>
      </c>
      <c r="F1279">
        <v>37</v>
      </c>
      <c r="G1279">
        <f t="shared" si="79"/>
        <v>1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-0.8</v>
      </c>
      <c r="N1279">
        <v>-3.12</v>
      </c>
      <c r="O1279" t="s">
        <v>37</v>
      </c>
      <c r="P1279">
        <f t="shared" si="80"/>
        <v>1</v>
      </c>
    </row>
    <row r="1280" spans="1:16" x14ac:dyDescent="0.3">
      <c r="A1280">
        <f t="shared" si="77"/>
        <v>1279</v>
      </c>
      <c r="B1280">
        <v>133.1</v>
      </c>
      <c r="C1280">
        <f>(B1280 - $R$2) / $R$3</f>
        <v>1.3552923694212978E-2</v>
      </c>
      <c r="D1280">
        <v>37</v>
      </c>
      <c r="E1280">
        <f t="shared" si="78"/>
        <v>1</v>
      </c>
      <c r="F1280">
        <v>37</v>
      </c>
      <c r="G1280">
        <f t="shared" si="79"/>
        <v>1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0.3</v>
      </c>
      <c r="N1280">
        <v>-0.92</v>
      </c>
      <c r="O1280" t="s">
        <v>37</v>
      </c>
      <c r="P1280">
        <f t="shared" si="80"/>
        <v>1</v>
      </c>
    </row>
    <row r="1281" spans="1:16" x14ac:dyDescent="0.3">
      <c r="A1281">
        <f t="shared" si="77"/>
        <v>1280</v>
      </c>
      <c r="B1281">
        <v>100</v>
      </c>
      <c r="C1281">
        <f>(B1281 - $R$2) / $R$3</f>
        <v>-2.4870988585856444</v>
      </c>
      <c r="D1281">
        <v>19</v>
      </c>
      <c r="E1281">
        <f t="shared" si="78"/>
        <v>2</v>
      </c>
      <c r="F1281">
        <v>19</v>
      </c>
      <c r="G1281">
        <f t="shared" si="79"/>
        <v>2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1.4</v>
      </c>
      <c r="N1281">
        <v>1.74</v>
      </c>
      <c r="O1281" t="s">
        <v>37</v>
      </c>
      <c r="P1281">
        <f t="shared" si="80"/>
        <v>1</v>
      </c>
    </row>
    <row r="1282" spans="1:16" x14ac:dyDescent="0.3">
      <c r="A1282">
        <f t="shared" ref="A1282:A1345" si="81">ROW()-1</f>
        <v>1281</v>
      </c>
      <c r="B1282">
        <v>133.1</v>
      </c>
      <c r="C1282">
        <f>(B1282 - $R$2) / $R$3</f>
        <v>1.3552923694212978E-2</v>
      </c>
      <c r="D1282">
        <v>42</v>
      </c>
      <c r="E1282">
        <f t="shared" ref="E1282:E1345" si="82">VLOOKUP(D1282, $T$2:$U$36, 2, FALSE)</f>
        <v>3</v>
      </c>
      <c r="F1282">
        <v>1</v>
      </c>
      <c r="G1282">
        <f t="shared" ref="G1282:G1345" si="83">VLOOKUP(F1282, $T$2:$U$36, 2, FALSE)</f>
        <v>2</v>
      </c>
      <c r="H1282">
        <v>0</v>
      </c>
      <c r="I1282">
        <v>1</v>
      </c>
      <c r="J1282">
        <v>1</v>
      </c>
      <c r="K1282">
        <v>0</v>
      </c>
      <c r="L1282">
        <v>1</v>
      </c>
      <c r="M1282">
        <v>1.4</v>
      </c>
      <c r="N1282">
        <v>3.51</v>
      </c>
      <c r="O1282" t="s">
        <v>37</v>
      </c>
      <c r="P1282">
        <f t="shared" ref="P1282:P1345" si="84">VLOOKUP(O1282, $W$2:$X$3, 2, FALSE)</f>
        <v>1</v>
      </c>
    </row>
    <row r="1283" spans="1:16" x14ac:dyDescent="0.3">
      <c r="A1283">
        <f t="shared" si="81"/>
        <v>1282</v>
      </c>
      <c r="B1283">
        <v>133.1</v>
      </c>
      <c r="C1283">
        <f>(B1283 - $R$2) / $R$3</f>
        <v>1.3552923694212978E-2</v>
      </c>
      <c r="D1283">
        <v>34</v>
      </c>
      <c r="E1283">
        <f t="shared" si="82"/>
        <v>0</v>
      </c>
      <c r="F1283">
        <v>34</v>
      </c>
      <c r="G1283">
        <f t="shared" si="83"/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2.6</v>
      </c>
      <c r="N1283">
        <v>0.32</v>
      </c>
      <c r="O1283" t="s">
        <v>37</v>
      </c>
      <c r="P1283">
        <f t="shared" si="84"/>
        <v>1</v>
      </c>
    </row>
    <row r="1284" spans="1:16" x14ac:dyDescent="0.3">
      <c r="A1284">
        <f t="shared" si="81"/>
        <v>1283</v>
      </c>
      <c r="B1284">
        <v>139</v>
      </c>
      <c r="C1284">
        <f>(B1284 - $R$2) / $R$3</f>
        <v>0.459288437756182</v>
      </c>
      <c r="D1284">
        <v>1</v>
      </c>
      <c r="E1284">
        <f t="shared" si="82"/>
        <v>2</v>
      </c>
      <c r="F1284">
        <v>37</v>
      </c>
      <c r="G1284">
        <f t="shared" si="83"/>
        <v>1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2.6</v>
      </c>
      <c r="N1284">
        <v>0.32</v>
      </c>
      <c r="O1284" t="s">
        <v>38</v>
      </c>
      <c r="P1284">
        <f t="shared" si="84"/>
        <v>0</v>
      </c>
    </row>
    <row r="1285" spans="1:16" x14ac:dyDescent="0.3">
      <c r="A1285">
        <f t="shared" si="81"/>
        <v>1284</v>
      </c>
      <c r="B1285">
        <v>133.1</v>
      </c>
      <c r="C1285">
        <f>(B1285 - $R$2) / $R$3</f>
        <v>1.3552923694212978E-2</v>
      </c>
      <c r="D1285">
        <v>34</v>
      </c>
      <c r="E1285">
        <f t="shared" si="82"/>
        <v>0</v>
      </c>
      <c r="F1285">
        <v>34</v>
      </c>
      <c r="G1285">
        <f t="shared" si="83"/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2.6</v>
      </c>
      <c r="N1285">
        <v>0.32</v>
      </c>
      <c r="O1285" t="s">
        <v>37</v>
      </c>
      <c r="P1285">
        <f t="shared" si="84"/>
        <v>1</v>
      </c>
    </row>
    <row r="1286" spans="1:16" x14ac:dyDescent="0.3">
      <c r="A1286">
        <f t="shared" si="81"/>
        <v>1285</v>
      </c>
      <c r="B1286">
        <v>100</v>
      </c>
      <c r="C1286">
        <f>(B1286 - $R$2) / $R$3</f>
        <v>-2.4870988585856444</v>
      </c>
      <c r="D1286">
        <v>37</v>
      </c>
      <c r="E1286">
        <f t="shared" si="82"/>
        <v>1</v>
      </c>
      <c r="F1286">
        <v>37</v>
      </c>
      <c r="G1286">
        <f t="shared" si="83"/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1.4</v>
      </c>
      <c r="N1286">
        <v>1.74</v>
      </c>
      <c r="O1286" t="s">
        <v>37</v>
      </c>
      <c r="P1286">
        <f t="shared" si="84"/>
        <v>1</v>
      </c>
    </row>
    <row r="1287" spans="1:16" x14ac:dyDescent="0.3">
      <c r="A1287">
        <f t="shared" si="81"/>
        <v>1286</v>
      </c>
      <c r="B1287">
        <v>110</v>
      </c>
      <c r="C1287">
        <f>(B1287 - $R$2) / $R$3</f>
        <v>-1.7316149364467146</v>
      </c>
      <c r="D1287">
        <v>38</v>
      </c>
      <c r="E1287">
        <f t="shared" si="82"/>
        <v>1</v>
      </c>
      <c r="F1287">
        <v>38</v>
      </c>
      <c r="G1287">
        <f t="shared" si="83"/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3.7</v>
      </c>
      <c r="N1287">
        <v>-1.7</v>
      </c>
      <c r="O1287" t="s">
        <v>37</v>
      </c>
      <c r="P1287">
        <f t="shared" si="84"/>
        <v>1</v>
      </c>
    </row>
    <row r="1288" spans="1:16" x14ac:dyDescent="0.3">
      <c r="A1288">
        <f t="shared" si="81"/>
        <v>1287</v>
      </c>
      <c r="B1288">
        <v>133.1</v>
      </c>
      <c r="C1288">
        <f>(B1288 - $R$2) / $R$3</f>
        <v>1.3552923694212978E-2</v>
      </c>
      <c r="D1288">
        <v>34</v>
      </c>
      <c r="E1288">
        <f t="shared" si="82"/>
        <v>0</v>
      </c>
      <c r="F1288">
        <v>34</v>
      </c>
      <c r="G1288">
        <f t="shared" si="83"/>
        <v>0</v>
      </c>
      <c r="H1288">
        <v>0</v>
      </c>
      <c r="I1288">
        <v>1</v>
      </c>
      <c r="J1288">
        <v>0</v>
      </c>
      <c r="K1288">
        <v>1</v>
      </c>
      <c r="L1288">
        <v>0</v>
      </c>
      <c r="M1288">
        <v>-0.8</v>
      </c>
      <c r="N1288">
        <v>-3.12</v>
      </c>
      <c r="O1288" t="s">
        <v>38</v>
      </c>
      <c r="P1288">
        <f t="shared" si="84"/>
        <v>0</v>
      </c>
    </row>
    <row r="1289" spans="1:16" x14ac:dyDescent="0.3">
      <c r="A1289">
        <f t="shared" si="81"/>
        <v>1288</v>
      </c>
      <c r="B1289">
        <v>123</v>
      </c>
      <c r="C1289">
        <f>(B1289 - $R$2) / $R$3</f>
        <v>-0.74948583766610577</v>
      </c>
      <c r="D1289">
        <v>37</v>
      </c>
      <c r="E1289">
        <f t="shared" si="82"/>
        <v>1</v>
      </c>
      <c r="F1289">
        <v>37</v>
      </c>
      <c r="G1289">
        <f t="shared" si="83"/>
        <v>1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3.7</v>
      </c>
      <c r="N1289">
        <v>-1.7</v>
      </c>
      <c r="O1289" t="s">
        <v>38</v>
      </c>
      <c r="P1289">
        <f t="shared" si="84"/>
        <v>0</v>
      </c>
    </row>
    <row r="1290" spans="1:16" x14ac:dyDescent="0.3">
      <c r="A1290">
        <f t="shared" si="81"/>
        <v>1289</v>
      </c>
      <c r="B1290">
        <v>110</v>
      </c>
      <c r="C1290">
        <f>(B1290 - $R$2) / $R$3</f>
        <v>-1.7316149364467146</v>
      </c>
      <c r="D1290">
        <v>37</v>
      </c>
      <c r="E1290">
        <f t="shared" si="82"/>
        <v>1</v>
      </c>
      <c r="F1290">
        <v>37</v>
      </c>
      <c r="G1290">
        <f t="shared" si="83"/>
        <v>1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-0.3</v>
      </c>
      <c r="N1290">
        <v>0.79</v>
      </c>
      <c r="O1290" t="s">
        <v>38</v>
      </c>
      <c r="P1290">
        <f t="shared" si="84"/>
        <v>0</v>
      </c>
    </row>
    <row r="1291" spans="1:16" x14ac:dyDescent="0.3">
      <c r="A1291">
        <f t="shared" si="81"/>
        <v>1290</v>
      </c>
      <c r="B1291">
        <v>130</v>
      </c>
      <c r="C1291">
        <f>(B1291 - $R$2) / $R$3</f>
        <v>-0.22064709216885484</v>
      </c>
      <c r="D1291">
        <v>1</v>
      </c>
      <c r="E1291">
        <f t="shared" si="82"/>
        <v>2</v>
      </c>
      <c r="F1291">
        <v>38</v>
      </c>
      <c r="G1291">
        <f t="shared" si="83"/>
        <v>1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-0.8</v>
      </c>
      <c r="N1291">
        <v>-3.12</v>
      </c>
      <c r="O1291" t="s">
        <v>38</v>
      </c>
      <c r="P1291">
        <f t="shared" si="84"/>
        <v>0</v>
      </c>
    </row>
    <row r="1292" spans="1:16" x14ac:dyDescent="0.3">
      <c r="A1292">
        <f t="shared" si="81"/>
        <v>1291</v>
      </c>
      <c r="B1292">
        <v>133.1</v>
      </c>
      <c r="C1292">
        <f>(B1292 - $R$2) / $R$3</f>
        <v>1.3552923694212978E-2</v>
      </c>
      <c r="D1292">
        <v>37</v>
      </c>
      <c r="E1292">
        <f t="shared" si="82"/>
        <v>1</v>
      </c>
      <c r="F1292">
        <v>37</v>
      </c>
      <c r="G1292">
        <f t="shared" si="83"/>
        <v>1</v>
      </c>
      <c r="H1292">
        <v>0</v>
      </c>
      <c r="I1292">
        <v>1</v>
      </c>
      <c r="J1292">
        <v>0</v>
      </c>
      <c r="K1292">
        <v>1</v>
      </c>
      <c r="L1292">
        <v>0</v>
      </c>
      <c r="M1292">
        <v>1.4</v>
      </c>
      <c r="N1292">
        <v>1.74</v>
      </c>
      <c r="O1292" t="s">
        <v>38</v>
      </c>
      <c r="P1292">
        <f t="shared" si="84"/>
        <v>0</v>
      </c>
    </row>
    <row r="1293" spans="1:16" x14ac:dyDescent="0.3">
      <c r="A1293">
        <f t="shared" si="81"/>
        <v>1292</v>
      </c>
      <c r="B1293">
        <v>97</v>
      </c>
      <c r="C1293">
        <f>(B1293 - $R$2) / $R$3</f>
        <v>-2.7137440352273234</v>
      </c>
      <c r="D1293">
        <v>1</v>
      </c>
      <c r="E1293">
        <f t="shared" si="82"/>
        <v>2</v>
      </c>
      <c r="F1293">
        <v>19</v>
      </c>
      <c r="G1293">
        <f t="shared" si="83"/>
        <v>2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0.6</v>
      </c>
      <c r="N1293">
        <v>2.02</v>
      </c>
      <c r="O1293" t="s">
        <v>38</v>
      </c>
      <c r="P1293">
        <f t="shared" si="84"/>
        <v>0</v>
      </c>
    </row>
    <row r="1294" spans="1:16" x14ac:dyDescent="0.3">
      <c r="A1294">
        <f t="shared" si="81"/>
        <v>1293</v>
      </c>
      <c r="B1294">
        <v>130</v>
      </c>
      <c r="C1294">
        <f>(B1294 - $R$2) / $R$3</f>
        <v>-0.22064709216885484</v>
      </c>
      <c r="D1294">
        <v>37</v>
      </c>
      <c r="E1294">
        <f t="shared" si="82"/>
        <v>1</v>
      </c>
      <c r="F1294">
        <v>19</v>
      </c>
      <c r="G1294">
        <f t="shared" si="83"/>
        <v>2</v>
      </c>
      <c r="H1294">
        <v>0</v>
      </c>
      <c r="I1294">
        <v>1</v>
      </c>
      <c r="J1294">
        <v>1</v>
      </c>
      <c r="K1294">
        <v>0</v>
      </c>
      <c r="L1294">
        <v>0</v>
      </c>
      <c r="M1294">
        <v>-0.8</v>
      </c>
      <c r="N1294">
        <v>-3.12</v>
      </c>
      <c r="O1294" t="s">
        <v>37</v>
      </c>
      <c r="P1294">
        <f t="shared" si="84"/>
        <v>1</v>
      </c>
    </row>
    <row r="1295" spans="1:16" x14ac:dyDescent="0.3">
      <c r="A1295">
        <f t="shared" si="81"/>
        <v>1294</v>
      </c>
      <c r="B1295">
        <v>150</v>
      </c>
      <c r="C1295">
        <f>(B1295 - $R$2) / $R$3</f>
        <v>1.2903207521090048</v>
      </c>
      <c r="D1295">
        <v>37</v>
      </c>
      <c r="E1295">
        <f t="shared" si="82"/>
        <v>1</v>
      </c>
      <c r="F1295">
        <v>37</v>
      </c>
      <c r="G1295">
        <f t="shared" si="83"/>
        <v>1</v>
      </c>
      <c r="H1295">
        <v>0</v>
      </c>
      <c r="I1295">
        <v>1</v>
      </c>
      <c r="J1295">
        <v>1</v>
      </c>
      <c r="K1295">
        <v>0</v>
      </c>
      <c r="L1295">
        <v>0</v>
      </c>
      <c r="M1295">
        <v>2.6</v>
      </c>
      <c r="N1295">
        <v>0.32</v>
      </c>
      <c r="O1295" t="s">
        <v>37</v>
      </c>
      <c r="P1295">
        <f t="shared" si="84"/>
        <v>1</v>
      </c>
    </row>
    <row r="1296" spans="1:16" x14ac:dyDescent="0.3">
      <c r="A1296">
        <f t="shared" si="81"/>
        <v>1295</v>
      </c>
      <c r="B1296">
        <v>141</v>
      </c>
      <c r="C1296">
        <f>(B1296 - $R$2) / $R$3</f>
        <v>0.61038522218396796</v>
      </c>
      <c r="D1296">
        <v>3</v>
      </c>
      <c r="E1296">
        <f t="shared" si="82"/>
        <v>3</v>
      </c>
      <c r="F1296">
        <v>19</v>
      </c>
      <c r="G1296">
        <f t="shared" si="83"/>
        <v>2</v>
      </c>
      <c r="H1296">
        <v>0</v>
      </c>
      <c r="I1296">
        <v>1</v>
      </c>
      <c r="J1296">
        <v>1</v>
      </c>
      <c r="K1296">
        <v>0</v>
      </c>
      <c r="L1296">
        <v>0</v>
      </c>
      <c r="M1296">
        <v>-0.8</v>
      </c>
      <c r="N1296">
        <v>-3.12</v>
      </c>
      <c r="O1296" t="s">
        <v>38</v>
      </c>
      <c r="P1296">
        <f t="shared" si="84"/>
        <v>0</v>
      </c>
    </row>
    <row r="1297" spans="1:16" x14ac:dyDescent="0.3">
      <c r="A1297">
        <f t="shared" si="81"/>
        <v>1296</v>
      </c>
      <c r="B1297">
        <v>116</v>
      </c>
      <c r="C1297">
        <f>(B1297 - $R$2) / $R$3</f>
        <v>-1.2783245831633567</v>
      </c>
      <c r="D1297">
        <v>1</v>
      </c>
      <c r="E1297">
        <f t="shared" si="82"/>
        <v>2</v>
      </c>
      <c r="F1297">
        <v>1</v>
      </c>
      <c r="G1297">
        <f t="shared" si="83"/>
        <v>2</v>
      </c>
      <c r="H1297">
        <v>0</v>
      </c>
      <c r="I1297">
        <v>1</v>
      </c>
      <c r="J1297">
        <v>0</v>
      </c>
      <c r="K1297">
        <v>1</v>
      </c>
      <c r="L1297">
        <v>0</v>
      </c>
      <c r="M1297">
        <v>0.6</v>
      </c>
      <c r="N1297">
        <v>2.02</v>
      </c>
      <c r="O1297" t="s">
        <v>38</v>
      </c>
      <c r="P1297">
        <f t="shared" si="84"/>
        <v>0</v>
      </c>
    </row>
    <row r="1298" spans="1:16" x14ac:dyDescent="0.3">
      <c r="A1298">
        <f t="shared" si="81"/>
        <v>1297</v>
      </c>
      <c r="B1298">
        <v>135</v>
      </c>
      <c r="C1298">
        <f>(B1298 - $R$2) / $R$3</f>
        <v>0.15709486890061009</v>
      </c>
      <c r="D1298">
        <v>1</v>
      </c>
      <c r="E1298">
        <f t="shared" si="82"/>
        <v>2</v>
      </c>
      <c r="F1298">
        <v>19</v>
      </c>
      <c r="G1298">
        <f t="shared" si="83"/>
        <v>2</v>
      </c>
      <c r="H1298">
        <v>0</v>
      </c>
      <c r="I1298">
        <v>1</v>
      </c>
      <c r="J1298">
        <v>0</v>
      </c>
      <c r="K1298">
        <v>1</v>
      </c>
      <c r="L1298">
        <v>0</v>
      </c>
      <c r="M1298">
        <v>3.7</v>
      </c>
      <c r="N1298">
        <v>-1.7</v>
      </c>
      <c r="O1298" t="s">
        <v>38</v>
      </c>
      <c r="P1298">
        <f t="shared" si="84"/>
        <v>0</v>
      </c>
    </row>
    <row r="1299" spans="1:16" x14ac:dyDescent="0.3">
      <c r="A1299">
        <f t="shared" si="81"/>
        <v>1298</v>
      </c>
      <c r="B1299">
        <v>144</v>
      </c>
      <c r="C1299">
        <f>(B1299 - $R$2) / $R$3</f>
        <v>0.83703039882564689</v>
      </c>
      <c r="D1299">
        <v>19</v>
      </c>
      <c r="E1299">
        <f t="shared" si="82"/>
        <v>2</v>
      </c>
      <c r="F1299">
        <v>38</v>
      </c>
      <c r="G1299">
        <f t="shared" si="83"/>
        <v>1</v>
      </c>
      <c r="H1299">
        <v>0</v>
      </c>
      <c r="I1299">
        <v>1</v>
      </c>
      <c r="J1299">
        <v>0</v>
      </c>
      <c r="K1299">
        <v>1</v>
      </c>
      <c r="L1299">
        <v>0</v>
      </c>
      <c r="M1299">
        <v>-0.3</v>
      </c>
      <c r="N1299">
        <v>0.79</v>
      </c>
      <c r="O1299" t="s">
        <v>38</v>
      </c>
      <c r="P1299">
        <f t="shared" si="84"/>
        <v>0</v>
      </c>
    </row>
    <row r="1300" spans="1:16" x14ac:dyDescent="0.3">
      <c r="A1300">
        <f t="shared" si="81"/>
        <v>1299</v>
      </c>
      <c r="B1300">
        <v>108</v>
      </c>
      <c r="C1300">
        <f>(B1300 - $R$2) / $R$3</f>
        <v>-1.8827117208745006</v>
      </c>
      <c r="D1300">
        <v>1</v>
      </c>
      <c r="E1300">
        <f t="shared" si="82"/>
        <v>2</v>
      </c>
      <c r="F1300">
        <v>19</v>
      </c>
      <c r="G1300">
        <f t="shared" si="83"/>
        <v>2</v>
      </c>
      <c r="H1300">
        <v>0</v>
      </c>
      <c r="I1300">
        <v>1</v>
      </c>
      <c r="J1300">
        <v>1</v>
      </c>
      <c r="K1300">
        <v>0</v>
      </c>
      <c r="L1300">
        <v>0</v>
      </c>
      <c r="M1300">
        <v>0.6</v>
      </c>
      <c r="N1300">
        <v>2.02</v>
      </c>
      <c r="O1300" t="s">
        <v>38</v>
      </c>
      <c r="P1300">
        <f t="shared" si="84"/>
        <v>0</v>
      </c>
    </row>
    <row r="1301" spans="1:16" x14ac:dyDescent="0.3">
      <c r="A1301">
        <f t="shared" si="81"/>
        <v>1300</v>
      </c>
      <c r="B1301">
        <v>133.1</v>
      </c>
      <c r="C1301">
        <f>(B1301 - $R$2) / $R$3</f>
        <v>1.3552923694212978E-2</v>
      </c>
      <c r="D1301">
        <v>37</v>
      </c>
      <c r="E1301">
        <f t="shared" si="82"/>
        <v>1</v>
      </c>
      <c r="F1301">
        <v>37</v>
      </c>
      <c r="G1301">
        <f t="shared" si="83"/>
        <v>1</v>
      </c>
      <c r="H1301">
        <v>0</v>
      </c>
      <c r="I1301">
        <v>1</v>
      </c>
      <c r="J1301">
        <v>0</v>
      </c>
      <c r="K1301">
        <v>0</v>
      </c>
      <c r="L1301">
        <v>1</v>
      </c>
      <c r="M1301">
        <v>-0.3</v>
      </c>
      <c r="N1301">
        <v>0.79</v>
      </c>
      <c r="O1301" t="s">
        <v>37</v>
      </c>
      <c r="P1301">
        <f t="shared" si="84"/>
        <v>1</v>
      </c>
    </row>
    <row r="1302" spans="1:16" x14ac:dyDescent="0.3">
      <c r="A1302">
        <f t="shared" si="81"/>
        <v>1301</v>
      </c>
      <c r="B1302">
        <v>133.1</v>
      </c>
      <c r="C1302">
        <f>(B1302 - $R$2) / $R$3</f>
        <v>1.3552923694212978E-2</v>
      </c>
      <c r="D1302">
        <v>37</v>
      </c>
      <c r="E1302">
        <f t="shared" si="82"/>
        <v>1</v>
      </c>
      <c r="F1302">
        <v>37</v>
      </c>
      <c r="G1302">
        <f t="shared" si="83"/>
        <v>1</v>
      </c>
      <c r="H1302">
        <v>1</v>
      </c>
      <c r="I1302">
        <v>0</v>
      </c>
      <c r="J1302">
        <v>1</v>
      </c>
      <c r="K1302">
        <v>0</v>
      </c>
      <c r="L1302">
        <v>0</v>
      </c>
      <c r="M1302">
        <v>0.3</v>
      </c>
      <c r="N1302">
        <v>-0.92</v>
      </c>
      <c r="O1302" t="s">
        <v>37</v>
      </c>
      <c r="P1302">
        <f t="shared" si="84"/>
        <v>1</v>
      </c>
    </row>
    <row r="1303" spans="1:16" x14ac:dyDescent="0.3">
      <c r="A1303">
        <f t="shared" si="81"/>
        <v>1302</v>
      </c>
      <c r="B1303">
        <v>130</v>
      </c>
      <c r="C1303">
        <f>(B1303 - $R$2) / $R$3</f>
        <v>-0.22064709216885484</v>
      </c>
      <c r="D1303">
        <v>37</v>
      </c>
      <c r="E1303">
        <f t="shared" si="82"/>
        <v>1</v>
      </c>
      <c r="F1303">
        <v>37</v>
      </c>
      <c r="G1303">
        <f t="shared" si="83"/>
        <v>1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2.6</v>
      </c>
      <c r="N1303">
        <v>0.32</v>
      </c>
      <c r="O1303" t="s">
        <v>37</v>
      </c>
      <c r="P1303">
        <f t="shared" si="84"/>
        <v>1</v>
      </c>
    </row>
    <row r="1304" spans="1:16" x14ac:dyDescent="0.3">
      <c r="A1304">
        <f t="shared" si="81"/>
        <v>1303</v>
      </c>
      <c r="B1304">
        <v>133.1</v>
      </c>
      <c r="C1304">
        <f>(B1304 - $R$2) / $R$3</f>
        <v>1.3552923694212978E-2</v>
      </c>
      <c r="D1304">
        <v>37</v>
      </c>
      <c r="E1304">
        <f t="shared" si="82"/>
        <v>1</v>
      </c>
      <c r="F1304">
        <v>37</v>
      </c>
      <c r="G1304">
        <f t="shared" si="83"/>
        <v>1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-0.3</v>
      </c>
      <c r="N1304">
        <v>0.79</v>
      </c>
      <c r="O1304" t="s">
        <v>37</v>
      </c>
      <c r="P1304">
        <f t="shared" si="84"/>
        <v>1</v>
      </c>
    </row>
    <row r="1305" spans="1:16" x14ac:dyDescent="0.3">
      <c r="A1305">
        <f t="shared" si="81"/>
        <v>1304</v>
      </c>
      <c r="B1305">
        <v>120</v>
      </c>
      <c r="C1305">
        <f>(B1305 - $R$2) / $R$3</f>
        <v>-0.97613101430778471</v>
      </c>
      <c r="D1305">
        <v>37</v>
      </c>
      <c r="E1305">
        <f t="shared" si="82"/>
        <v>1</v>
      </c>
      <c r="F1305">
        <v>37</v>
      </c>
      <c r="G1305">
        <f t="shared" si="83"/>
        <v>1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1.4</v>
      </c>
      <c r="N1305">
        <v>3.51</v>
      </c>
      <c r="O1305" t="s">
        <v>38</v>
      </c>
      <c r="P1305">
        <f t="shared" si="84"/>
        <v>0</v>
      </c>
    </row>
    <row r="1306" spans="1:16" x14ac:dyDescent="0.3">
      <c r="A1306">
        <f t="shared" si="81"/>
        <v>1305</v>
      </c>
      <c r="B1306">
        <v>131</v>
      </c>
      <c r="C1306">
        <f>(B1306 - $R$2) / $R$3</f>
        <v>-0.14509869995496186</v>
      </c>
      <c r="D1306">
        <v>19</v>
      </c>
      <c r="E1306">
        <f t="shared" si="82"/>
        <v>2</v>
      </c>
      <c r="F1306">
        <v>19</v>
      </c>
      <c r="G1306">
        <f t="shared" si="83"/>
        <v>2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0.3</v>
      </c>
      <c r="N1306">
        <v>-0.92</v>
      </c>
      <c r="O1306" t="s">
        <v>38</v>
      </c>
      <c r="P1306">
        <f t="shared" si="84"/>
        <v>0</v>
      </c>
    </row>
    <row r="1307" spans="1:16" x14ac:dyDescent="0.3">
      <c r="A1307">
        <f t="shared" si="81"/>
        <v>1306</v>
      </c>
      <c r="B1307">
        <v>133.1</v>
      </c>
      <c r="C1307">
        <f>(B1307 - $R$2) / $R$3</f>
        <v>1.3552923694212978E-2</v>
      </c>
      <c r="D1307">
        <v>37</v>
      </c>
      <c r="E1307">
        <f t="shared" si="82"/>
        <v>1</v>
      </c>
      <c r="F1307">
        <v>37</v>
      </c>
      <c r="G1307">
        <f t="shared" si="83"/>
        <v>1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0.5</v>
      </c>
      <c r="N1307">
        <v>1.79</v>
      </c>
      <c r="O1307" t="s">
        <v>37</v>
      </c>
      <c r="P1307">
        <f t="shared" si="84"/>
        <v>1</v>
      </c>
    </row>
    <row r="1308" spans="1:16" x14ac:dyDescent="0.3">
      <c r="A1308">
        <f t="shared" si="81"/>
        <v>1307</v>
      </c>
      <c r="B1308">
        <v>131</v>
      </c>
      <c r="C1308">
        <f>(B1308 - $R$2) / $R$3</f>
        <v>-0.14509869995496186</v>
      </c>
      <c r="D1308">
        <v>37</v>
      </c>
      <c r="E1308">
        <f t="shared" si="82"/>
        <v>1</v>
      </c>
      <c r="F1308">
        <v>19</v>
      </c>
      <c r="G1308">
        <f t="shared" si="83"/>
        <v>2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2.6</v>
      </c>
      <c r="N1308">
        <v>0.32</v>
      </c>
      <c r="O1308" t="s">
        <v>37</v>
      </c>
      <c r="P1308">
        <f t="shared" si="84"/>
        <v>1</v>
      </c>
    </row>
    <row r="1309" spans="1:16" x14ac:dyDescent="0.3">
      <c r="A1309">
        <f t="shared" si="81"/>
        <v>1308</v>
      </c>
      <c r="B1309">
        <v>146</v>
      </c>
      <c r="C1309">
        <f>(B1309 - $R$2) / $R$3</f>
        <v>0.98812718325343296</v>
      </c>
      <c r="D1309">
        <v>37</v>
      </c>
      <c r="E1309">
        <f t="shared" si="82"/>
        <v>1</v>
      </c>
      <c r="F1309">
        <v>37</v>
      </c>
      <c r="G1309">
        <f t="shared" si="83"/>
        <v>1</v>
      </c>
      <c r="H1309">
        <v>0</v>
      </c>
      <c r="I1309">
        <v>1</v>
      </c>
      <c r="J1309">
        <v>1</v>
      </c>
      <c r="K1309">
        <v>1</v>
      </c>
      <c r="L1309">
        <v>0</v>
      </c>
      <c r="M1309">
        <v>3.7</v>
      </c>
      <c r="N1309">
        <v>-1.7</v>
      </c>
      <c r="O1309" t="s">
        <v>38</v>
      </c>
      <c r="P1309">
        <f t="shared" si="84"/>
        <v>0</v>
      </c>
    </row>
    <row r="1310" spans="1:16" x14ac:dyDescent="0.3">
      <c r="A1310">
        <f t="shared" si="81"/>
        <v>1309</v>
      </c>
      <c r="B1310">
        <v>120</v>
      </c>
      <c r="C1310">
        <f>(B1310 - $R$2) / $R$3</f>
        <v>-0.97613101430778471</v>
      </c>
      <c r="D1310">
        <v>19</v>
      </c>
      <c r="E1310">
        <f t="shared" si="82"/>
        <v>2</v>
      </c>
      <c r="F1310">
        <v>37</v>
      </c>
      <c r="G1310">
        <f t="shared" si="83"/>
        <v>1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-0.3</v>
      </c>
      <c r="N1310">
        <v>0.79</v>
      </c>
      <c r="O1310" t="s">
        <v>37</v>
      </c>
      <c r="P1310">
        <f t="shared" si="84"/>
        <v>1</v>
      </c>
    </row>
    <row r="1311" spans="1:16" x14ac:dyDescent="0.3">
      <c r="A1311">
        <f t="shared" si="81"/>
        <v>1310</v>
      </c>
      <c r="B1311">
        <v>119</v>
      </c>
      <c r="C1311">
        <f>(B1311 - $R$2) / $R$3</f>
        <v>-1.0516794065216777</v>
      </c>
      <c r="D1311">
        <v>37</v>
      </c>
      <c r="E1311">
        <f t="shared" si="82"/>
        <v>1</v>
      </c>
      <c r="F1311">
        <v>38</v>
      </c>
      <c r="G1311">
        <f t="shared" si="83"/>
        <v>1</v>
      </c>
      <c r="H1311">
        <v>0</v>
      </c>
      <c r="I1311">
        <v>1</v>
      </c>
      <c r="J1311">
        <v>0</v>
      </c>
      <c r="K1311">
        <v>1</v>
      </c>
      <c r="L1311">
        <v>0</v>
      </c>
      <c r="M1311">
        <v>1.4</v>
      </c>
      <c r="N1311">
        <v>1.74</v>
      </c>
      <c r="O1311" t="s">
        <v>37</v>
      </c>
      <c r="P1311">
        <f t="shared" si="84"/>
        <v>1</v>
      </c>
    </row>
    <row r="1312" spans="1:16" x14ac:dyDescent="0.3">
      <c r="A1312">
        <f t="shared" si="81"/>
        <v>1311</v>
      </c>
      <c r="B1312">
        <v>132</v>
      </c>
      <c r="C1312">
        <f>(B1312 - $R$2) / $R$3</f>
        <v>-6.9550307741068879E-2</v>
      </c>
      <c r="D1312">
        <v>37</v>
      </c>
      <c r="E1312">
        <f t="shared" si="82"/>
        <v>1</v>
      </c>
      <c r="F1312">
        <v>19</v>
      </c>
      <c r="G1312">
        <f t="shared" si="83"/>
        <v>2</v>
      </c>
      <c r="H1312">
        <v>0</v>
      </c>
      <c r="I1312">
        <v>1</v>
      </c>
      <c r="J1312">
        <v>0</v>
      </c>
      <c r="K1312">
        <v>1</v>
      </c>
      <c r="L1312">
        <v>0</v>
      </c>
      <c r="M1312">
        <v>2.8</v>
      </c>
      <c r="N1312">
        <v>-4.0599999999999996</v>
      </c>
      <c r="O1312" t="s">
        <v>38</v>
      </c>
      <c r="P1312">
        <f t="shared" si="84"/>
        <v>0</v>
      </c>
    </row>
    <row r="1313" spans="1:16" x14ac:dyDescent="0.3">
      <c r="A1313">
        <f t="shared" si="81"/>
        <v>1312</v>
      </c>
      <c r="B1313">
        <v>130</v>
      </c>
      <c r="C1313">
        <f>(B1313 - $R$2) / $R$3</f>
        <v>-0.22064709216885484</v>
      </c>
      <c r="D1313">
        <v>29</v>
      </c>
      <c r="E1313">
        <f t="shared" si="82"/>
        <v>1</v>
      </c>
      <c r="F1313">
        <v>38</v>
      </c>
      <c r="G1313">
        <f t="shared" si="83"/>
        <v>1</v>
      </c>
      <c r="H1313">
        <v>0</v>
      </c>
      <c r="I1313">
        <v>1</v>
      </c>
      <c r="J1313">
        <v>1</v>
      </c>
      <c r="K1313">
        <v>0</v>
      </c>
      <c r="L1313">
        <v>0</v>
      </c>
      <c r="M1313">
        <v>2.6</v>
      </c>
      <c r="N1313">
        <v>0.32</v>
      </c>
      <c r="O1313" t="s">
        <v>38</v>
      </c>
      <c r="P1313">
        <f t="shared" si="84"/>
        <v>0</v>
      </c>
    </row>
    <row r="1314" spans="1:16" x14ac:dyDescent="0.3">
      <c r="A1314">
        <f t="shared" si="81"/>
        <v>1313</v>
      </c>
      <c r="B1314">
        <v>119</v>
      </c>
      <c r="C1314">
        <f>(B1314 - $R$2) / $R$3</f>
        <v>-1.0516794065216777</v>
      </c>
      <c r="D1314">
        <v>37</v>
      </c>
      <c r="E1314">
        <f t="shared" si="82"/>
        <v>1</v>
      </c>
      <c r="F1314">
        <v>37</v>
      </c>
      <c r="G1314">
        <f t="shared" si="83"/>
        <v>1</v>
      </c>
      <c r="H1314">
        <v>0</v>
      </c>
      <c r="I1314">
        <v>1</v>
      </c>
      <c r="J1314">
        <v>1</v>
      </c>
      <c r="K1314">
        <v>0</v>
      </c>
      <c r="L1314">
        <v>0</v>
      </c>
      <c r="M1314">
        <v>1.4</v>
      </c>
      <c r="N1314">
        <v>1.74</v>
      </c>
      <c r="O1314" t="s">
        <v>37</v>
      </c>
      <c r="P1314">
        <f t="shared" si="84"/>
        <v>1</v>
      </c>
    </row>
    <row r="1315" spans="1:16" x14ac:dyDescent="0.3">
      <c r="A1315">
        <f t="shared" si="81"/>
        <v>1314</v>
      </c>
      <c r="B1315">
        <v>134</v>
      </c>
      <c r="C1315">
        <f>(B1315 - $R$2) / $R$3</f>
        <v>8.1546476686717093E-2</v>
      </c>
      <c r="D1315">
        <v>1</v>
      </c>
      <c r="E1315">
        <f t="shared" si="82"/>
        <v>2</v>
      </c>
      <c r="F1315">
        <v>19</v>
      </c>
      <c r="G1315">
        <f t="shared" si="83"/>
        <v>2</v>
      </c>
      <c r="H1315">
        <v>0</v>
      </c>
      <c r="I1315">
        <v>1</v>
      </c>
      <c r="J1315">
        <v>1</v>
      </c>
      <c r="K1315">
        <v>0</v>
      </c>
      <c r="L1315">
        <v>0</v>
      </c>
      <c r="M1315">
        <v>2.6</v>
      </c>
      <c r="N1315">
        <v>0.32</v>
      </c>
      <c r="O1315" t="s">
        <v>38</v>
      </c>
      <c r="P1315">
        <f t="shared" si="84"/>
        <v>0</v>
      </c>
    </row>
    <row r="1316" spans="1:16" x14ac:dyDescent="0.3">
      <c r="A1316">
        <f t="shared" si="81"/>
        <v>1315</v>
      </c>
      <c r="B1316">
        <v>120</v>
      </c>
      <c r="C1316">
        <f>(B1316 - $R$2) / $R$3</f>
        <v>-0.97613101430778471</v>
      </c>
      <c r="D1316">
        <v>1</v>
      </c>
      <c r="E1316">
        <f t="shared" si="82"/>
        <v>2</v>
      </c>
      <c r="F1316">
        <v>19</v>
      </c>
      <c r="G1316">
        <f t="shared" si="83"/>
        <v>2</v>
      </c>
      <c r="H1316">
        <v>0</v>
      </c>
      <c r="I1316">
        <v>1</v>
      </c>
      <c r="J1316">
        <v>1</v>
      </c>
      <c r="K1316">
        <v>0</v>
      </c>
      <c r="L1316">
        <v>0</v>
      </c>
      <c r="M1316">
        <v>2.8</v>
      </c>
      <c r="N1316">
        <v>-4.0599999999999996</v>
      </c>
      <c r="O1316" t="s">
        <v>37</v>
      </c>
      <c r="P1316">
        <f t="shared" si="84"/>
        <v>1</v>
      </c>
    </row>
    <row r="1317" spans="1:16" x14ac:dyDescent="0.3">
      <c r="A1317">
        <f t="shared" si="81"/>
        <v>1316</v>
      </c>
      <c r="B1317">
        <v>172</v>
      </c>
      <c r="C1317">
        <f>(B1317 - $R$2) / $R$3</f>
        <v>2.9523853808146505</v>
      </c>
      <c r="D1317">
        <v>3</v>
      </c>
      <c r="E1317">
        <f t="shared" si="82"/>
        <v>3</v>
      </c>
      <c r="F1317">
        <v>1</v>
      </c>
      <c r="G1317">
        <f t="shared" si="83"/>
        <v>2</v>
      </c>
      <c r="H1317">
        <v>0</v>
      </c>
      <c r="I1317">
        <v>1</v>
      </c>
      <c r="J1317">
        <v>1</v>
      </c>
      <c r="K1317">
        <v>0</v>
      </c>
      <c r="L1317">
        <v>0</v>
      </c>
      <c r="M1317">
        <v>-0.8</v>
      </c>
      <c r="N1317">
        <v>-3.12</v>
      </c>
      <c r="O1317" t="s">
        <v>37</v>
      </c>
      <c r="P1317">
        <f t="shared" si="84"/>
        <v>1</v>
      </c>
    </row>
    <row r="1318" spans="1:16" x14ac:dyDescent="0.3">
      <c r="A1318">
        <f t="shared" si="81"/>
        <v>1317</v>
      </c>
      <c r="B1318">
        <v>129</v>
      </c>
      <c r="C1318">
        <f>(B1318 - $R$2) / $R$3</f>
        <v>-0.29619548438274784</v>
      </c>
      <c r="D1318">
        <v>38</v>
      </c>
      <c r="E1318">
        <f t="shared" si="82"/>
        <v>1</v>
      </c>
      <c r="F1318">
        <v>37</v>
      </c>
      <c r="G1318">
        <f t="shared" si="83"/>
        <v>1</v>
      </c>
      <c r="H1318">
        <v>1</v>
      </c>
      <c r="I1318">
        <v>0</v>
      </c>
      <c r="J1318">
        <v>1</v>
      </c>
      <c r="K1318">
        <v>1</v>
      </c>
      <c r="L1318">
        <v>0</v>
      </c>
      <c r="M1318">
        <v>-0.8</v>
      </c>
      <c r="N1318">
        <v>-3.12</v>
      </c>
      <c r="O1318" t="s">
        <v>37</v>
      </c>
      <c r="P1318">
        <f t="shared" si="84"/>
        <v>1</v>
      </c>
    </row>
    <row r="1319" spans="1:16" x14ac:dyDescent="0.3">
      <c r="A1319">
        <f t="shared" si="81"/>
        <v>1318</v>
      </c>
      <c r="B1319">
        <v>164</v>
      </c>
      <c r="C1319">
        <f>(B1319 - $R$2) / $R$3</f>
        <v>2.3479982431035067</v>
      </c>
      <c r="D1319">
        <v>19</v>
      </c>
      <c r="E1319">
        <f t="shared" si="82"/>
        <v>2</v>
      </c>
      <c r="F1319">
        <v>1</v>
      </c>
      <c r="G1319">
        <f t="shared" si="83"/>
        <v>2</v>
      </c>
      <c r="H1319">
        <v>0</v>
      </c>
      <c r="I1319">
        <v>1</v>
      </c>
      <c r="J1319">
        <v>1</v>
      </c>
      <c r="K1319">
        <v>1</v>
      </c>
      <c r="L1319">
        <v>0</v>
      </c>
      <c r="M1319">
        <v>-0.3</v>
      </c>
      <c r="N1319">
        <v>0.79</v>
      </c>
      <c r="O1319" t="s">
        <v>38</v>
      </c>
      <c r="P1319">
        <f t="shared" si="84"/>
        <v>0</v>
      </c>
    </row>
    <row r="1320" spans="1:16" x14ac:dyDescent="0.3">
      <c r="A1320">
        <f t="shared" si="81"/>
        <v>1319</v>
      </c>
      <c r="B1320">
        <v>136</v>
      </c>
      <c r="C1320">
        <f>(B1320 - $R$2) / $R$3</f>
        <v>0.23264326111450306</v>
      </c>
      <c r="D1320">
        <v>37</v>
      </c>
      <c r="E1320">
        <f t="shared" si="82"/>
        <v>1</v>
      </c>
      <c r="F1320">
        <v>37</v>
      </c>
      <c r="G1320">
        <f t="shared" si="83"/>
        <v>1</v>
      </c>
      <c r="H1320">
        <v>0</v>
      </c>
      <c r="I1320">
        <v>1</v>
      </c>
      <c r="J1320">
        <v>1</v>
      </c>
      <c r="K1320">
        <v>0</v>
      </c>
      <c r="L1320">
        <v>0</v>
      </c>
      <c r="M1320">
        <v>-0.8</v>
      </c>
      <c r="N1320">
        <v>-3.12</v>
      </c>
      <c r="O1320" t="s">
        <v>37</v>
      </c>
      <c r="P1320">
        <f t="shared" si="84"/>
        <v>1</v>
      </c>
    </row>
    <row r="1321" spans="1:16" x14ac:dyDescent="0.3">
      <c r="A1321">
        <f t="shared" si="81"/>
        <v>1320</v>
      </c>
      <c r="B1321">
        <v>117</v>
      </c>
      <c r="C1321">
        <f>(B1321 - $R$2) / $R$3</f>
        <v>-1.2027761909494636</v>
      </c>
      <c r="D1321">
        <v>38</v>
      </c>
      <c r="E1321">
        <f t="shared" si="82"/>
        <v>1</v>
      </c>
      <c r="F1321">
        <v>38</v>
      </c>
      <c r="G1321">
        <f t="shared" si="83"/>
        <v>1</v>
      </c>
      <c r="H1321">
        <v>1</v>
      </c>
      <c r="I1321">
        <v>1</v>
      </c>
      <c r="J1321">
        <v>1</v>
      </c>
      <c r="K1321">
        <v>0</v>
      </c>
      <c r="L1321">
        <v>0</v>
      </c>
      <c r="M1321">
        <v>0.3</v>
      </c>
      <c r="N1321">
        <v>-0.92</v>
      </c>
      <c r="O1321" t="s">
        <v>37</v>
      </c>
      <c r="P1321">
        <f t="shared" si="84"/>
        <v>1</v>
      </c>
    </row>
    <row r="1322" spans="1:16" x14ac:dyDescent="0.3">
      <c r="A1322">
        <f t="shared" si="81"/>
        <v>1321</v>
      </c>
      <c r="B1322">
        <v>131</v>
      </c>
      <c r="C1322">
        <f>(B1322 - $R$2) / $R$3</f>
        <v>-0.14509869995496186</v>
      </c>
      <c r="D1322">
        <v>1</v>
      </c>
      <c r="E1322">
        <f t="shared" si="82"/>
        <v>2</v>
      </c>
      <c r="F1322">
        <v>1</v>
      </c>
      <c r="G1322">
        <f t="shared" si="83"/>
        <v>2</v>
      </c>
      <c r="H1322">
        <v>0</v>
      </c>
      <c r="I1322">
        <v>1</v>
      </c>
      <c r="J1322">
        <v>1</v>
      </c>
      <c r="K1322">
        <v>0</v>
      </c>
      <c r="L1322">
        <v>0</v>
      </c>
      <c r="M1322">
        <v>0.6</v>
      </c>
      <c r="N1322">
        <v>2.02</v>
      </c>
      <c r="O1322" t="s">
        <v>38</v>
      </c>
      <c r="P1322">
        <f t="shared" si="84"/>
        <v>0</v>
      </c>
    </row>
    <row r="1323" spans="1:16" x14ac:dyDescent="0.3">
      <c r="A1323">
        <f t="shared" si="81"/>
        <v>1322</v>
      </c>
      <c r="B1323">
        <v>120</v>
      </c>
      <c r="C1323">
        <f>(B1323 - $R$2) / $R$3</f>
        <v>-0.97613101430778471</v>
      </c>
      <c r="D1323">
        <v>19</v>
      </c>
      <c r="E1323">
        <f t="shared" si="82"/>
        <v>2</v>
      </c>
      <c r="F1323">
        <v>38</v>
      </c>
      <c r="G1323">
        <f t="shared" si="83"/>
        <v>1</v>
      </c>
      <c r="H1323">
        <v>0</v>
      </c>
      <c r="I1323">
        <v>1</v>
      </c>
      <c r="J1323">
        <v>1</v>
      </c>
      <c r="K1323">
        <v>0</v>
      </c>
      <c r="L1323">
        <v>0</v>
      </c>
      <c r="M1323">
        <v>0.5</v>
      </c>
      <c r="N1323">
        <v>1.79</v>
      </c>
      <c r="O1323" t="s">
        <v>38</v>
      </c>
      <c r="P1323">
        <f t="shared" si="84"/>
        <v>0</v>
      </c>
    </row>
    <row r="1324" spans="1:16" x14ac:dyDescent="0.3">
      <c r="A1324">
        <f t="shared" si="81"/>
        <v>1323</v>
      </c>
      <c r="B1324">
        <v>133.1</v>
      </c>
      <c r="C1324">
        <f>(B1324 - $R$2) / $R$3</f>
        <v>1.3552923694212978E-2</v>
      </c>
      <c r="D1324">
        <v>1</v>
      </c>
      <c r="E1324">
        <f t="shared" si="82"/>
        <v>2</v>
      </c>
      <c r="F1324">
        <v>19</v>
      </c>
      <c r="G1324">
        <f t="shared" si="83"/>
        <v>2</v>
      </c>
      <c r="H1324">
        <v>1</v>
      </c>
      <c r="I1324">
        <v>0</v>
      </c>
      <c r="J1324">
        <v>1</v>
      </c>
      <c r="K1324">
        <v>0</v>
      </c>
      <c r="L1324">
        <v>0</v>
      </c>
      <c r="M1324">
        <v>1.4</v>
      </c>
      <c r="N1324">
        <v>3.51</v>
      </c>
      <c r="O1324" t="s">
        <v>37</v>
      </c>
      <c r="P1324">
        <f t="shared" si="84"/>
        <v>1</v>
      </c>
    </row>
    <row r="1325" spans="1:16" x14ac:dyDescent="0.3">
      <c r="A1325">
        <f t="shared" si="81"/>
        <v>1324</v>
      </c>
      <c r="B1325">
        <v>101</v>
      </c>
      <c r="C1325">
        <f>(B1325 - $R$2) / $R$3</f>
        <v>-2.4115504663717515</v>
      </c>
      <c r="D1325">
        <v>3</v>
      </c>
      <c r="E1325">
        <f t="shared" si="82"/>
        <v>3</v>
      </c>
      <c r="F1325">
        <v>19</v>
      </c>
      <c r="G1325">
        <f t="shared" si="83"/>
        <v>2</v>
      </c>
      <c r="H1325">
        <v>0</v>
      </c>
      <c r="I1325">
        <v>1</v>
      </c>
      <c r="J1325">
        <v>1</v>
      </c>
      <c r="K1325">
        <v>0</v>
      </c>
      <c r="L1325">
        <v>0</v>
      </c>
      <c r="M1325">
        <v>0.5</v>
      </c>
      <c r="N1325">
        <v>1.79</v>
      </c>
      <c r="O1325" t="s">
        <v>38</v>
      </c>
      <c r="P1325">
        <f t="shared" si="84"/>
        <v>0</v>
      </c>
    </row>
    <row r="1326" spans="1:16" x14ac:dyDescent="0.3">
      <c r="A1326">
        <f t="shared" si="81"/>
        <v>1325</v>
      </c>
      <c r="B1326">
        <v>141</v>
      </c>
      <c r="C1326">
        <f>(B1326 - $R$2) / $R$3</f>
        <v>0.61038522218396796</v>
      </c>
      <c r="D1326">
        <v>4</v>
      </c>
      <c r="E1326">
        <f t="shared" si="82"/>
        <v>4</v>
      </c>
      <c r="F1326">
        <v>3</v>
      </c>
      <c r="G1326">
        <f t="shared" si="83"/>
        <v>3</v>
      </c>
      <c r="H1326">
        <v>0</v>
      </c>
      <c r="I1326">
        <v>1</v>
      </c>
      <c r="J1326">
        <v>1</v>
      </c>
      <c r="K1326">
        <v>0</v>
      </c>
      <c r="L1326">
        <v>0</v>
      </c>
      <c r="M1326">
        <v>-0.8</v>
      </c>
      <c r="N1326">
        <v>-3.12</v>
      </c>
      <c r="O1326" t="s">
        <v>38</v>
      </c>
      <c r="P1326">
        <f t="shared" si="84"/>
        <v>0</v>
      </c>
    </row>
    <row r="1327" spans="1:16" x14ac:dyDescent="0.3">
      <c r="A1327">
        <f t="shared" si="81"/>
        <v>1326</v>
      </c>
      <c r="B1327">
        <v>145</v>
      </c>
      <c r="C1327">
        <f>(B1327 - $R$2) / $R$3</f>
        <v>0.91257879103953998</v>
      </c>
      <c r="D1327">
        <v>38</v>
      </c>
      <c r="E1327">
        <f t="shared" si="82"/>
        <v>1</v>
      </c>
      <c r="F1327">
        <v>19</v>
      </c>
      <c r="G1327">
        <f t="shared" si="83"/>
        <v>2</v>
      </c>
      <c r="H1327">
        <v>0</v>
      </c>
      <c r="I1327">
        <v>1</v>
      </c>
      <c r="J1327">
        <v>1</v>
      </c>
      <c r="K1327">
        <v>0</v>
      </c>
      <c r="L1327">
        <v>0</v>
      </c>
      <c r="M1327">
        <v>1.4</v>
      </c>
      <c r="N1327">
        <v>3.51</v>
      </c>
      <c r="O1327" t="s">
        <v>38</v>
      </c>
      <c r="P1327">
        <f t="shared" si="84"/>
        <v>0</v>
      </c>
    </row>
    <row r="1328" spans="1:16" x14ac:dyDescent="0.3">
      <c r="A1328">
        <f t="shared" si="81"/>
        <v>1327</v>
      </c>
      <c r="B1328">
        <v>160</v>
      </c>
      <c r="C1328">
        <f>(B1328 - $R$2) / $R$3</f>
        <v>2.0458046742479348</v>
      </c>
      <c r="D1328">
        <v>1</v>
      </c>
      <c r="E1328">
        <f t="shared" si="82"/>
        <v>2</v>
      </c>
      <c r="F1328">
        <v>38</v>
      </c>
      <c r="G1328">
        <f t="shared" si="83"/>
        <v>1</v>
      </c>
      <c r="H1328">
        <v>0</v>
      </c>
      <c r="I1328">
        <v>1</v>
      </c>
      <c r="J1328">
        <v>1</v>
      </c>
      <c r="K1328">
        <v>0</v>
      </c>
      <c r="L1328">
        <v>0</v>
      </c>
      <c r="M1328">
        <v>-0.8</v>
      </c>
      <c r="N1328">
        <v>-3.12</v>
      </c>
      <c r="O1328" t="s">
        <v>37</v>
      </c>
      <c r="P1328">
        <f t="shared" si="84"/>
        <v>1</v>
      </c>
    </row>
    <row r="1329" spans="1:16" x14ac:dyDescent="0.3">
      <c r="A1329">
        <f t="shared" si="81"/>
        <v>1328</v>
      </c>
      <c r="B1329">
        <v>125</v>
      </c>
      <c r="C1329">
        <f>(B1329 - $R$2) / $R$3</f>
        <v>-0.59838905323831981</v>
      </c>
      <c r="D1329">
        <v>19</v>
      </c>
      <c r="E1329">
        <f t="shared" si="82"/>
        <v>2</v>
      </c>
      <c r="F1329">
        <v>19</v>
      </c>
      <c r="G1329">
        <f t="shared" si="83"/>
        <v>2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0.3</v>
      </c>
      <c r="N1329">
        <v>-0.92</v>
      </c>
      <c r="O1329" t="s">
        <v>38</v>
      </c>
      <c r="P1329">
        <f t="shared" si="84"/>
        <v>0</v>
      </c>
    </row>
    <row r="1330" spans="1:16" x14ac:dyDescent="0.3">
      <c r="A1330">
        <f t="shared" si="81"/>
        <v>1329</v>
      </c>
      <c r="B1330">
        <v>133.1</v>
      </c>
      <c r="C1330">
        <f>(B1330 - $R$2) / $R$3</f>
        <v>1.3552923694212978E-2</v>
      </c>
      <c r="D1330">
        <v>34</v>
      </c>
      <c r="E1330">
        <f t="shared" si="82"/>
        <v>0</v>
      </c>
      <c r="F1330">
        <v>34</v>
      </c>
      <c r="G1330">
        <f t="shared" si="83"/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-0.8</v>
      </c>
      <c r="N1330">
        <v>-3.12</v>
      </c>
      <c r="O1330" t="s">
        <v>37</v>
      </c>
      <c r="P1330">
        <f t="shared" si="84"/>
        <v>1</v>
      </c>
    </row>
    <row r="1331" spans="1:16" x14ac:dyDescent="0.3">
      <c r="A1331">
        <f t="shared" si="81"/>
        <v>1330</v>
      </c>
      <c r="B1331">
        <v>120</v>
      </c>
      <c r="C1331">
        <f>(B1331 - $R$2) / $R$3</f>
        <v>-0.97613101430778471</v>
      </c>
      <c r="D1331">
        <v>38</v>
      </c>
      <c r="E1331">
        <f t="shared" si="82"/>
        <v>1</v>
      </c>
      <c r="F1331">
        <v>37</v>
      </c>
      <c r="G1331">
        <f t="shared" si="83"/>
        <v>1</v>
      </c>
      <c r="H1331">
        <v>0</v>
      </c>
      <c r="I1331">
        <v>1</v>
      </c>
      <c r="J1331">
        <v>0</v>
      </c>
      <c r="K1331">
        <v>1</v>
      </c>
      <c r="L1331">
        <v>0</v>
      </c>
      <c r="M1331">
        <v>1.4</v>
      </c>
      <c r="N1331">
        <v>1.74</v>
      </c>
      <c r="O1331" t="s">
        <v>38</v>
      </c>
      <c r="P1331">
        <f t="shared" si="84"/>
        <v>0</v>
      </c>
    </row>
    <row r="1332" spans="1:16" x14ac:dyDescent="0.3">
      <c r="A1332">
        <f t="shared" si="81"/>
        <v>1331</v>
      </c>
      <c r="B1332">
        <v>133.1</v>
      </c>
      <c r="C1332">
        <f>(B1332 - $R$2) / $R$3</f>
        <v>1.3552923694212978E-2</v>
      </c>
      <c r="D1332">
        <v>19</v>
      </c>
      <c r="E1332">
        <f t="shared" si="82"/>
        <v>2</v>
      </c>
      <c r="F1332">
        <v>19</v>
      </c>
      <c r="G1332">
        <f t="shared" si="83"/>
        <v>2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2.8</v>
      </c>
      <c r="N1332">
        <v>-4.0599999999999996</v>
      </c>
      <c r="O1332" t="s">
        <v>37</v>
      </c>
      <c r="P1332">
        <f t="shared" si="84"/>
        <v>1</v>
      </c>
    </row>
    <row r="1333" spans="1:16" x14ac:dyDescent="0.3">
      <c r="A1333">
        <f t="shared" si="81"/>
        <v>1332</v>
      </c>
      <c r="B1333">
        <v>121</v>
      </c>
      <c r="C1333">
        <f>(B1333 - $R$2) / $R$3</f>
        <v>-0.90058262209389173</v>
      </c>
      <c r="D1333">
        <v>37</v>
      </c>
      <c r="E1333">
        <f t="shared" si="82"/>
        <v>1</v>
      </c>
      <c r="F1333">
        <v>38</v>
      </c>
      <c r="G1333">
        <f t="shared" si="83"/>
        <v>1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2.6</v>
      </c>
      <c r="N1333">
        <v>0.32</v>
      </c>
      <c r="O1333" t="s">
        <v>38</v>
      </c>
      <c r="P1333">
        <f t="shared" si="84"/>
        <v>0</v>
      </c>
    </row>
    <row r="1334" spans="1:16" x14ac:dyDescent="0.3">
      <c r="A1334">
        <f t="shared" si="81"/>
        <v>1333</v>
      </c>
      <c r="B1334">
        <v>120</v>
      </c>
      <c r="C1334">
        <f>(B1334 - $R$2) / $R$3</f>
        <v>-0.97613101430778471</v>
      </c>
      <c r="D1334">
        <v>37</v>
      </c>
      <c r="E1334">
        <f t="shared" si="82"/>
        <v>1</v>
      </c>
      <c r="F1334">
        <v>1</v>
      </c>
      <c r="G1334">
        <f t="shared" si="83"/>
        <v>2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2.8</v>
      </c>
      <c r="N1334">
        <v>-4.0599999999999996</v>
      </c>
      <c r="O1334" t="s">
        <v>37</v>
      </c>
      <c r="P1334">
        <f t="shared" si="84"/>
        <v>1</v>
      </c>
    </row>
    <row r="1335" spans="1:16" x14ac:dyDescent="0.3">
      <c r="A1335">
        <f t="shared" si="81"/>
        <v>1334</v>
      </c>
      <c r="B1335">
        <v>130</v>
      </c>
      <c r="C1335">
        <f>(B1335 - $R$2) / $R$3</f>
        <v>-0.22064709216885484</v>
      </c>
      <c r="D1335">
        <v>19</v>
      </c>
      <c r="E1335">
        <f t="shared" si="82"/>
        <v>2</v>
      </c>
      <c r="F1335">
        <v>1</v>
      </c>
      <c r="G1335">
        <f t="shared" si="83"/>
        <v>2</v>
      </c>
      <c r="H1335">
        <v>0</v>
      </c>
      <c r="I1335">
        <v>1</v>
      </c>
      <c r="J1335">
        <v>0</v>
      </c>
      <c r="K1335">
        <v>1</v>
      </c>
      <c r="L1335">
        <v>1</v>
      </c>
      <c r="M1335">
        <v>0.6</v>
      </c>
      <c r="N1335">
        <v>2.02</v>
      </c>
      <c r="O1335" t="s">
        <v>37</v>
      </c>
      <c r="P1335">
        <f t="shared" si="84"/>
        <v>1</v>
      </c>
    </row>
    <row r="1336" spans="1:16" x14ac:dyDescent="0.3">
      <c r="A1336">
        <f t="shared" si="81"/>
        <v>1335</v>
      </c>
      <c r="B1336">
        <v>130</v>
      </c>
      <c r="C1336">
        <f>(B1336 - $R$2) / $R$3</f>
        <v>-0.22064709216885484</v>
      </c>
      <c r="D1336">
        <v>1</v>
      </c>
      <c r="E1336">
        <f t="shared" si="82"/>
        <v>2</v>
      </c>
      <c r="F1336">
        <v>1</v>
      </c>
      <c r="G1336">
        <f t="shared" si="83"/>
        <v>2</v>
      </c>
      <c r="H1336">
        <v>0</v>
      </c>
      <c r="I1336">
        <v>1</v>
      </c>
      <c r="J1336">
        <v>0</v>
      </c>
      <c r="K1336">
        <v>1</v>
      </c>
      <c r="L1336">
        <v>0</v>
      </c>
      <c r="M1336">
        <v>3.7</v>
      </c>
      <c r="N1336">
        <v>-1.7</v>
      </c>
      <c r="O1336" t="s">
        <v>38</v>
      </c>
      <c r="P1336">
        <f t="shared" si="84"/>
        <v>0</v>
      </c>
    </row>
    <row r="1337" spans="1:16" x14ac:dyDescent="0.3">
      <c r="A1337">
        <f t="shared" si="81"/>
        <v>1336</v>
      </c>
      <c r="B1337">
        <v>128</v>
      </c>
      <c r="C1337">
        <f>(B1337 - $R$2) / $R$3</f>
        <v>-0.37174387659664082</v>
      </c>
      <c r="D1337">
        <v>19</v>
      </c>
      <c r="E1337">
        <f t="shared" si="82"/>
        <v>2</v>
      </c>
      <c r="F1337">
        <v>3</v>
      </c>
      <c r="G1337">
        <f t="shared" si="83"/>
        <v>3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0.6</v>
      </c>
      <c r="N1337">
        <v>2.02</v>
      </c>
      <c r="O1337" t="s">
        <v>38</v>
      </c>
      <c r="P1337">
        <f t="shared" si="84"/>
        <v>0</v>
      </c>
    </row>
    <row r="1338" spans="1:16" x14ac:dyDescent="0.3">
      <c r="A1338">
        <f t="shared" si="81"/>
        <v>1337</v>
      </c>
      <c r="B1338">
        <v>126</v>
      </c>
      <c r="C1338">
        <f>(B1338 - $R$2) / $R$3</f>
        <v>-0.52284066102442683</v>
      </c>
      <c r="D1338">
        <v>38</v>
      </c>
      <c r="E1338">
        <f t="shared" si="82"/>
        <v>1</v>
      </c>
      <c r="F1338">
        <v>37</v>
      </c>
      <c r="G1338">
        <f t="shared" si="83"/>
        <v>1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1.4</v>
      </c>
      <c r="N1338">
        <v>1.74</v>
      </c>
      <c r="O1338" t="s">
        <v>38</v>
      </c>
      <c r="P1338">
        <f t="shared" si="84"/>
        <v>0</v>
      </c>
    </row>
    <row r="1339" spans="1:16" x14ac:dyDescent="0.3">
      <c r="A1339">
        <f t="shared" si="81"/>
        <v>1338</v>
      </c>
      <c r="B1339">
        <v>120</v>
      </c>
      <c r="C1339">
        <f>(B1339 - $R$2) / $R$3</f>
        <v>-0.97613101430778471</v>
      </c>
      <c r="D1339">
        <v>37</v>
      </c>
      <c r="E1339">
        <f t="shared" si="82"/>
        <v>1</v>
      </c>
      <c r="F1339">
        <v>37</v>
      </c>
      <c r="G1339">
        <f t="shared" si="83"/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3.7</v>
      </c>
      <c r="N1339">
        <v>-1.7</v>
      </c>
      <c r="O1339" t="s">
        <v>37</v>
      </c>
      <c r="P1339">
        <f t="shared" si="84"/>
        <v>1</v>
      </c>
    </row>
    <row r="1340" spans="1:16" x14ac:dyDescent="0.3">
      <c r="A1340">
        <f t="shared" si="81"/>
        <v>1339</v>
      </c>
      <c r="B1340">
        <v>100</v>
      </c>
      <c r="C1340">
        <f>(B1340 - $R$2) / $R$3</f>
        <v>-2.4870988585856444</v>
      </c>
      <c r="D1340">
        <v>37</v>
      </c>
      <c r="E1340">
        <f t="shared" si="82"/>
        <v>1</v>
      </c>
      <c r="F1340">
        <v>37</v>
      </c>
      <c r="G1340">
        <f t="shared" si="83"/>
        <v>1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3.7</v>
      </c>
      <c r="N1340">
        <v>-1.7</v>
      </c>
      <c r="O1340" t="s">
        <v>37</v>
      </c>
      <c r="P1340">
        <f t="shared" si="84"/>
        <v>1</v>
      </c>
    </row>
    <row r="1341" spans="1:16" x14ac:dyDescent="0.3">
      <c r="A1341">
        <f t="shared" si="81"/>
        <v>1340</v>
      </c>
      <c r="B1341">
        <v>120</v>
      </c>
      <c r="C1341">
        <f>(B1341 - $R$2) / $R$3</f>
        <v>-0.97613101430778471</v>
      </c>
      <c r="D1341">
        <v>1</v>
      </c>
      <c r="E1341">
        <f t="shared" si="82"/>
        <v>2</v>
      </c>
      <c r="F1341">
        <v>19</v>
      </c>
      <c r="G1341">
        <f t="shared" si="83"/>
        <v>2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0.3</v>
      </c>
      <c r="N1341">
        <v>-0.92</v>
      </c>
      <c r="O1341" t="s">
        <v>37</v>
      </c>
      <c r="P1341">
        <f t="shared" si="84"/>
        <v>1</v>
      </c>
    </row>
    <row r="1342" spans="1:16" x14ac:dyDescent="0.3">
      <c r="A1342">
        <f t="shared" si="81"/>
        <v>1341</v>
      </c>
      <c r="B1342">
        <v>110</v>
      </c>
      <c r="C1342">
        <f>(B1342 - $R$2) / $R$3</f>
        <v>-1.7316149364467146</v>
      </c>
      <c r="D1342">
        <v>37</v>
      </c>
      <c r="E1342">
        <f t="shared" si="82"/>
        <v>1</v>
      </c>
      <c r="F1342">
        <v>37</v>
      </c>
      <c r="G1342">
        <f t="shared" si="83"/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2.8</v>
      </c>
      <c r="N1342">
        <v>-4.0599999999999996</v>
      </c>
      <c r="O1342" t="s">
        <v>37</v>
      </c>
      <c r="P1342">
        <f t="shared" si="84"/>
        <v>1</v>
      </c>
    </row>
    <row r="1343" spans="1:16" x14ac:dyDescent="0.3">
      <c r="A1343">
        <f t="shared" si="81"/>
        <v>1342</v>
      </c>
      <c r="B1343">
        <v>127</v>
      </c>
      <c r="C1343">
        <f>(B1343 - $R$2) / $R$3</f>
        <v>-0.4472922688105338</v>
      </c>
      <c r="D1343">
        <v>37</v>
      </c>
      <c r="E1343">
        <f t="shared" si="82"/>
        <v>1</v>
      </c>
      <c r="F1343">
        <v>2</v>
      </c>
      <c r="G1343">
        <f t="shared" si="83"/>
        <v>3</v>
      </c>
      <c r="H1343">
        <v>0</v>
      </c>
      <c r="I1343">
        <v>1</v>
      </c>
      <c r="J1343">
        <v>0</v>
      </c>
      <c r="K1343">
        <v>1</v>
      </c>
      <c r="L1343">
        <v>0</v>
      </c>
      <c r="M1343">
        <v>0.5</v>
      </c>
      <c r="N1343">
        <v>1.79</v>
      </c>
      <c r="O1343" t="s">
        <v>38</v>
      </c>
      <c r="P1343">
        <f t="shared" si="84"/>
        <v>0</v>
      </c>
    </row>
    <row r="1344" spans="1:16" x14ac:dyDescent="0.3">
      <c r="A1344">
        <f t="shared" si="81"/>
        <v>1343</v>
      </c>
      <c r="B1344">
        <v>130</v>
      </c>
      <c r="C1344">
        <f>(B1344 - $R$2) / $R$3</f>
        <v>-0.22064709216885484</v>
      </c>
      <c r="D1344">
        <v>37</v>
      </c>
      <c r="E1344">
        <f t="shared" si="82"/>
        <v>1</v>
      </c>
      <c r="F1344">
        <v>37</v>
      </c>
      <c r="G1344">
        <f t="shared" si="83"/>
        <v>1</v>
      </c>
      <c r="H1344">
        <v>0</v>
      </c>
      <c r="I1344">
        <v>1</v>
      </c>
      <c r="J1344">
        <v>1</v>
      </c>
      <c r="K1344">
        <v>0</v>
      </c>
      <c r="L1344">
        <v>0</v>
      </c>
      <c r="M1344">
        <v>-0.8</v>
      </c>
      <c r="N1344">
        <v>-3.12</v>
      </c>
      <c r="O1344" t="s">
        <v>37</v>
      </c>
      <c r="P1344">
        <f t="shared" si="84"/>
        <v>1</v>
      </c>
    </row>
    <row r="1345" spans="1:16" x14ac:dyDescent="0.3">
      <c r="A1345">
        <f t="shared" si="81"/>
        <v>1344</v>
      </c>
      <c r="B1345">
        <v>141</v>
      </c>
      <c r="C1345">
        <f>(B1345 - $R$2) / $R$3</f>
        <v>0.61038522218396796</v>
      </c>
      <c r="D1345">
        <v>19</v>
      </c>
      <c r="E1345">
        <f t="shared" si="82"/>
        <v>2</v>
      </c>
      <c r="F1345">
        <v>3</v>
      </c>
      <c r="G1345">
        <f t="shared" si="83"/>
        <v>3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2.6</v>
      </c>
      <c r="N1345">
        <v>0.32</v>
      </c>
      <c r="O1345" t="s">
        <v>37</v>
      </c>
      <c r="P1345">
        <f t="shared" si="84"/>
        <v>1</v>
      </c>
    </row>
    <row r="1346" spans="1:16" x14ac:dyDescent="0.3">
      <c r="A1346">
        <f t="shared" ref="A1346:A1409" si="85">ROW()-1</f>
        <v>1345</v>
      </c>
      <c r="B1346">
        <v>120</v>
      </c>
      <c r="C1346">
        <f>(B1346 - $R$2) / $R$3</f>
        <v>-0.97613101430778471</v>
      </c>
      <c r="D1346">
        <v>37</v>
      </c>
      <c r="E1346">
        <f t="shared" ref="E1346:E1409" si="86">VLOOKUP(D1346, $T$2:$U$36, 2, FALSE)</f>
        <v>1</v>
      </c>
      <c r="F1346">
        <v>38</v>
      </c>
      <c r="G1346">
        <f t="shared" ref="G1346:G1409" si="87">VLOOKUP(F1346, $T$2:$U$36, 2, FALSE)</f>
        <v>1</v>
      </c>
      <c r="H1346">
        <v>1</v>
      </c>
      <c r="I1346">
        <v>1</v>
      </c>
      <c r="J1346">
        <v>1</v>
      </c>
      <c r="K1346">
        <v>0</v>
      </c>
      <c r="L1346">
        <v>0</v>
      </c>
      <c r="M1346">
        <v>0.3</v>
      </c>
      <c r="N1346">
        <v>-0.92</v>
      </c>
      <c r="O1346" t="s">
        <v>37</v>
      </c>
      <c r="P1346">
        <f t="shared" ref="P1346:P1409" si="88">VLOOKUP(O1346, $W$2:$X$3, 2, FALSE)</f>
        <v>1</v>
      </c>
    </row>
    <row r="1347" spans="1:16" x14ac:dyDescent="0.3">
      <c r="A1347">
        <f t="shared" si="85"/>
        <v>1346</v>
      </c>
      <c r="B1347">
        <v>133.1</v>
      </c>
      <c r="C1347">
        <f>(B1347 - $R$2) / $R$3</f>
        <v>1.3552923694212978E-2</v>
      </c>
      <c r="D1347">
        <v>37</v>
      </c>
      <c r="E1347">
        <f t="shared" si="86"/>
        <v>1</v>
      </c>
      <c r="F1347">
        <v>38</v>
      </c>
      <c r="G1347">
        <f t="shared" si="87"/>
        <v>1</v>
      </c>
      <c r="H1347">
        <v>0</v>
      </c>
      <c r="I1347">
        <v>1</v>
      </c>
      <c r="J1347">
        <v>1</v>
      </c>
      <c r="K1347">
        <v>0</v>
      </c>
      <c r="L1347">
        <v>0</v>
      </c>
      <c r="M1347">
        <v>-0.8</v>
      </c>
      <c r="N1347">
        <v>-3.12</v>
      </c>
      <c r="O1347" t="s">
        <v>38</v>
      </c>
      <c r="P1347">
        <f t="shared" si="88"/>
        <v>0</v>
      </c>
    </row>
    <row r="1348" spans="1:16" x14ac:dyDescent="0.3">
      <c r="A1348">
        <f t="shared" si="85"/>
        <v>1347</v>
      </c>
      <c r="B1348">
        <v>133.1</v>
      </c>
      <c r="C1348">
        <f>(B1348 - $R$2) / $R$3</f>
        <v>1.3552923694212978E-2</v>
      </c>
      <c r="D1348">
        <v>19</v>
      </c>
      <c r="E1348">
        <f t="shared" si="86"/>
        <v>2</v>
      </c>
      <c r="F1348">
        <v>19</v>
      </c>
      <c r="G1348">
        <f t="shared" si="87"/>
        <v>2</v>
      </c>
      <c r="H1348">
        <v>1</v>
      </c>
      <c r="I1348">
        <v>0</v>
      </c>
      <c r="J1348">
        <v>1</v>
      </c>
      <c r="K1348">
        <v>0</v>
      </c>
      <c r="L1348">
        <v>0</v>
      </c>
      <c r="M1348">
        <v>-0.3</v>
      </c>
      <c r="N1348">
        <v>0.79</v>
      </c>
      <c r="O1348" t="s">
        <v>37</v>
      </c>
      <c r="P1348">
        <f t="shared" si="88"/>
        <v>1</v>
      </c>
    </row>
    <row r="1349" spans="1:16" x14ac:dyDescent="0.3">
      <c r="A1349">
        <f t="shared" si="85"/>
        <v>1348</v>
      </c>
      <c r="B1349">
        <v>133.1</v>
      </c>
      <c r="C1349">
        <f>(B1349 - $R$2) / $R$3</f>
        <v>1.3552923694212978E-2</v>
      </c>
      <c r="D1349">
        <v>37</v>
      </c>
      <c r="E1349">
        <f t="shared" si="86"/>
        <v>1</v>
      </c>
      <c r="F1349">
        <v>37</v>
      </c>
      <c r="G1349">
        <f t="shared" si="87"/>
        <v>1</v>
      </c>
      <c r="H1349">
        <v>0</v>
      </c>
      <c r="I1349">
        <v>1</v>
      </c>
      <c r="J1349">
        <v>1</v>
      </c>
      <c r="K1349">
        <v>0</v>
      </c>
      <c r="L1349">
        <v>0</v>
      </c>
      <c r="M1349">
        <v>2.6</v>
      </c>
      <c r="N1349">
        <v>0.32</v>
      </c>
      <c r="O1349" t="s">
        <v>38</v>
      </c>
      <c r="P1349">
        <f t="shared" si="88"/>
        <v>0</v>
      </c>
    </row>
    <row r="1350" spans="1:16" x14ac:dyDescent="0.3">
      <c r="A1350">
        <f t="shared" si="85"/>
        <v>1349</v>
      </c>
      <c r="B1350">
        <v>110</v>
      </c>
      <c r="C1350">
        <f>(B1350 - $R$2) / $R$3</f>
        <v>-1.7316149364467146</v>
      </c>
      <c r="D1350">
        <v>37</v>
      </c>
      <c r="E1350">
        <f t="shared" si="86"/>
        <v>1</v>
      </c>
      <c r="F1350">
        <v>37</v>
      </c>
      <c r="G1350">
        <f t="shared" si="87"/>
        <v>1</v>
      </c>
      <c r="H1350">
        <v>0</v>
      </c>
      <c r="I1350">
        <v>1</v>
      </c>
      <c r="J1350">
        <v>1</v>
      </c>
      <c r="K1350">
        <v>0</v>
      </c>
      <c r="L1350">
        <v>0</v>
      </c>
      <c r="M1350">
        <v>2.8</v>
      </c>
      <c r="N1350">
        <v>-4.0599999999999996</v>
      </c>
      <c r="O1350" t="s">
        <v>38</v>
      </c>
      <c r="P1350">
        <f t="shared" si="88"/>
        <v>0</v>
      </c>
    </row>
    <row r="1351" spans="1:16" x14ac:dyDescent="0.3">
      <c r="A1351">
        <f t="shared" si="85"/>
        <v>1350</v>
      </c>
      <c r="B1351">
        <v>125</v>
      </c>
      <c r="C1351">
        <f>(B1351 - $R$2) / $R$3</f>
        <v>-0.59838905323831981</v>
      </c>
      <c r="D1351">
        <v>38</v>
      </c>
      <c r="E1351">
        <f t="shared" si="86"/>
        <v>1</v>
      </c>
      <c r="F1351">
        <v>37</v>
      </c>
      <c r="G1351">
        <f t="shared" si="87"/>
        <v>1</v>
      </c>
      <c r="H1351">
        <v>0</v>
      </c>
      <c r="I1351">
        <v>1</v>
      </c>
      <c r="J1351">
        <v>1</v>
      </c>
      <c r="K1351">
        <v>1</v>
      </c>
      <c r="L1351">
        <v>0</v>
      </c>
      <c r="M1351">
        <v>0.3</v>
      </c>
      <c r="N1351">
        <v>-0.92</v>
      </c>
      <c r="O1351" t="s">
        <v>38</v>
      </c>
      <c r="P1351">
        <f t="shared" si="88"/>
        <v>0</v>
      </c>
    </row>
    <row r="1352" spans="1:16" x14ac:dyDescent="0.3">
      <c r="A1352">
        <f t="shared" si="85"/>
        <v>1351</v>
      </c>
      <c r="B1352">
        <v>130</v>
      </c>
      <c r="C1352">
        <f>(B1352 - $R$2) / $R$3</f>
        <v>-0.22064709216885484</v>
      </c>
      <c r="D1352">
        <v>1</v>
      </c>
      <c r="E1352">
        <f t="shared" si="86"/>
        <v>2</v>
      </c>
      <c r="F1352">
        <v>19</v>
      </c>
      <c r="G1352">
        <f t="shared" si="87"/>
        <v>2</v>
      </c>
      <c r="H1352">
        <v>0</v>
      </c>
      <c r="I1352">
        <v>1</v>
      </c>
      <c r="J1352">
        <v>1</v>
      </c>
      <c r="K1352">
        <v>0</v>
      </c>
      <c r="L1352">
        <v>0</v>
      </c>
      <c r="M1352">
        <v>1.4</v>
      </c>
      <c r="N1352">
        <v>1.74</v>
      </c>
      <c r="O1352" t="s">
        <v>38</v>
      </c>
      <c r="P1352">
        <f t="shared" si="88"/>
        <v>0</v>
      </c>
    </row>
    <row r="1353" spans="1:16" x14ac:dyDescent="0.3">
      <c r="A1353">
        <f t="shared" si="85"/>
        <v>1352</v>
      </c>
      <c r="B1353">
        <v>121</v>
      </c>
      <c r="C1353">
        <f>(B1353 - $R$2) / $R$3</f>
        <v>-0.90058262209389173</v>
      </c>
      <c r="D1353">
        <v>1</v>
      </c>
      <c r="E1353">
        <f t="shared" si="86"/>
        <v>2</v>
      </c>
      <c r="F1353">
        <v>1</v>
      </c>
      <c r="G1353">
        <f t="shared" si="87"/>
        <v>2</v>
      </c>
      <c r="H1353">
        <v>0</v>
      </c>
      <c r="I1353">
        <v>1</v>
      </c>
      <c r="J1353">
        <v>1</v>
      </c>
      <c r="K1353">
        <v>1</v>
      </c>
      <c r="L1353">
        <v>0</v>
      </c>
      <c r="M1353">
        <v>0.5</v>
      </c>
      <c r="N1353">
        <v>1.79</v>
      </c>
      <c r="O1353" t="s">
        <v>38</v>
      </c>
      <c r="P1353">
        <f t="shared" si="88"/>
        <v>0</v>
      </c>
    </row>
    <row r="1354" spans="1:16" x14ac:dyDescent="0.3">
      <c r="A1354">
        <f t="shared" si="85"/>
        <v>1353</v>
      </c>
      <c r="B1354">
        <v>133.1</v>
      </c>
      <c r="C1354">
        <f>(B1354 - $R$2) / $R$3</f>
        <v>1.3552923694212978E-2</v>
      </c>
      <c r="D1354">
        <v>37</v>
      </c>
      <c r="E1354">
        <f t="shared" si="86"/>
        <v>1</v>
      </c>
      <c r="F1354">
        <v>37</v>
      </c>
      <c r="G1354">
        <f t="shared" si="87"/>
        <v>1</v>
      </c>
      <c r="H1354">
        <v>1</v>
      </c>
      <c r="I1354">
        <v>1</v>
      </c>
      <c r="J1354">
        <v>1</v>
      </c>
      <c r="K1354">
        <v>0</v>
      </c>
      <c r="L1354">
        <v>0</v>
      </c>
      <c r="M1354">
        <v>-0.8</v>
      </c>
      <c r="N1354">
        <v>-3.12</v>
      </c>
      <c r="O1354" t="s">
        <v>37</v>
      </c>
      <c r="P1354">
        <f t="shared" si="88"/>
        <v>1</v>
      </c>
    </row>
    <row r="1355" spans="1:16" x14ac:dyDescent="0.3">
      <c r="A1355">
        <f t="shared" si="85"/>
        <v>1354</v>
      </c>
      <c r="B1355">
        <v>147</v>
      </c>
      <c r="C1355">
        <f>(B1355 - $R$2) / $R$3</f>
        <v>1.0636755754673259</v>
      </c>
      <c r="D1355">
        <v>3</v>
      </c>
      <c r="E1355">
        <f t="shared" si="86"/>
        <v>3</v>
      </c>
      <c r="F1355">
        <v>1</v>
      </c>
      <c r="G1355">
        <f t="shared" si="87"/>
        <v>2</v>
      </c>
      <c r="H1355">
        <v>0</v>
      </c>
      <c r="I1355">
        <v>1</v>
      </c>
      <c r="J1355">
        <v>1</v>
      </c>
      <c r="K1355">
        <v>0</v>
      </c>
      <c r="L1355">
        <v>0</v>
      </c>
      <c r="M1355">
        <v>0.3</v>
      </c>
      <c r="N1355">
        <v>-0.92</v>
      </c>
      <c r="O1355" t="s">
        <v>38</v>
      </c>
      <c r="P1355">
        <f t="shared" si="88"/>
        <v>0</v>
      </c>
    </row>
    <row r="1356" spans="1:16" x14ac:dyDescent="0.3">
      <c r="A1356">
        <f t="shared" si="85"/>
        <v>1355</v>
      </c>
      <c r="B1356">
        <v>128</v>
      </c>
      <c r="C1356">
        <f>(B1356 - $R$2) / $R$3</f>
        <v>-0.37174387659664082</v>
      </c>
      <c r="D1356">
        <v>1</v>
      </c>
      <c r="E1356">
        <f t="shared" si="86"/>
        <v>2</v>
      </c>
      <c r="F1356">
        <v>37</v>
      </c>
      <c r="G1356">
        <f t="shared" si="87"/>
        <v>1</v>
      </c>
      <c r="H1356">
        <v>0</v>
      </c>
      <c r="I1356">
        <v>1</v>
      </c>
      <c r="J1356">
        <v>0</v>
      </c>
      <c r="K1356">
        <v>1</v>
      </c>
      <c r="L1356">
        <v>0</v>
      </c>
      <c r="M1356">
        <v>0.5</v>
      </c>
      <c r="N1356">
        <v>1.79</v>
      </c>
      <c r="O1356" t="s">
        <v>38</v>
      </c>
      <c r="P1356">
        <f t="shared" si="88"/>
        <v>0</v>
      </c>
    </row>
    <row r="1357" spans="1:16" x14ac:dyDescent="0.3">
      <c r="A1357">
        <f t="shared" si="85"/>
        <v>1356</v>
      </c>
      <c r="B1357">
        <v>164</v>
      </c>
      <c r="C1357">
        <f>(B1357 - $R$2) / $R$3</f>
        <v>2.3479982431035067</v>
      </c>
      <c r="D1357">
        <v>38</v>
      </c>
      <c r="E1357">
        <f t="shared" si="86"/>
        <v>1</v>
      </c>
      <c r="F1357">
        <v>38</v>
      </c>
      <c r="G1357">
        <f t="shared" si="87"/>
        <v>1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-0.8</v>
      </c>
      <c r="N1357">
        <v>-3.12</v>
      </c>
      <c r="O1357" t="s">
        <v>38</v>
      </c>
      <c r="P1357">
        <f t="shared" si="88"/>
        <v>0</v>
      </c>
    </row>
    <row r="1358" spans="1:16" x14ac:dyDescent="0.3">
      <c r="A1358">
        <f t="shared" si="85"/>
        <v>1357</v>
      </c>
      <c r="B1358">
        <v>137</v>
      </c>
      <c r="C1358">
        <f>(B1358 - $R$2) / $R$3</f>
        <v>0.30819165332839604</v>
      </c>
      <c r="D1358">
        <v>1</v>
      </c>
      <c r="E1358">
        <f t="shared" si="86"/>
        <v>2</v>
      </c>
      <c r="F1358">
        <v>1</v>
      </c>
      <c r="G1358">
        <f t="shared" si="87"/>
        <v>2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0.5</v>
      </c>
      <c r="N1358">
        <v>1.79</v>
      </c>
      <c r="O1358" t="s">
        <v>38</v>
      </c>
      <c r="P1358">
        <f t="shared" si="88"/>
        <v>0</v>
      </c>
    </row>
    <row r="1359" spans="1:16" x14ac:dyDescent="0.3">
      <c r="A1359">
        <f t="shared" si="85"/>
        <v>1358</v>
      </c>
      <c r="B1359">
        <v>122</v>
      </c>
      <c r="C1359">
        <f>(B1359 - $R$2) / $R$3</f>
        <v>-0.82503422987999875</v>
      </c>
      <c r="D1359">
        <v>37</v>
      </c>
      <c r="E1359">
        <f t="shared" si="86"/>
        <v>1</v>
      </c>
      <c r="F1359">
        <v>19</v>
      </c>
      <c r="G1359">
        <f t="shared" si="87"/>
        <v>2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1.4</v>
      </c>
      <c r="N1359">
        <v>1.74</v>
      </c>
      <c r="O1359" t="s">
        <v>38</v>
      </c>
      <c r="P1359">
        <f t="shared" si="88"/>
        <v>0</v>
      </c>
    </row>
    <row r="1360" spans="1:16" x14ac:dyDescent="0.3">
      <c r="A1360">
        <f t="shared" si="85"/>
        <v>1359</v>
      </c>
      <c r="B1360">
        <v>124</v>
      </c>
      <c r="C1360">
        <f>(B1360 - $R$2) / $R$3</f>
        <v>-0.67393744545221279</v>
      </c>
      <c r="D1360">
        <v>3</v>
      </c>
      <c r="E1360">
        <f t="shared" si="86"/>
        <v>3</v>
      </c>
      <c r="F1360">
        <v>3</v>
      </c>
      <c r="G1360">
        <f t="shared" si="87"/>
        <v>3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1.4</v>
      </c>
      <c r="N1360">
        <v>1.74</v>
      </c>
      <c r="O1360" t="s">
        <v>37</v>
      </c>
      <c r="P1360">
        <f t="shared" si="88"/>
        <v>1</v>
      </c>
    </row>
    <row r="1361" spans="1:16" x14ac:dyDescent="0.3">
      <c r="A1361">
        <f t="shared" si="85"/>
        <v>1360</v>
      </c>
      <c r="B1361">
        <v>120</v>
      </c>
      <c r="C1361">
        <f>(B1361 - $R$2) / $R$3</f>
        <v>-0.97613101430778471</v>
      </c>
      <c r="D1361">
        <v>3</v>
      </c>
      <c r="E1361">
        <f t="shared" si="86"/>
        <v>3</v>
      </c>
      <c r="F1361">
        <v>19</v>
      </c>
      <c r="G1361">
        <f t="shared" si="87"/>
        <v>2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1.4</v>
      </c>
      <c r="N1361">
        <v>3.51</v>
      </c>
      <c r="O1361" t="s">
        <v>37</v>
      </c>
      <c r="P1361">
        <f t="shared" si="88"/>
        <v>1</v>
      </c>
    </row>
    <row r="1362" spans="1:16" x14ac:dyDescent="0.3">
      <c r="A1362">
        <f t="shared" si="85"/>
        <v>1361</v>
      </c>
      <c r="B1362">
        <v>117</v>
      </c>
      <c r="C1362">
        <f>(B1362 - $R$2) / $R$3</f>
        <v>-1.2027761909494636</v>
      </c>
      <c r="D1362">
        <v>1</v>
      </c>
      <c r="E1362">
        <f t="shared" si="86"/>
        <v>2</v>
      </c>
      <c r="F1362">
        <v>19</v>
      </c>
      <c r="G1362">
        <f t="shared" si="87"/>
        <v>2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1.4</v>
      </c>
      <c r="N1362">
        <v>3.51</v>
      </c>
      <c r="O1362" t="s">
        <v>38</v>
      </c>
      <c r="P1362">
        <f t="shared" si="88"/>
        <v>0</v>
      </c>
    </row>
    <row r="1363" spans="1:16" x14ac:dyDescent="0.3">
      <c r="A1363">
        <f t="shared" si="85"/>
        <v>1362</v>
      </c>
      <c r="B1363">
        <v>140</v>
      </c>
      <c r="C1363">
        <f>(B1363 - $R$2) / $R$3</f>
        <v>0.53483682997007498</v>
      </c>
      <c r="D1363">
        <v>1</v>
      </c>
      <c r="E1363">
        <f t="shared" si="86"/>
        <v>2</v>
      </c>
      <c r="F1363">
        <v>38</v>
      </c>
      <c r="G1363">
        <f t="shared" si="87"/>
        <v>1</v>
      </c>
      <c r="H1363">
        <v>0</v>
      </c>
      <c r="I1363">
        <v>1</v>
      </c>
      <c r="J1363">
        <v>0</v>
      </c>
      <c r="K1363">
        <v>1</v>
      </c>
      <c r="L1363">
        <v>0</v>
      </c>
      <c r="M1363">
        <v>-0.3</v>
      </c>
      <c r="N1363">
        <v>0.79</v>
      </c>
      <c r="O1363" t="s">
        <v>38</v>
      </c>
      <c r="P1363">
        <f t="shared" si="88"/>
        <v>0</v>
      </c>
    </row>
    <row r="1364" spans="1:16" x14ac:dyDescent="0.3">
      <c r="A1364">
        <f t="shared" si="85"/>
        <v>1363</v>
      </c>
      <c r="B1364">
        <v>130</v>
      </c>
      <c r="C1364">
        <f>(B1364 - $R$2) / $R$3</f>
        <v>-0.22064709216885484</v>
      </c>
      <c r="D1364">
        <v>19</v>
      </c>
      <c r="E1364">
        <f t="shared" si="86"/>
        <v>2</v>
      </c>
      <c r="F1364">
        <v>37</v>
      </c>
      <c r="G1364">
        <f t="shared" si="87"/>
        <v>1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2.8</v>
      </c>
      <c r="N1364">
        <v>-4.0599999999999996</v>
      </c>
      <c r="O1364" t="s">
        <v>37</v>
      </c>
      <c r="P1364">
        <f t="shared" si="88"/>
        <v>1</v>
      </c>
    </row>
    <row r="1365" spans="1:16" x14ac:dyDescent="0.3">
      <c r="A1365">
        <f t="shared" si="85"/>
        <v>1364</v>
      </c>
      <c r="B1365">
        <v>138</v>
      </c>
      <c r="C1365">
        <f>(B1365 - $R$2) / $R$3</f>
        <v>0.38374004554228902</v>
      </c>
      <c r="D1365">
        <v>1</v>
      </c>
      <c r="E1365">
        <f t="shared" si="86"/>
        <v>2</v>
      </c>
      <c r="F1365">
        <v>38</v>
      </c>
      <c r="G1365">
        <f t="shared" si="87"/>
        <v>1</v>
      </c>
      <c r="H1365">
        <v>0</v>
      </c>
      <c r="I1365">
        <v>1</v>
      </c>
      <c r="J1365">
        <v>0</v>
      </c>
      <c r="K1365">
        <v>1</v>
      </c>
      <c r="L1365">
        <v>0</v>
      </c>
      <c r="M1365">
        <v>1.4</v>
      </c>
      <c r="N1365">
        <v>1.74</v>
      </c>
      <c r="O1365" t="s">
        <v>38</v>
      </c>
      <c r="P1365">
        <f t="shared" si="88"/>
        <v>0</v>
      </c>
    </row>
    <row r="1366" spans="1:16" x14ac:dyDescent="0.3">
      <c r="A1366">
        <f t="shared" si="85"/>
        <v>1365</v>
      </c>
      <c r="B1366">
        <v>142</v>
      </c>
      <c r="C1366">
        <f>(B1366 - $R$2) / $R$3</f>
        <v>0.68593361439786094</v>
      </c>
      <c r="D1366">
        <v>1</v>
      </c>
      <c r="E1366">
        <f t="shared" si="86"/>
        <v>2</v>
      </c>
      <c r="F1366">
        <v>1</v>
      </c>
      <c r="G1366">
        <f t="shared" si="87"/>
        <v>2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1.4</v>
      </c>
      <c r="N1366">
        <v>1.74</v>
      </c>
      <c r="O1366" t="s">
        <v>38</v>
      </c>
      <c r="P1366">
        <f t="shared" si="88"/>
        <v>0</v>
      </c>
    </row>
    <row r="1367" spans="1:16" x14ac:dyDescent="0.3">
      <c r="A1367">
        <f t="shared" si="85"/>
        <v>1366</v>
      </c>
      <c r="B1367">
        <v>122</v>
      </c>
      <c r="C1367">
        <f>(B1367 - $R$2) / $R$3</f>
        <v>-0.82503422987999875</v>
      </c>
      <c r="D1367">
        <v>19</v>
      </c>
      <c r="E1367">
        <f t="shared" si="86"/>
        <v>2</v>
      </c>
      <c r="F1367">
        <v>19</v>
      </c>
      <c r="G1367">
        <f t="shared" si="87"/>
        <v>2</v>
      </c>
      <c r="H1367">
        <v>0</v>
      </c>
      <c r="I1367">
        <v>1</v>
      </c>
      <c r="J1367">
        <v>0</v>
      </c>
      <c r="K1367">
        <v>1</v>
      </c>
      <c r="L1367">
        <v>0</v>
      </c>
      <c r="M1367">
        <v>0.5</v>
      </c>
      <c r="N1367">
        <v>1.79</v>
      </c>
      <c r="O1367" t="s">
        <v>38</v>
      </c>
      <c r="P1367">
        <f t="shared" si="88"/>
        <v>0</v>
      </c>
    </row>
    <row r="1368" spans="1:16" x14ac:dyDescent="0.3">
      <c r="A1368">
        <f t="shared" si="85"/>
        <v>1367</v>
      </c>
      <c r="B1368">
        <v>131</v>
      </c>
      <c r="C1368">
        <f>(B1368 - $R$2) / $R$3</f>
        <v>-0.14509869995496186</v>
      </c>
      <c r="D1368">
        <v>1</v>
      </c>
      <c r="E1368">
        <f t="shared" si="86"/>
        <v>2</v>
      </c>
      <c r="F1368">
        <v>1</v>
      </c>
      <c r="G1368">
        <f t="shared" si="87"/>
        <v>2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3.7</v>
      </c>
      <c r="N1368">
        <v>-1.7</v>
      </c>
      <c r="O1368" t="s">
        <v>37</v>
      </c>
      <c r="P1368">
        <f t="shared" si="88"/>
        <v>1</v>
      </c>
    </row>
    <row r="1369" spans="1:16" x14ac:dyDescent="0.3">
      <c r="A1369">
        <f t="shared" si="85"/>
        <v>1368</v>
      </c>
      <c r="B1369">
        <v>120</v>
      </c>
      <c r="C1369">
        <f>(B1369 - $R$2) / $R$3</f>
        <v>-0.97613101430778471</v>
      </c>
      <c r="D1369">
        <v>38</v>
      </c>
      <c r="E1369">
        <f t="shared" si="86"/>
        <v>1</v>
      </c>
      <c r="F1369">
        <v>1</v>
      </c>
      <c r="G1369">
        <f t="shared" si="87"/>
        <v>2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-0.8</v>
      </c>
      <c r="N1369">
        <v>-3.12</v>
      </c>
      <c r="O1369" t="s">
        <v>38</v>
      </c>
      <c r="P1369">
        <f t="shared" si="88"/>
        <v>0</v>
      </c>
    </row>
    <row r="1370" spans="1:16" x14ac:dyDescent="0.3">
      <c r="A1370">
        <f t="shared" si="85"/>
        <v>1369</v>
      </c>
      <c r="B1370">
        <v>131</v>
      </c>
      <c r="C1370">
        <f>(B1370 - $R$2) / $R$3</f>
        <v>-0.14509869995496186</v>
      </c>
      <c r="D1370">
        <v>3</v>
      </c>
      <c r="E1370">
        <f t="shared" si="86"/>
        <v>3</v>
      </c>
      <c r="F1370">
        <v>19</v>
      </c>
      <c r="G1370">
        <f t="shared" si="87"/>
        <v>2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0.3</v>
      </c>
      <c r="N1370">
        <v>-0.92</v>
      </c>
      <c r="O1370" t="s">
        <v>38</v>
      </c>
      <c r="P1370">
        <f t="shared" si="88"/>
        <v>0</v>
      </c>
    </row>
    <row r="1371" spans="1:16" x14ac:dyDescent="0.3">
      <c r="A1371">
        <f t="shared" si="85"/>
        <v>1370</v>
      </c>
      <c r="B1371">
        <v>120</v>
      </c>
      <c r="C1371">
        <f>(B1371 - $R$2) / $R$3</f>
        <v>-0.97613101430778471</v>
      </c>
      <c r="D1371">
        <v>37</v>
      </c>
      <c r="E1371">
        <f t="shared" si="86"/>
        <v>1</v>
      </c>
      <c r="F1371">
        <v>37</v>
      </c>
      <c r="G1371">
        <f t="shared" si="87"/>
        <v>1</v>
      </c>
      <c r="H1371">
        <v>0</v>
      </c>
      <c r="I1371">
        <v>1</v>
      </c>
      <c r="J1371">
        <v>0</v>
      </c>
      <c r="K1371">
        <v>1</v>
      </c>
      <c r="L1371">
        <v>0</v>
      </c>
      <c r="M1371">
        <v>2.6</v>
      </c>
      <c r="N1371">
        <v>0.32</v>
      </c>
      <c r="O1371" t="s">
        <v>38</v>
      </c>
      <c r="P1371">
        <f t="shared" si="88"/>
        <v>0</v>
      </c>
    </row>
    <row r="1372" spans="1:16" x14ac:dyDescent="0.3">
      <c r="A1372">
        <f t="shared" si="85"/>
        <v>1371</v>
      </c>
      <c r="B1372">
        <v>160</v>
      </c>
      <c r="C1372">
        <f>(B1372 - $R$2) / $R$3</f>
        <v>2.0458046742479348</v>
      </c>
      <c r="D1372">
        <v>1</v>
      </c>
      <c r="E1372">
        <f t="shared" si="86"/>
        <v>2</v>
      </c>
      <c r="F1372">
        <v>19</v>
      </c>
      <c r="G1372">
        <f t="shared" si="87"/>
        <v>2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1.4</v>
      </c>
      <c r="N1372">
        <v>3.51</v>
      </c>
      <c r="O1372" t="s">
        <v>38</v>
      </c>
      <c r="P1372">
        <f t="shared" si="88"/>
        <v>0</v>
      </c>
    </row>
    <row r="1373" spans="1:16" x14ac:dyDescent="0.3">
      <c r="A1373">
        <f t="shared" si="85"/>
        <v>1372</v>
      </c>
      <c r="B1373">
        <v>157</v>
      </c>
      <c r="C1373">
        <f>(B1373 - $R$2) / $R$3</f>
        <v>1.8191594976062557</v>
      </c>
      <c r="D1373">
        <v>3</v>
      </c>
      <c r="E1373">
        <f t="shared" si="86"/>
        <v>3</v>
      </c>
      <c r="F1373">
        <v>3</v>
      </c>
      <c r="G1373">
        <f t="shared" si="87"/>
        <v>3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-0.3</v>
      </c>
      <c r="N1373">
        <v>0.79</v>
      </c>
      <c r="O1373" t="s">
        <v>38</v>
      </c>
      <c r="P1373">
        <f t="shared" si="88"/>
        <v>0</v>
      </c>
    </row>
    <row r="1374" spans="1:16" x14ac:dyDescent="0.3">
      <c r="A1374">
        <f t="shared" si="85"/>
        <v>1373</v>
      </c>
      <c r="B1374">
        <v>150</v>
      </c>
      <c r="C1374">
        <f>(B1374 - $R$2) / $R$3</f>
        <v>1.2903207521090048</v>
      </c>
      <c r="D1374">
        <v>19</v>
      </c>
      <c r="E1374">
        <f t="shared" si="86"/>
        <v>2</v>
      </c>
      <c r="F1374">
        <v>1</v>
      </c>
      <c r="G1374">
        <f t="shared" si="87"/>
        <v>2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2.8</v>
      </c>
      <c r="N1374">
        <v>-4.0599999999999996</v>
      </c>
      <c r="O1374" t="s">
        <v>38</v>
      </c>
      <c r="P1374">
        <f t="shared" si="88"/>
        <v>0</v>
      </c>
    </row>
    <row r="1375" spans="1:16" x14ac:dyDescent="0.3">
      <c r="A1375">
        <f t="shared" si="85"/>
        <v>1374</v>
      </c>
      <c r="B1375">
        <v>148</v>
      </c>
      <c r="C1375">
        <f>(B1375 - $R$2) / $R$3</f>
        <v>1.1392239676812188</v>
      </c>
      <c r="D1375">
        <v>1</v>
      </c>
      <c r="E1375">
        <f t="shared" si="86"/>
        <v>2</v>
      </c>
      <c r="F1375">
        <v>37</v>
      </c>
      <c r="G1375">
        <f t="shared" si="87"/>
        <v>1</v>
      </c>
      <c r="H1375">
        <v>0</v>
      </c>
      <c r="I1375">
        <v>1</v>
      </c>
      <c r="J1375">
        <v>0</v>
      </c>
      <c r="K1375">
        <v>1</v>
      </c>
      <c r="L1375">
        <v>0</v>
      </c>
      <c r="M1375">
        <v>-0.3</v>
      </c>
      <c r="N1375">
        <v>0.79</v>
      </c>
      <c r="O1375" t="s">
        <v>38</v>
      </c>
      <c r="P1375">
        <f t="shared" si="88"/>
        <v>0</v>
      </c>
    </row>
    <row r="1376" spans="1:16" x14ac:dyDescent="0.3">
      <c r="A1376">
        <f t="shared" si="85"/>
        <v>1375</v>
      </c>
      <c r="B1376">
        <v>120</v>
      </c>
      <c r="C1376">
        <f>(B1376 - $R$2) / $R$3</f>
        <v>-0.97613101430778471</v>
      </c>
      <c r="D1376">
        <v>37</v>
      </c>
      <c r="E1376">
        <f t="shared" si="86"/>
        <v>1</v>
      </c>
      <c r="F1376">
        <v>37</v>
      </c>
      <c r="G1376">
        <f t="shared" si="87"/>
        <v>1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-0.8</v>
      </c>
      <c r="N1376">
        <v>-3.12</v>
      </c>
      <c r="O1376" t="s">
        <v>38</v>
      </c>
      <c r="P1376">
        <f t="shared" si="88"/>
        <v>0</v>
      </c>
    </row>
    <row r="1377" spans="1:16" x14ac:dyDescent="0.3">
      <c r="A1377">
        <f t="shared" si="85"/>
        <v>1376</v>
      </c>
      <c r="B1377">
        <v>158</v>
      </c>
      <c r="C1377">
        <f>(B1377 - $R$2) / $R$3</f>
        <v>1.8947078898201488</v>
      </c>
      <c r="D1377">
        <v>1</v>
      </c>
      <c r="E1377">
        <f t="shared" si="86"/>
        <v>2</v>
      </c>
      <c r="F1377">
        <v>1</v>
      </c>
      <c r="G1377">
        <f t="shared" si="87"/>
        <v>2</v>
      </c>
      <c r="H1377">
        <v>0</v>
      </c>
      <c r="I1377">
        <v>1</v>
      </c>
      <c r="J1377">
        <v>0</v>
      </c>
      <c r="K1377">
        <v>1</v>
      </c>
      <c r="L1377">
        <v>0</v>
      </c>
      <c r="M1377">
        <v>1.4</v>
      </c>
      <c r="N1377">
        <v>1.74</v>
      </c>
      <c r="O1377" t="s">
        <v>38</v>
      </c>
      <c r="P1377">
        <f t="shared" si="88"/>
        <v>0</v>
      </c>
    </row>
    <row r="1378" spans="1:16" x14ac:dyDescent="0.3">
      <c r="A1378">
        <f t="shared" si="85"/>
        <v>1377</v>
      </c>
      <c r="B1378">
        <v>145</v>
      </c>
      <c r="C1378">
        <f>(B1378 - $R$2) / $R$3</f>
        <v>0.91257879103953998</v>
      </c>
      <c r="D1378">
        <v>3</v>
      </c>
      <c r="E1378">
        <f t="shared" si="86"/>
        <v>3</v>
      </c>
      <c r="F1378">
        <v>19</v>
      </c>
      <c r="G1378">
        <f t="shared" si="87"/>
        <v>2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-0.8</v>
      </c>
      <c r="N1378">
        <v>-3.12</v>
      </c>
      <c r="O1378" t="s">
        <v>38</v>
      </c>
      <c r="P1378">
        <f t="shared" si="88"/>
        <v>0</v>
      </c>
    </row>
    <row r="1379" spans="1:16" x14ac:dyDescent="0.3">
      <c r="A1379">
        <f t="shared" si="85"/>
        <v>1378</v>
      </c>
      <c r="B1379">
        <v>100</v>
      </c>
      <c r="C1379">
        <f>(B1379 - $R$2) / $R$3</f>
        <v>-2.4870988585856444</v>
      </c>
      <c r="D1379">
        <v>1</v>
      </c>
      <c r="E1379">
        <f t="shared" si="86"/>
        <v>2</v>
      </c>
      <c r="F1379">
        <v>38</v>
      </c>
      <c r="G1379">
        <f t="shared" si="87"/>
        <v>1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0.5</v>
      </c>
      <c r="N1379">
        <v>1.79</v>
      </c>
      <c r="O1379" t="s">
        <v>37</v>
      </c>
      <c r="P1379">
        <f t="shared" si="88"/>
        <v>1</v>
      </c>
    </row>
    <row r="1380" spans="1:16" x14ac:dyDescent="0.3">
      <c r="A1380">
        <f t="shared" si="85"/>
        <v>1379</v>
      </c>
      <c r="B1380">
        <v>136</v>
      </c>
      <c r="C1380">
        <f>(B1380 - $R$2) / $R$3</f>
        <v>0.23264326111450306</v>
      </c>
      <c r="D1380">
        <v>37</v>
      </c>
      <c r="E1380">
        <f t="shared" si="86"/>
        <v>1</v>
      </c>
      <c r="F1380">
        <v>37</v>
      </c>
      <c r="G1380">
        <f t="shared" si="87"/>
        <v>1</v>
      </c>
      <c r="H1380">
        <v>1</v>
      </c>
      <c r="I1380">
        <v>1</v>
      </c>
      <c r="J1380">
        <v>0</v>
      </c>
      <c r="K1380">
        <v>1</v>
      </c>
      <c r="L1380">
        <v>0</v>
      </c>
      <c r="M1380">
        <v>-0.3</v>
      </c>
      <c r="N1380">
        <v>0.79</v>
      </c>
      <c r="O1380" t="s">
        <v>38</v>
      </c>
      <c r="P1380">
        <f t="shared" si="88"/>
        <v>0</v>
      </c>
    </row>
    <row r="1381" spans="1:16" x14ac:dyDescent="0.3">
      <c r="A1381">
        <f t="shared" si="85"/>
        <v>1380</v>
      </c>
      <c r="B1381">
        <v>148</v>
      </c>
      <c r="C1381">
        <f>(B1381 - $R$2) / $R$3</f>
        <v>1.1392239676812188</v>
      </c>
      <c r="D1381">
        <v>19</v>
      </c>
      <c r="E1381">
        <f t="shared" si="86"/>
        <v>2</v>
      </c>
      <c r="F1381">
        <v>3</v>
      </c>
      <c r="G1381">
        <f t="shared" si="87"/>
        <v>3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2.8</v>
      </c>
      <c r="N1381">
        <v>-4.0599999999999996</v>
      </c>
      <c r="O1381" t="s">
        <v>38</v>
      </c>
      <c r="P1381">
        <f t="shared" si="88"/>
        <v>0</v>
      </c>
    </row>
    <row r="1382" spans="1:16" x14ac:dyDescent="0.3">
      <c r="A1382">
        <f t="shared" si="85"/>
        <v>1381</v>
      </c>
      <c r="B1382">
        <v>130</v>
      </c>
      <c r="C1382">
        <f>(B1382 - $R$2) / $R$3</f>
        <v>-0.22064709216885484</v>
      </c>
      <c r="D1382">
        <v>3</v>
      </c>
      <c r="E1382">
        <f t="shared" si="86"/>
        <v>3</v>
      </c>
      <c r="F1382">
        <v>1</v>
      </c>
      <c r="G1382">
        <f t="shared" si="87"/>
        <v>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0.3</v>
      </c>
      <c r="N1382">
        <v>-0.92</v>
      </c>
      <c r="O1382" t="s">
        <v>37</v>
      </c>
      <c r="P1382">
        <f t="shared" si="88"/>
        <v>1</v>
      </c>
    </row>
    <row r="1383" spans="1:16" x14ac:dyDescent="0.3">
      <c r="A1383">
        <f t="shared" si="85"/>
        <v>1382</v>
      </c>
      <c r="B1383">
        <v>130</v>
      </c>
      <c r="C1383">
        <f>(B1383 - $R$2) / $R$3</f>
        <v>-0.22064709216885484</v>
      </c>
      <c r="D1383">
        <v>1</v>
      </c>
      <c r="E1383">
        <f t="shared" si="86"/>
        <v>2</v>
      </c>
      <c r="F1383">
        <v>1</v>
      </c>
      <c r="G1383">
        <f t="shared" si="87"/>
        <v>2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0.3</v>
      </c>
      <c r="N1383">
        <v>-0.92</v>
      </c>
      <c r="O1383" t="s">
        <v>38</v>
      </c>
      <c r="P1383">
        <f t="shared" si="88"/>
        <v>0</v>
      </c>
    </row>
    <row r="1384" spans="1:16" x14ac:dyDescent="0.3">
      <c r="A1384">
        <f t="shared" si="85"/>
        <v>1383</v>
      </c>
      <c r="B1384">
        <v>136</v>
      </c>
      <c r="C1384">
        <f>(B1384 - $R$2) / $R$3</f>
        <v>0.23264326111450306</v>
      </c>
      <c r="D1384">
        <v>1</v>
      </c>
      <c r="E1384">
        <f t="shared" si="86"/>
        <v>2</v>
      </c>
      <c r="F1384">
        <v>1</v>
      </c>
      <c r="G1384">
        <f t="shared" si="87"/>
        <v>2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2.6</v>
      </c>
      <c r="N1384">
        <v>0.32</v>
      </c>
      <c r="O1384" t="s">
        <v>38</v>
      </c>
      <c r="P1384">
        <f t="shared" si="88"/>
        <v>0</v>
      </c>
    </row>
    <row r="1385" spans="1:16" x14ac:dyDescent="0.3">
      <c r="A1385">
        <f t="shared" si="85"/>
        <v>1384</v>
      </c>
      <c r="B1385">
        <v>122</v>
      </c>
      <c r="C1385">
        <f>(B1385 - $R$2) / $R$3</f>
        <v>-0.82503422987999875</v>
      </c>
      <c r="D1385">
        <v>1</v>
      </c>
      <c r="E1385">
        <f t="shared" si="86"/>
        <v>2</v>
      </c>
      <c r="F1385">
        <v>1</v>
      </c>
      <c r="G1385">
        <f t="shared" si="87"/>
        <v>2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1.4</v>
      </c>
      <c r="N1385">
        <v>1.74</v>
      </c>
      <c r="O1385" t="s">
        <v>37</v>
      </c>
      <c r="P1385">
        <f t="shared" si="88"/>
        <v>1</v>
      </c>
    </row>
    <row r="1386" spans="1:16" x14ac:dyDescent="0.3">
      <c r="A1386">
        <f t="shared" si="85"/>
        <v>1385</v>
      </c>
      <c r="B1386">
        <v>140</v>
      </c>
      <c r="C1386">
        <f>(B1386 - $R$2) / $R$3</f>
        <v>0.53483682997007498</v>
      </c>
      <c r="D1386">
        <v>3</v>
      </c>
      <c r="E1386">
        <f t="shared" si="86"/>
        <v>3</v>
      </c>
      <c r="F1386">
        <v>3</v>
      </c>
      <c r="G1386">
        <f t="shared" si="87"/>
        <v>3</v>
      </c>
      <c r="H1386">
        <v>0</v>
      </c>
      <c r="I1386">
        <v>1</v>
      </c>
      <c r="J1386">
        <v>1</v>
      </c>
      <c r="K1386">
        <v>0</v>
      </c>
      <c r="L1386">
        <v>0</v>
      </c>
      <c r="M1386">
        <v>0.6</v>
      </c>
      <c r="N1386">
        <v>2.02</v>
      </c>
      <c r="O1386" t="s">
        <v>37</v>
      </c>
      <c r="P1386">
        <f t="shared" si="88"/>
        <v>1</v>
      </c>
    </row>
    <row r="1387" spans="1:16" x14ac:dyDescent="0.3">
      <c r="A1387">
        <f t="shared" si="85"/>
        <v>1386</v>
      </c>
      <c r="B1387">
        <v>110</v>
      </c>
      <c r="C1387">
        <f>(B1387 - $R$2) / $R$3</f>
        <v>-1.7316149364467146</v>
      </c>
      <c r="D1387">
        <v>1</v>
      </c>
      <c r="E1387">
        <f t="shared" si="86"/>
        <v>2</v>
      </c>
      <c r="F1387">
        <v>1</v>
      </c>
      <c r="G1387">
        <f t="shared" si="87"/>
        <v>2</v>
      </c>
      <c r="H1387">
        <v>0</v>
      </c>
      <c r="I1387">
        <v>1</v>
      </c>
      <c r="J1387">
        <v>1</v>
      </c>
      <c r="K1387">
        <v>1</v>
      </c>
      <c r="L1387">
        <v>0</v>
      </c>
      <c r="M1387">
        <v>1.4</v>
      </c>
      <c r="N1387">
        <v>3.51</v>
      </c>
      <c r="O1387" t="s">
        <v>38</v>
      </c>
      <c r="P1387">
        <f t="shared" si="88"/>
        <v>0</v>
      </c>
    </row>
    <row r="1388" spans="1:16" x14ac:dyDescent="0.3">
      <c r="A1388">
        <f t="shared" si="85"/>
        <v>1387</v>
      </c>
      <c r="B1388">
        <v>130</v>
      </c>
      <c r="C1388">
        <f>(B1388 - $R$2) / $R$3</f>
        <v>-0.22064709216885484</v>
      </c>
      <c r="D1388">
        <v>37</v>
      </c>
      <c r="E1388">
        <f t="shared" si="86"/>
        <v>1</v>
      </c>
      <c r="F1388">
        <v>36</v>
      </c>
      <c r="G1388">
        <f t="shared" si="87"/>
        <v>1</v>
      </c>
      <c r="H1388">
        <v>0</v>
      </c>
      <c r="I1388">
        <v>1</v>
      </c>
      <c r="J1388">
        <v>1</v>
      </c>
      <c r="K1388">
        <v>0</v>
      </c>
      <c r="L1388">
        <v>0</v>
      </c>
      <c r="M1388">
        <v>2.6</v>
      </c>
      <c r="N1388">
        <v>0.32</v>
      </c>
      <c r="O1388" t="s">
        <v>38</v>
      </c>
      <c r="P1388">
        <f t="shared" si="88"/>
        <v>0</v>
      </c>
    </row>
    <row r="1389" spans="1:16" x14ac:dyDescent="0.3">
      <c r="A1389">
        <f t="shared" si="85"/>
        <v>1388</v>
      </c>
      <c r="B1389">
        <v>133.1</v>
      </c>
      <c r="C1389">
        <f>(B1389 - $R$2) / $R$3</f>
        <v>1.3552923694212978E-2</v>
      </c>
      <c r="D1389">
        <v>1</v>
      </c>
      <c r="E1389">
        <f t="shared" si="86"/>
        <v>2</v>
      </c>
      <c r="F1389">
        <v>37</v>
      </c>
      <c r="G1389">
        <f t="shared" si="87"/>
        <v>1</v>
      </c>
      <c r="H1389">
        <v>0</v>
      </c>
      <c r="I1389">
        <v>1</v>
      </c>
      <c r="J1389">
        <v>1</v>
      </c>
      <c r="K1389">
        <v>0</v>
      </c>
      <c r="L1389">
        <v>0</v>
      </c>
      <c r="M1389">
        <v>0.3</v>
      </c>
      <c r="N1389">
        <v>-0.92</v>
      </c>
      <c r="O1389" t="s">
        <v>37</v>
      </c>
      <c r="P1389">
        <f t="shared" si="88"/>
        <v>1</v>
      </c>
    </row>
    <row r="1390" spans="1:16" x14ac:dyDescent="0.3">
      <c r="A1390">
        <f t="shared" si="85"/>
        <v>1389</v>
      </c>
      <c r="B1390">
        <v>124</v>
      </c>
      <c r="C1390">
        <f>(B1390 - $R$2) / $R$3</f>
        <v>-0.67393744545221279</v>
      </c>
      <c r="D1390">
        <v>19</v>
      </c>
      <c r="E1390">
        <f t="shared" si="86"/>
        <v>2</v>
      </c>
      <c r="F1390">
        <v>1</v>
      </c>
      <c r="G1390">
        <f t="shared" si="87"/>
        <v>2</v>
      </c>
      <c r="H1390">
        <v>1</v>
      </c>
      <c r="I1390">
        <v>1</v>
      </c>
      <c r="J1390">
        <v>1</v>
      </c>
      <c r="K1390">
        <v>0</v>
      </c>
      <c r="L1390">
        <v>0</v>
      </c>
      <c r="M1390">
        <v>-0.8</v>
      </c>
      <c r="N1390">
        <v>-3.12</v>
      </c>
      <c r="O1390" t="s">
        <v>37</v>
      </c>
      <c r="P1390">
        <f t="shared" si="88"/>
        <v>1</v>
      </c>
    </row>
    <row r="1391" spans="1:16" x14ac:dyDescent="0.3">
      <c r="A1391">
        <f t="shared" si="85"/>
        <v>1390</v>
      </c>
      <c r="B1391">
        <v>124</v>
      </c>
      <c r="C1391">
        <f>(B1391 - $R$2) / $R$3</f>
        <v>-0.67393744545221279</v>
      </c>
      <c r="D1391">
        <v>2</v>
      </c>
      <c r="E1391">
        <f t="shared" si="86"/>
        <v>3</v>
      </c>
      <c r="F1391">
        <v>2</v>
      </c>
      <c r="G1391">
        <f t="shared" si="87"/>
        <v>3</v>
      </c>
      <c r="H1391">
        <v>0</v>
      </c>
      <c r="I1391">
        <v>1</v>
      </c>
      <c r="J1391">
        <v>1</v>
      </c>
      <c r="K1391">
        <v>0</v>
      </c>
      <c r="L1391">
        <v>0</v>
      </c>
      <c r="M1391">
        <v>2.6</v>
      </c>
      <c r="N1391">
        <v>0.32</v>
      </c>
      <c r="O1391" t="s">
        <v>37</v>
      </c>
      <c r="P1391">
        <f t="shared" si="88"/>
        <v>1</v>
      </c>
    </row>
    <row r="1392" spans="1:16" x14ac:dyDescent="0.3">
      <c r="A1392">
        <f t="shared" si="85"/>
        <v>1391</v>
      </c>
      <c r="B1392">
        <v>128</v>
      </c>
      <c r="C1392">
        <f>(B1392 - $R$2) / $R$3</f>
        <v>-0.37174387659664082</v>
      </c>
      <c r="D1392">
        <v>37</v>
      </c>
      <c r="E1392">
        <f t="shared" si="86"/>
        <v>1</v>
      </c>
      <c r="F1392">
        <v>37</v>
      </c>
      <c r="G1392">
        <f t="shared" si="87"/>
        <v>1</v>
      </c>
      <c r="H1392">
        <v>0</v>
      </c>
      <c r="I1392">
        <v>1</v>
      </c>
      <c r="J1392">
        <v>1</v>
      </c>
      <c r="K1392">
        <v>0</v>
      </c>
      <c r="L1392">
        <v>0</v>
      </c>
      <c r="M1392">
        <v>1.4</v>
      </c>
      <c r="N1392">
        <v>1.74</v>
      </c>
      <c r="O1392" t="s">
        <v>38</v>
      </c>
      <c r="P1392">
        <f t="shared" si="88"/>
        <v>0</v>
      </c>
    </row>
    <row r="1393" spans="1:16" x14ac:dyDescent="0.3">
      <c r="A1393">
        <f t="shared" si="85"/>
        <v>1392</v>
      </c>
      <c r="B1393">
        <v>125</v>
      </c>
      <c r="C1393">
        <f>(B1393 - $R$2) / $R$3</f>
        <v>-0.59838905323831981</v>
      </c>
      <c r="D1393">
        <v>3</v>
      </c>
      <c r="E1393">
        <f t="shared" si="86"/>
        <v>3</v>
      </c>
      <c r="F1393">
        <v>3</v>
      </c>
      <c r="G1393">
        <f t="shared" si="87"/>
        <v>3</v>
      </c>
      <c r="H1393">
        <v>0</v>
      </c>
      <c r="I1393">
        <v>1</v>
      </c>
      <c r="J1393">
        <v>1</v>
      </c>
      <c r="K1393">
        <v>0</v>
      </c>
      <c r="L1393">
        <v>0</v>
      </c>
      <c r="M1393">
        <v>-0.8</v>
      </c>
      <c r="N1393">
        <v>-3.12</v>
      </c>
      <c r="O1393" t="s">
        <v>38</v>
      </c>
      <c r="P1393">
        <f t="shared" si="88"/>
        <v>0</v>
      </c>
    </row>
    <row r="1394" spans="1:16" x14ac:dyDescent="0.3">
      <c r="A1394">
        <f t="shared" si="85"/>
        <v>1393</v>
      </c>
      <c r="B1394">
        <v>121</v>
      </c>
      <c r="C1394">
        <f>(B1394 - $R$2) / $R$3</f>
        <v>-0.90058262209389173</v>
      </c>
      <c r="D1394">
        <v>38</v>
      </c>
      <c r="E1394">
        <f t="shared" si="86"/>
        <v>1</v>
      </c>
      <c r="F1394">
        <v>1</v>
      </c>
      <c r="G1394">
        <f t="shared" si="87"/>
        <v>2</v>
      </c>
      <c r="H1394">
        <v>0</v>
      </c>
      <c r="I1394">
        <v>1</v>
      </c>
      <c r="J1394">
        <v>1</v>
      </c>
      <c r="K1394">
        <v>0</v>
      </c>
      <c r="L1394">
        <v>0</v>
      </c>
      <c r="M1394">
        <v>1.4</v>
      </c>
      <c r="N1394">
        <v>1.74</v>
      </c>
      <c r="O1394" t="s">
        <v>38</v>
      </c>
      <c r="P1394">
        <f t="shared" si="88"/>
        <v>0</v>
      </c>
    </row>
    <row r="1395" spans="1:16" x14ac:dyDescent="0.3">
      <c r="A1395">
        <f t="shared" si="85"/>
        <v>1394</v>
      </c>
      <c r="B1395">
        <v>140</v>
      </c>
      <c r="C1395">
        <f>(B1395 - $R$2) / $R$3</f>
        <v>0.53483682997007498</v>
      </c>
      <c r="D1395">
        <v>3</v>
      </c>
      <c r="E1395">
        <f t="shared" si="86"/>
        <v>3</v>
      </c>
      <c r="F1395">
        <v>3</v>
      </c>
      <c r="G1395">
        <f t="shared" si="87"/>
        <v>3</v>
      </c>
      <c r="H1395">
        <v>1</v>
      </c>
      <c r="I1395">
        <v>0</v>
      </c>
      <c r="J1395">
        <v>1</v>
      </c>
      <c r="K1395">
        <v>0</v>
      </c>
      <c r="L1395">
        <v>0</v>
      </c>
      <c r="M1395">
        <v>-0.3</v>
      </c>
      <c r="N1395">
        <v>0.79</v>
      </c>
      <c r="O1395" t="s">
        <v>37</v>
      </c>
      <c r="P1395">
        <f t="shared" si="88"/>
        <v>1</v>
      </c>
    </row>
    <row r="1396" spans="1:16" x14ac:dyDescent="0.3">
      <c r="A1396">
        <f t="shared" si="85"/>
        <v>1395</v>
      </c>
      <c r="B1396">
        <v>136</v>
      </c>
      <c r="C1396">
        <f>(B1396 - $R$2) / $R$3</f>
        <v>0.23264326111450306</v>
      </c>
      <c r="D1396">
        <v>37</v>
      </c>
      <c r="E1396">
        <f t="shared" si="86"/>
        <v>1</v>
      </c>
      <c r="F1396">
        <v>37</v>
      </c>
      <c r="G1396">
        <f t="shared" si="87"/>
        <v>1</v>
      </c>
      <c r="H1396">
        <v>0</v>
      </c>
      <c r="I1396">
        <v>1</v>
      </c>
      <c r="J1396">
        <v>1</v>
      </c>
      <c r="K1396">
        <v>0</v>
      </c>
      <c r="L1396">
        <v>0</v>
      </c>
      <c r="M1396">
        <v>2.6</v>
      </c>
      <c r="N1396">
        <v>0.32</v>
      </c>
      <c r="O1396" t="s">
        <v>37</v>
      </c>
      <c r="P1396">
        <f t="shared" si="88"/>
        <v>1</v>
      </c>
    </row>
    <row r="1397" spans="1:16" x14ac:dyDescent="0.3">
      <c r="A1397">
        <f t="shared" si="85"/>
        <v>1396</v>
      </c>
      <c r="B1397">
        <v>140.80000000000001</v>
      </c>
      <c r="C1397">
        <f>(B1397 - $R$2) / $R$3</f>
        <v>0.59527554374119029</v>
      </c>
      <c r="D1397">
        <v>34</v>
      </c>
      <c r="E1397">
        <f t="shared" si="86"/>
        <v>0</v>
      </c>
      <c r="F1397">
        <v>34</v>
      </c>
      <c r="G1397">
        <f t="shared" si="87"/>
        <v>0</v>
      </c>
      <c r="H1397">
        <v>0</v>
      </c>
      <c r="I1397">
        <v>1</v>
      </c>
      <c r="J1397">
        <v>1</v>
      </c>
      <c r="K1397">
        <v>0</v>
      </c>
      <c r="L1397">
        <v>0</v>
      </c>
      <c r="M1397">
        <v>2.6</v>
      </c>
      <c r="N1397">
        <v>0.32</v>
      </c>
      <c r="O1397" t="s">
        <v>37</v>
      </c>
      <c r="P1397">
        <f t="shared" si="88"/>
        <v>1</v>
      </c>
    </row>
    <row r="1398" spans="1:16" x14ac:dyDescent="0.3">
      <c r="A1398">
        <f t="shared" si="85"/>
        <v>1397</v>
      </c>
      <c r="B1398">
        <v>142</v>
      </c>
      <c r="C1398">
        <f>(B1398 - $R$2) / $R$3</f>
        <v>0.68593361439786094</v>
      </c>
      <c r="D1398">
        <v>1</v>
      </c>
      <c r="E1398">
        <f t="shared" si="86"/>
        <v>2</v>
      </c>
      <c r="F1398">
        <v>37</v>
      </c>
      <c r="G1398">
        <f t="shared" si="87"/>
        <v>1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3.7</v>
      </c>
      <c r="N1398">
        <v>-1.7</v>
      </c>
      <c r="O1398" t="s">
        <v>37</v>
      </c>
      <c r="P1398">
        <f t="shared" si="88"/>
        <v>1</v>
      </c>
    </row>
    <row r="1399" spans="1:16" x14ac:dyDescent="0.3">
      <c r="A1399">
        <f t="shared" si="85"/>
        <v>1398</v>
      </c>
      <c r="B1399">
        <v>133</v>
      </c>
      <c r="C1399">
        <f>(B1399 - $R$2) / $R$3</f>
        <v>5.9980844728241105E-3</v>
      </c>
      <c r="D1399">
        <v>37</v>
      </c>
      <c r="E1399">
        <f t="shared" si="86"/>
        <v>1</v>
      </c>
      <c r="F1399">
        <v>38</v>
      </c>
      <c r="G1399">
        <f t="shared" si="87"/>
        <v>1</v>
      </c>
      <c r="H1399">
        <v>0</v>
      </c>
      <c r="I1399">
        <v>1</v>
      </c>
      <c r="J1399">
        <v>1</v>
      </c>
      <c r="K1399">
        <v>1</v>
      </c>
      <c r="L1399">
        <v>0</v>
      </c>
      <c r="M1399">
        <v>0.3</v>
      </c>
      <c r="N1399">
        <v>-0.92</v>
      </c>
      <c r="O1399" t="s">
        <v>38</v>
      </c>
      <c r="P1399">
        <f t="shared" si="88"/>
        <v>0</v>
      </c>
    </row>
    <row r="1400" spans="1:16" x14ac:dyDescent="0.3">
      <c r="A1400">
        <f t="shared" si="85"/>
        <v>1399</v>
      </c>
      <c r="B1400">
        <v>130</v>
      </c>
      <c r="C1400">
        <f>(B1400 - $R$2) / $R$3</f>
        <v>-0.22064709216885484</v>
      </c>
      <c r="D1400">
        <v>3</v>
      </c>
      <c r="E1400">
        <f t="shared" si="86"/>
        <v>3</v>
      </c>
      <c r="F1400">
        <v>3</v>
      </c>
      <c r="G1400">
        <f t="shared" si="87"/>
        <v>3</v>
      </c>
      <c r="H1400">
        <v>0</v>
      </c>
      <c r="I1400">
        <v>1</v>
      </c>
      <c r="J1400">
        <v>1</v>
      </c>
      <c r="K1400">
        <v>0</v>
      </c>
      <c r="L1400">
        <v>0</v>
      </c>
      <c r="M1400">
        <v>1.4</v>
      </c>
      <c r="N1400">
        <v>1.74</v>
      </c>
      <c r="O1400" t="s">
        <v>37</v>
      </c>
      <c r="P1400">
        <f t="shared" si="88"/>
        <v>1</v>
      </c>
    </row>
    <row r="1401" spans="1:16" x14ac:dyDescent="0.3">
      <c r="A1401">
        <f t="shared" si="85"/>
        <v>1400</v>
      </c>
      <c r="B1401">
        <v>120</v>
      </c>
      <c r="C1401">
        <f>(B1401 - $R$2) / $R$3</f>
        <v>-0.97613101430778471</v>
      </c>
      <c r="D1401">
        <v>38</v>
      </c>
      <c r="E1401">
        <f t="shared" si="86"/>
        <v>1</v>
      </c>
      <c r="F1401">
        <v>37</v>
      </c>
      <c r="G1401">
        <f t="shared" si="87"/>
        <v>1</v>
      </c>
      <c r="H1401">
        <v>0</v>
      </c>
      <c r="I1401">
        <v>1</v>
      </c>
      <c r="J1401">
        <v>1</v>
      </c>
      <c r="K1401">
        <v>1</v>
      </c>
      <c r="L1401">
        <v>0</v>
      </c>
      <c r="M1401">
        <v>1.4</v>
      </c>
      <c r="N1401">
        <v>3.51</v>
      </c>
      <c r="O1401" t="s">
        <v>38</v>
      </c>
      <c r="P1401">
        <f t="shared" si="88"/>
        <v>0</v>
      </c>
    </row>
    <row r="1402" spans="1:16" x14ac:dyDescent="0.3">
      <c r="A1402">
        <f t="shared" si="85"/>
        <v>1401</v>
      </c>
      <c r="B1402">
        <v>141</v>
      </c>
      <c r="C1402">
        <f>(B1402 - $R$2) / $R$3</f>
        <v>0.61038522218396796</v>
      </c>
      <c r="D1402">
        <v>19</v>
      </c>
      <c r="E1402">
        <f t="shared" si="86"/>
        <v>2</v>
      </c>
      <c r="F1402">
        <v>38</v>
      </c>
      <c r="G1402">
        <f t="shared" si="87"/>
        <v>1</v>
      </c>
      <c r="H1402">
        <v>0</v>
      </c>
      <c r="I1402">
        <v>1</v>
      </c>
      <c r="J1402">
        <v>1</v>
      </c>
      <c r="K1402">
        <v>0</v>
      </c>
      <c r="L1402">
        <v>0</v>
      </c>
      <c r="M1402">
        <v>2.6</v>
      </c>
      <c r="N1402">
        <v>0.32</v>
      </c>
      <c r="O1402" t="s">
        <v>38</v>
      </c>
      <c r="P1402">
        <f t="shared" si="88"/>
        <v>0</v>
      </c>
    </row>
    <row r="1403" spans="1:16" x14ac:dyDescent="0.3">
      <c r="A1403">
        <f t="shared" si="85"/>
        <v>1402</v>
      </c>
      <c r="B1403">
        <v>130</v>
      </c>
      <c r="C1403">
        <f>(B1403 - $R$2) / $R$3</f>
        <v>-0.22064709216885484</v>
      </c>
      <c r="D1403">
        <v>34</v>
      </c>
      <c r="E1403">
        <f t="shared" si="86"/>
        <v>0</v>
      </c>
      <c r="F1403">
        <v>1</v>
      </c>
      <c r="G1403">
        <f t="shared" si="87"/>
        <v>2</v>
      </c>
      <c r="H1403">
        <v>0</v>
      </c>
      <c r="I1403">
        <v>1</v>
      </c>
      <c r="J1403">
        <v>1</v>
      </c>
      <c r="K1403">
        <v>0</v>
      </c>
      <c r="L1403">
        <v>0</v>
      </c>
      <c r="M1403">
        <v>2.6</v>
      </c>
      <c r="N1403">
        <v>0.32</v>
      </c>
      <c r="O1403" t="s">
        <v>37</v>
      </c>
      <c r="P1403">
        <f t="shared" si="88"/>
        <v>1</v>
      </c>
    </row>
    <row r="1404" spans="1:16" x14ac:dyDescent="0.3">
      <c r="A1404">
        <f t="shared" si="85"/>
        <v>1403</v>
      </c>
      <c r="B1404">
        <v>168</v>
      </c>
      <c r="C1404">
        <f>(B1404 - $R$2) / $R$3</f>
        <v>2.6501918119590786</v>
      </c>
      <c r="D1404">
        <v>1</v>
      </c>
      <c r="E1404">
        <f t="shared" si="86"/>
        <v>2</v>
      </c>
      <c r="F1404">
        <v>1</v>
      </c>
      <c r="G1404">
        <f t="shared" si="87"/>
        <v>2</v>
      </c>
      <c r="H1404">
        <v>0</v>
      </c>
      <c r="I1404">
        <v>1</v>
      </c>
      <c r="J1404">
        <v>1</v>
      </c>
      <c r="K1404">
        <v>0</v>
      </c>
      <c r="L1404">
        <v>0</v>
      </c>
      <c r="M1404">
        <v>0.3</v>
      </c>
      <c r="N1404">
        <v>-0.92</v>
      </c>
      <c r="O1404" t="s">
        <v>37</v>
      </c>
      <c r="P1404">
        <f t="shared" si="88"/>
        <v>1</v>
      </c>
    </row>
    <row r="1405" spans="1:16" x14ac:dyDescent="0.3">
      <c r="A1405">
        <f t="shared" si="85"/>
        <v>1404</v>
      </c>
      <c r="B1405">
        <v>130</v>
      </c>
      <c r="C1405">
        <f>(B1405 - $R$2) / $R$3</f>
        <v>-0.22064709216885484</v>
      </c>
      <c r="D1405">
        <v>37</v>
      </c>
      <c r="E1405">
        <f t="shared" si="86"/>
        <v>1</v>
      </c>
      <c r="F1405">
        <v>37</v>
      </c>
      <c r="G1405">
        <f t="shared" si="87"/>
        <v>1</v>
      </c>
      <c r="H1405">
        <v>0</v>
      </c>
      <c r="I1405">
        <v>1</v>
      </c>
      <c r="J1405">
        <v>1</v>
      </c>
      <c r="K1405">
        <v>0</v>
      </c>
      <c r="L1405">
        <v>0</v>
      </c>
      <c r="M1405">
        <v>-0.8</v>
      </c>
      <c r="N1405">
        <v>-3.12</v>
      </c>
      <c r="O1405" t="s">
        <v>37</v>
      </c>
      <c r="P1405">
        <f t="shared" si="88"/>
        <v>1</v>
      </c>
    </row>
    <row r="1406" spans="1:16" x14ac:dyDescent="0.3">
      <c r="A1406">
        <f t="shared" si="85"/>
        <v>1405</v>
      </c>
      <c r="B1406">
        <v>156</v>
      </c>
      <c r="C1406">
        <f>(B1406 - $R$2) / $R$3</f>
        <v>1.7436111053923629</v>
      </c>
      <c r="D1406">
        <v>38</v>
      </c>
      <c r="E1406">
        <f t="shared" si="86"/>
        <v>1</v>
      </c>
      <c r="F1406">
        <v>37</v>
      </c>
      <c r="G1406">
        <f t="shared" si="87"/>
        <v>1</v>
      </c>
      <c r="H1406">
        <v>0</v>
      </c>
      <c r="I1406">
        <v>1</v>
      </c>
      <c r="J1406">
        <v>1</v>
      </c>
      <c r="K1406">
        <v>1</v>
      </c>
      <c r="L1406">
        <v>0</v>
      </c>
      <c r="M1406">
        <v>-0.8</v>
      </c>
      <c r="N1406">
        <v>-3.12</v>
      </c>
      <c r="O1406" t="s">
        <v>38</v>
      </c>
      <c r="P1406">
        <f t="shared" si="88"/>
        <v>0</v>
      </c>
    </row>
    <row r="1407" spans="1:16" x14ac:dyDescent="0.3">
      <c r="A1407">
        <f t="shared" si="85"/>
        <v>1406</v>
      </c>
      <c r="B1407">
        <v>137</v>
      </c>
      <c r="C1407">
        <f>(B1407 - $R$2) / $R$3</f>
        <v>0.30819165332839604</v>
      </c>
      <c r="D1407">
        <v>1</v>
      </c>
      <c r="E1407">
        <f t="shared" si="86"/>
        <v>2</v>
      </c>
      <c r="F1407">
        <v>1</v>
      </c>
      <c r="G1407">
        <f t="shared" si="87"/>
        <v>2</v>
      </c>
      <c r="H1407">
        <v>0</v>
      </c>
      <c r="I1407">
        <v>1</v>
      </c>
      <c r="J1407">
        <v>1</v>
      </c>
      <c r="K1407">
        <v>0</v>
      </c>
      <c r="L1407">
        <v>0</v>
      </c>
      <c r="M1407">
        <v>3.7</v>
      </c>
      <c r="N1407">
        <v>-1.7</v>
      </c>
      <c r="O1407" t="s">
        <v>38</v>
      </c>
      <c r="P1407">
        <f t="shared" si="88"/>
        <v>0</v>
      </c>
    </row>
    <row r="1408" spans="1:16" x14ac:dyDescent="0.3">
      <c r="A1408">
        <f t="shared" si="85"/>
        <v>1407</v>
      </c>
      <c r="B1408">
        <v>131</v>
      </c>
      <c r="C1408">
        <f>(B1408 - $R$2) / $R$3</f>
        <v>-0.14509869995496186</v>
      </c>
      <c r="D1408">
        <v>34</v>
      </c>
      <c r="E1408">
        <f t="shared" si="86"/>
        <v>0</v>
      </c>
      <c r="F1408">
        <v>34</v>
      </c>
      <c r="G1408">
        <f t="shared" si="87"/>
        <v>0</v>
      </c>
      <c r="H1408">
        <v>0</v>
      </c>
      <c r="I1408">
        <v>1</v>
      </c>
      <c r="J1408">
        <v>1</v>
      </c>
      <c r="K1408">
        <v>0</v>
      </c>
      <c r="L1408">
        <v>0</v>
      </c>
      <c r="M1408">
        <v>2.6</v>
      </c>
      <c r="N1408">
        <v>0.32</v>
      </c>
      <c r="O1408" t="s">
        <v>37</v>
      </c>
      <c r="P1408">
        <f t="shared" si="88"/>
        <v>1</v>
      </c>
    </row>
    <row r="1409" spans="1:16" x14ac:dyDescent="0.3">
      <c r="A1409">
        <f t="shared" si="85"/>
        <v>1408</v>
      </c>
      <c r="B1409">
        <v>130</v>
      </c>
      <c r="C1409">
        <f>(B1409 - $R$2) / $R$3</f>
        <v>-0.22064709216885484</v>
      </c>
      <c r="D1409">
        <v>38</v>
      </c>
      <c r="E1409">
        <f t="shared" si="86"/>
        <v>1</v>
      </c>
      <c r="F1409">
        <v>38</v>
      </c>
      <c r="G1409">
        <f t="shared" si="87"/>
        <v>1</v>
      </c>
      <c r="H1409">
        <v>0</v>
      </c>
      <c r="I1409">
        <v>1</v>
      </c>
      <c r="J1409">
        <v>1</v>
      </c>
      <c r="K1409">
        <v>0</v>
      </c>
      <c r="L1409">
        <v>0</v>
      </c>
      <c r="M1409">
        <v>1.4</v>
      </c>
      <c r="N1409">
        <v>1.74</v>
      </c>
      <c r="O1409" t="s">
        <v>38</v>
      </c>
      <c r="P1409">
        <f t="shared" si="88"/>
        <v>0</v>
      </c>
    </row>
    <row r="1410" spans="1:16" x14ac:dyDescent="0.3">
      <c r="A1410">
        <f t="shared" ref="A1410:A1473" si="89">ROW()-1</f>
        <v>1409</v>
      </c>
      <c r="B1410">
        <v>133.1</v>
      </c>
      <c r="C1410">
        <f>(B1410 - $R$2) / $R$3</f>
        <v>1.3552923694212978E-2</v>
      </c>
      <c r="D1410">
        <v>1</v>
      </c>
      <c r="E1410">
        <f t="shared" ref="E1410:E1473" si="90">VLOOKUP(D1410, $T$2:$U$36, 2, FALSE)</f>
        <v>2</v>
      </c>
      <c r="F1410">
        <v>19</v>
      </c>
      <c r="G1410">
        <f t="shared" ref="G1410:G1473" si="91">VLOOKUP(F1410, $T$2:$U$36, 2, FALSE)</f>
        <v>2</v>
      </c>
      <c r="H1410">
        <v>0</v>
      </c>
      <c r="I1410">
        <v>1</v>
      </c>
      <c r="J1410">
        <v>1</v>
      </c>
      <c r="K1410">
        <v>1</v>
      </c>
      <c r="L1410">
        <v>0</v>
      </c>
      <c r="M1410">
        <v>2.8</v>
      </c>
      <c r="N1410">
        <v>-4.0599999999999996</v>
      </c>
      <c r="O1410" t="s">
        <v>38</v>
      </c>
      <c r="P1410">
        <f t="shared" ref="P1410:P1473" si="92">VLOOKUP(O1410, $W$2:$X$3, 2, FALSE)</f>
        <v>0</v>
      </c>
    </row>
    <row r="1411" spans="1:16" x14ac:dyDescent="0.3">
      <c r="A1411">
        <f t="shared" si="89"/>
        <v>1410</v>
      </c>
      <c r="B1411">
        <v>160</v>
      </c>
      <c r="C1411">
        <f>(B1411 - $R$2) / $R$3</f>
        <v>2.0458046742479348</v>
      </c>
      <c r="D1411">
        <v>1</v>
      </c>
      <c r="E1411">
        <f t="shared" si="90"/>
        <v>2</v>
      </c>
      <c r="F1411">
        <v>1</v>
      </c>
      <c r="G1411">
        <f t="shared" si="91"/>
        <v>2</v>
      </c>
      <c r="H1411">
        <v>0</v>
      </c>
      <c r="I1411">
        <v>1</v>
      </c>
      <c r="J1411">
        <v>1</v>
      </c>
      <c r="K1411">
        <v>0</v>
      </c>
      <c r="L1411">
        <v>0</v>
      </c>
      <c r="M1411">
        <v>3.7</v>
      </c>
      <c r="N1411">
        <v>-1.7</v>
      </c>
      <c r="O1411" t="s">
        <v>37</v>
      </c>
      <c r="P1411">
        <f t="shared" si="92"/>
        <v>1</v>
      </c>
    </row>
    <row r="1412" spans="1:16" x14ac:dyDescent="0.3">
      <c r="A1412">
        <f t="shared" si="89"/>
        <v>1411</v>
      </c>
      <c r="B1412">
        <v>133.1</v>
      </c>
      <c r="C1412">
        <f>(B1412 - $R$2) / $R$3</f>
        <v>1.3552923694212978E-2</v>
      </c>
      <c r="D1412">
        <v>19</v>
      </c>
      <c r="E1412">
        <f t="shared" si="90"/>
        <v>2</v>
      </c>
      <c r="F1412">
        <v>1</v>
      </c>
      <c r="G1412">
        <f t="shared" si="91"/>
        <v>2</v>
      </c>
      <c r="H1412">
        <v>0</v>
      </c>
      <c r="I1412">
        <v>1</v>
      </c>
      <c r="J1412">
        <v>1</v>
      </c>
      <c r="K1412">
        <v>0</v>
      </c>
      <c r="L1412">
        <v>0</v>
      </c>
      <c r="M1412">
        <v>2.8</v>
      </c>
      <c r="N1412">
        <v>-4.0599999999999996</v>
      </c>
      <c r="O1412" t="s">
        <v>37</v>
      </c>
      <c r="P1412">
        <f t="shared" si="92"/>
        <v>1</v>
      </c>
    </row>
    <row r="1413" spans="1:16" x14ac:dyDescent="0.3">
      <c r="A1413">
        <f t="shared" si="89"/>
        <v>1412</v>
      </c>
      <c r="B1413">
        <v>130</v>
      </c>
      <c r="C1413">
        <f>(B1413 - $R$2) / $R$3</f>
        <v>-0.22064709216885484</v>
      </c>
      <c r="D1413">
        <v>37</v>
      </c>
      <c r="E1413">
        <f t="shared" si="90"/>
        <v>1</v>
      </c>
      <c r="F1413">
        <v>38</v>
      </c>
      <c r="G1413">
        <f t="shared" si="91"/>
        <v>1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2.6</v>
      </c>
      <c r="N1413">
        <v>0.32</v>
      </c>
      <c r="O1413" t="s">
        <v>38</v>
      </c>
      <c r="P1413">
        <f t="shared" si="92"/>
        <v>0</v>
      </c>
    </row>
    <row r="1414" spans="1:16" x14ac:dyDescent="0.3">
      <c r="A1414">
        <f t="shared" si="89"/>
        <v>1413</v>
      </c>
      <c r="B1414">
        <v>137</v>
      </c>
      <c r="C1414">
        <f>(B1414 - $R$2) / $R$3</f>
        <v>0.30819165332839604</v>
      </c>
      <c r="D1414">
        <v>19</v>
      </c>
      <c r="E1414">
        <f t="shared" si="90"/>
        <v>2</v>
      </c>
      <c r="F1414">
        <v>19</v>
      </c>
      <c r="G1414">
        <f t="shared" si="91"/>
        <v>2</v>
      </c>
      <c r="H1414">
        <v>0</v>
      </c>
      <c r="I1414">
        <v>1</v>
      </c>
      <c r="J1414">
        <v>0</v>
      </c>
      <c r="K1414">
        <v>1</v>
      </c>
      <c r="L1414">
        <v>0</v>
      </c>
      <c r="M1414">
        <v>-0.8</v>
      </c>
      <c r="N1414">
        <v>-3.12</v>
      </c>
      <c r="O1414" t="s">
        <v>38</v>
      </c>
      <c r="P1414">
        <f t="shared" si="92"/>
        <v>0</v>
      </c>
    </row>
    <row r="1415" spans="1:16" x14ac:dyDescent="0.3">
      <c r="A1415">
        <f t="shared" si="89"/>
        <v>1414</v>
      </c>
      <c r="B1415">
        <v>133.1</v>
      </c>
      <c r="C1415">
        <f>(B1415 - $R$2) / $R$3</f>
        <v>1.3552923694212978E-2</v>
      </c>
      <c r="D1415">
        <v>3</v>
      </c>
      <c r="E1415">
        <f t="shared" si="90"/>
        <v>3</v>
      </c>
      <c r="F1415">
        <v>1</v>
      </c>
      <c r="G1415">
        <f t="shared" si="91"/>
        <v>2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0.5</v>
      </c>
      <c r="N1415">
        <v>1.79</v>
      </c>
      <c r="O1415" t="s">
        <v>37</v>
      </c>
      <c r="P1415">
        <f t="shared" si="92"/>
        <v>1</v>
      </c>
    </row>
    <row r="1416" spans="1:16" x14ac:dyDescent="0.3">
      <c r="A1416">
        <f t="shared" si="89"/>
        <v>1415</v>
      </c>
      <c r="B1416">
        <v>140</v>
      </c>
      <c r="C1416">
        <f>(B1416 - $R$2) / $R$3</f>
        <v>0.53483682997007498</v>
      </c>
      <c r="D1416">
        <v>19</v>
      </c>
      <c r="E1416">
        <f t="shared" si="90"/>
        <v>2</v>
      </c>
      <c r="F1416">
        <v>37</v>
      </c>
      <c r="G1416">
        <f t="shared" si="91"/>
        <v>1</v>
      </c>
      <c r="H1416">
        <v>0</v>
      </c>
      <c r="I1416">
        <v>1</v>
      </c>
      <c r="J1416">
        <v>0</v>
      </c>
      <c r="K1416">
        <v>1</v>
      </c>
      <c r="L1416">
        <v>0</v>
      </c>
      <c r="M1416">
        <v>3.7</v>
      </c>
      <c r="N1416">
        <v>-1.7</v>
      </c>
      <c r="O1416" t="s">
        <v>38</v>
      </c>
      <c r="P1416">
        <f t="shared" si="92"/>
        <v>0</v>
      </c>
    </row>
    <row r="1417" spans="1:16" x14ac:dyDescent="0.3">
      <c r="A1417">
        <f t="shared" si="89"/>
        <v>1416</v>
      </c>
      <c r="B1417">
        <v>135</v>
      </c>
      <c r="C1417">
        <f>(B1417 - $R$2) / $R$3</f>
        <v>0.15709486890061009</v>
      </c>
      <c r="D1417">
        <v>1</v>
      </c>
      <c r="E1417">
        <f t="shared" si="90"/>
        <v>2</v>
      </c>
      <c r="F1417">
        <v>19</v>
      </c>
      <c r="G1417">
        <f t="shared" si="91"/>
        <v>2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-0.8</v>
      </c>
      <c r="N1417">
        <v>-3.12</v>
      </c>
      <c r="O1417" t="s">
        <v>38</v>
      </c>
      <c r="P1417">
        <f t="shared" si="92"/>
        <v>0</v>
      </c>
    </row>
    <row r="1418" spans="1:16" x14ac:dyDescent="0.3">
      <c r="A1418">
        <f t="shared" si="89"/>
        <v>1417</v>
      </c>
      <c r="B1418">
        <v>140</v>
      </c>
      <c r="C1418">
        <f>(B1418 - $R$2) / $R$3</f>
        <v>0.53483682997007498</v>
      </c>
      <c r="D1418">
        <v>38</v>
      </c>
      <c r="E1418">
        <f t="shared" si="90"/>
        <v>1</v>
      </c>
      <c r="F1418">
        <v>38</v>
      </c>
      <c r="G1418">
        <f t="shared" si="91"/>
        <v>1</v>
      </c>
      <c r="H1418">
        <v>0</v>
      </c>
      <c r="I1418">
        <v>1</v>
      </c>
      <c r="J1418">
        <v>0</v>
      </c>
      <c r="K1418">
        <v>1</v>
      </c>
      <c r="L1418">
        <v>0</v>
      </c>
      <c r="M1418">
        <v>2.8</v>
      </c>
      <c r="N1418">
        <v>-4.0599999999999996</v>
      </c>
      <c r="O1418" t="s">
        <v>38</v>
      </c>
      <c r="P1418">
        <f t="shared" si="92"/>
        <v>0</v>
      </c>
    </row>
    <row r="1419" spans="1:16" x14ac:dyDescent="0.3">
      <c r="A1419">
        <f t="shared" si="89"/>
        <v>1418</v>
      </c>
      <c r="B1419">
        <v>160</v>
      </c>
      <c r="C1419">
        <f>(B1419 - $R$2) / $R$3</f>
        <v>2.0458046742479348</v>
      </c>
      <c r="D1419">
        <v>38</v>
      </c>
      <c r="E1419">
        <f t="shared" si="90"/>
        <v>1</v>
      </c>
      <c r="F1419">
        <v>37</v>
      </c>
      <c r="G1419">
        <f t="shared" si="91"/>
        <v>1</v>
      </c>
      <c r="H1419">
        <v>0</v>
      </c>
      <c r="I1419">
        <v>1</v>
      </c>
      <c r="J1419">
        <v>1</v>
      </c>
      <c r="K1419">
        <v>0</v>
      </c>
      <c r="L1419">
        <v>0</v>
      </c>
      <c r="M1419">
        <v>2.6</v>
      </c>
      <c r="N1419">
        <v>0.32</v>
      </c>
      <c r="O1419" t="s">
        <v>37</v>
      </c>
      <c r="P1419">
        <f t="shared" si="92"/>
        <v>1</v>
      </c>
    </row>
    <row r="1420" spans="1:16" x14ac:dyDescent="0.3">
      <c r="A1420">
        <f t="shared" si="89"/>
        <v>1419</v>
      </c>
      <c r="B1420">
        <v>133.1</v>
      </c>
      <c r="C1420">
        <f>(B1420 - $R$2) / $R$3</f>
        <v>1.3552923694212978E-2</v>
      </c>
      <c r="D1420">
        <v>2</v>
      </c>
      <c r="E1420">
        <f t="shared" si="90"/>
        <v>3</v>
      </c>
      <c r="F1420">
        <v>1</v>
      </c>
      <c r="G1420">
        <f t="shared" si="91"/>
        <v>2</v>
      </c>
      <c r="H1420">
        <v>0</v>
      </c>
      <c r="I1420">
        <v>1</v>
      </c>
      <c r="J1420">
        <v>1</v>
      </c>
      <c r="K1420">
        <v>0</v>
      </c>
      <c r="L1420">
        <v>0</v>
      </c>
      <c r="M1420">
        <v>0.3</v>
      </c>
      <c r="N1420">
        <v>-0.92</v>
      </c>
      <c r="O1420" t="s">
        <v>37</v>
      </c>
      <c r="P1420">
        <f t="shared" si="92"/>
        <v>1</v>
      </c>
    </row>
    <row r="1421" spans="1:16" x14ac:dyDescent="0.3">
      <c r="A1421">
        <f t="shared" si="89"/>
        <v>1420</v>
      </c>
      <c r="B1421">
        <v>128</v>
      </c>
      <c r="C1421">
        <f>(B1421 - $R$2) / $R$3</f>
        <v>-0.37174387659664082</v>
      </c>
      <c r="D1421">
        <v>38</v>
      </c>
      <c r="E1421">
        <f t="shared" si="90"/>
        <v>1</v>
      </c>
      <c r="F1421">
        <v>37</v>
      </c>
      <c r="G1421">
        <f t="shared" si="91"/>
        <v>1</v>
      </c>
      <c r="H1421">
        <v>0</v>
      </c>
      <c r="I1421">
        <v>1</v>
      </c>
      <c r="J1421">
        <v>1</v>
      </c>
      <c r="K1421">
        <v>0</v>
      </c>
      <c r="L1421">
        <v>0</v>
      </c>
      <c r="M1421">
        <v>1.4</v>
      </c>
      <c r="N1421">
        <v>1.74</v>
      </c>
      <c r="O1421" t="s">
        <v>38</v>
      </c>
      <c r="P1421">
        <f t="shared" si="92"/>
        <v>0</v>
      </c>
    </row>
    <row r="1422" spans="1:16" x14ac:dyDescent="0.3">
      <c r="A1422">
        <f t="shared" si="89"/>
        <v>1421</v>
      </c>
      <c r="B1422">
        <v>121</v>
      </c>
      <c r="C1422">
        <f>(B1422 - $R$2) / $R$3</f>
        <v>-0.90058262209389173</v>
      </c>
      <c r="D1422">
        <v>37</v>
      </c>
      <c r="E1422">
        <f t="shared" si="90"/>
        <v>1</v>
      </c>
      <c r="F1422">
        <v>37</v>
      </c>
      <c r="G1422">
        <f t="shared" si="91"/>
        <v>1</v>
      </c>
      <c r="H1422">
        <v>0</v>
      </c>
      <c r="I1422">
        <v>1</v>
      </c>
      <c r="J1422">
        <v>0</v>
      </c>
      <c r="K1422">
        <v>1</v>
      </c>
      <c r="L1422">
        <v>0</v>
      </c>
      <c r="M1422">
        <v>0.3</v>
      </c>
      <c r="N1422">
        <v>-0.92</v>
      </c>
      <c r="O1422" t="s">
        <v>38</v>
      </c>
      <c r="P1422">
        <f t="shared" si="92"/>
        <v>0</v>
      </c>
    </row>
    <row r="1423" spans="1:16" x14ac:dyDescent="0.3">
      <c r="A1423">
        <f t="shared" si="89"/>
        <v>1422</v>
      </c>
      <c r="B1423">
        <v>127</v>
      </c>
      <c r="C1423">
        <f>(B1423 - $R$2) / $R$3</f>
        <v>-0.4472922688105338</v>
      </c>
      <c r="D1423">
        <v>3</v>
      </c>
      <c r="E1423">
        <f t="shared" si="90"/>
        <v>3</v>
      </c>
      <c r="F1423">
        <v>3</v>
      </c>
      <c r="G1423">
        <f t="shared" si="91"/>
        <v>3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1.4</v>
      </c>
      <c r="N1423">
        <v>3.51</v>
      </c>
      <c r="O1423" t="s">
        <v>38</v>
      </c>
      <c r="P1423">
        <f t="shared" si="92"/>
        <v>0</v>
      </c>
    </row>
    <row r="1424" spans="1:16" x14ac:dyDescent="0.3">
      <c r="A1424">
        <f t="shared" si="89"/>
        <v>1423</v>
      </c>
      <c r="B1424">
        <v>132</v>
      </c>
      <c r="C1424">
        <f>(B1424 - $R$2) / $R$3</f>
        <v>-6.9550307741068879E-2</v>
      </c>
      <c r="D1424">
        <v>2</v>
      </c>
      <c r="E1424">
        <f t="shared" si="90"/>
        <v>3</v>
      </c>
      <c r="F1424">
        <v>1</v>
      </c>
      <c r="G1424">
        <f t="shared" si="91"/>
        <v>2</v>
      </c>
      <c r="H1424">
        <v>0</v>
      </c>
      <c r="I1424">
        <v>1</v>
      </c>
      <c r="J1424">
        <v>0</v>
      </c>
      <c r="K1424">
        <v>1</v>
      </c>
      <c r="L1424">
        <v>0</v>
      </c>
      <c r="M1424">
        <v>1.4</v>
      </c>
      <c r="N1424">
        <v>1.74</v>
      </c>
      <c r="O1424" t="s">
        <v>38</v>
      </c>
      <c r="P1424">
        <f t="shared" si="92"/>
        <v>0</v>
      </c>
    </row>
    <row r="1425" spans="1:16" x14ac:dyDescent="0.3">
      <c r="A1425">
        <f t="shared" si="89"/>
        <v>1424</v>
      </c>
      <c r="B1425">
        <v>147</v>
      </c>
      <c r="C1425">
        <f>(B1425 - $R$2) / $R$3</f>
        <v>1.0636755754673259</v>
      </c>
      <c r="D1425">
        <v>19</v>
      </c>
      <c r="E1425">
        <f t="shared" si="90"/>
        <v>2</v>
      </c>
      <c r="F1425">
        <v>19</v>
      </c>
      <c r="G1425">
        <f t="shared" si="91"/>
        <v>2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0.6</v>
      </c>
      <c r="N1425">
        <v>2.02</v>
      </c>
      <c r="O1425" t="s">
        <v>38</v>
      </c>
      <c r="P1425">
        <f t="shared" si="92"/>
        <v>0</v>
      </c>
    </row>
    <row r="1426" spans="1:16" x14ac:dyDescent="0.3">
      <c r="A1426">
        <f t="shared" si="89"/>
        <v>1425</v>
      </c>
      <c r="B1426">
        <v>110</v>
      </c>
      <c r="C1426">
        <f>(B1426 - $R$2) / $R$3</f>
        <v>-1.7316149364467146</v>
      </c>
      <c r="D1426">
        <v>37</v>
      </c>
      <c r="E1426">
        <f t="shared" si="90"/>
        <v>1</v>
      </c>
      <c r="F1426">
        <v>37</v>
      </c>
      <c r="G1426">
        <f t="shared" si="91"/>
        <v>1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-0.8</v>
      </c>
      <c r="N1426">
        <v>-3.12</v>
      </c>
      <c r="O1426" t="s">
        <v>37</v>
      </c>
      <c r="P1426">
        <f t="shared" si="92"/>
        <v>1</v>
      </c>
    </row>
    <row r="1427" spans="1:16" x14ac:dyDescent="0.3">
      <c r="A1427">
        <f t="shared" si="89"/>
        <v>1426</v>
      </c>
      <c r="B1427">
        <v>142</v>
      </c>
      <c r="C1427">
        <f>(B1427 - $R$2) / $R$3</f>
        <v>0.68593361439786094</v>
      </c>
      <c r="D1427">
        <v>34</v>
      </c>
      <c r="E1427">
        <f t="shared" si="90"/>
        <v>0</v>
      </c>
      <c r="F1427">
        <v>34</v>
      </c>
      <c r="G1427">
        <f t="shared" si="91"/>
        <v>0</v>
      </c>
      <c r="H1427">
        <v>0</v>
      </c>
      <c r="I1427">
        <v>1</v>
      </c>
      <c r="J1427">
        <v>0</v>
      </c>
      <c r="K1427">
        <v>1</v>
      </c>
      <c r="L1427">
        <v>0</v>
      </c>
      <c r="M1427">
        <v>-0.8</v>
      </c>
      <c r="N1427">
        <v>-3.12</v>
      </c>
      <c r="O1427" t="s">
        <v>38</v>
      </c>
      <c r="P1427">
        <f t="shared" si="92"/>
        <v>0</v>
      </c>
    </row>
    <row r="1428" spans="1:16" x14ac:dyDescent="0.3">
      <c r="A1428">
        <f t="shared" si="89"/>
        <v>1427</v>
      </c>
      <c r="B1428">
        <v>131</v>
      </c>
      <c r="C1428">
        <f>(B1428 - $R$2) / $R$3</f>
        <v>-0.14509869995496186</v>
      </c>
      <c r="D1428">
        <v>38</v>
      </c>
      <c r="E1428">
        <f t="shared" si="90"/>
        <v>1</v>
      </c>
      <c r="F1428">
        <v>37</v>
      </c>
      <c r="G1428">
        <f t="shared" si="91"/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3.7</v>
      </c>
      <c r="N1428">
        <v>-1.7</v>
      </c>
      <c r="O1428" t="s">
        <v>37</v>
      </c>
      <c r="P1428">
        <f t="shared" si="92"/>
        <v>1</v>
      </c>
    </row>
    <row r="1429" spans="1:16" x14ac:dyDescent="0.3">
      <c r="A1429">
        <f t="shared" si="89"/>
        <v>1428</v>
      </c>
      <c r="B1429">
        <v>110</v>
      </c>
      <c r="C1429">
        <f>(B1429 - $R$2) / $R$3</f>
        <v>-1.7316149364467146</v>
      </c>
      <c r="D1429">
        <v>37</v>
      </c>
      <c r="E1429">
        <f t="shared" si="90"/>
        <v>1</v>
      </c>
      <c r="F1429">
        <v>37</v>
      </c>
      <c r="G1429">
        <f t="shared" si="91"/>
        <v>1</v>
      </c>
      <c r="H1429">
        <v>0</v>
      </c>
      <c r="I1429">
        <v>1</v>
      </c>
      <c r="J1429">
        <v>1</v>
      </c>
      <c r="K1429">
        <v>0</v>
      </c>
      <c r="L1429">
        <v>0</v>
      </c>
      <c r="M1429">
        <v>-0.8</v>
      </c>
      <c r="N1429">
        <v>-3.12</v>
      </c>
      <c r="O1429" t="s">
        <v>38</v>
      </c>
      <c r="P1429">
        <f t="shared" si="92"/>
        <v>0</v>
      </c>
    </row>
    <row r="1430" spans="1:16" x14ac:dyDescent="0.3">
      <c r="A1430">
        <f t="shared" si="89"/>
        <v>1429</v>
      </c>
      <c r="B1430">
        <v>128</v>
      </c>
      <c r="C1430">
        <f>(B1430 - $R$2) / $R$3</f>
        <v>-0.37174387659664082</v>
      </c>
      <c r="D1430">
        <v>3</v>
      </c>
      <c r="E1430">
        <f t="shared" si="90"/>
        <v>3</v>
      </c>
      <c r="F1430">
        <v>3</v>
      </c>
      <c r="G1430">
        <f t="shared" si="91"/>
        <v>3</v>
      </c>
      <c r="H1430">
        <v>0</v>
      </c>
      <c r="I1430">
        <v>1</v>
      </c>
      <c r="J1430">
        <v>1</v>
      </c>
      <c r="K1430">
        <v>0</v>
      </c>
      <c r="L1430">
        <v>0</v>
      </c>
      <c r="M1430">
        <v>0.5</v>
      </c>
      <c r="N1430">
        <v>1.79</v>
      </c>
      <c r="O1430" t="s">
        <v>38</v>
      </c>
      <c r="P1430">
        <f t="shared" si="92"/>
        <v>0</v>
      </c>
    </row>
    <row r="1431" spans="1:16" x14ac:dyDescent="0.3">
      <c r="A1431">
        <f t="shared" si="89"/>
        <v>1430</v>
      </c>
      <c r="B1431">
        <v>136</v>
      </c>
      <c r="C1431">
        <f>(B1431 - $R$2) / $R$3</f>
        <v>0.23264326111450306</v>
      </c>
      <c r="D1431">
        <v>19</v>
      </c>
      <c r="E1431">
        <f t="shared" si="90"/>
        <v>2</v>
      </c>
      <c r="F1431">
        <v>19</v>
      </c>
      <c r="G1431">
        <f t="shared" si="91"/>
        <v>2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1.4</v>
      </c>
      <c r="N1431">
        <v>1.74</v>
      </c>
      <c r="O1431" t="s">
        <v>37</v>
      </c>
      <c r="P1431">
        <f t="shared" si="92"/>
        <v>1</v>
      </c>
    </row>
    <row r="1432" spans="1:16" x14ac:dyDescent="0.3">
      <c r="A1432">
        <f t="shared" si="89"/>
        <v>1431</v>
      </c>
      <c r="B1432">
        <v>120</v>
      </c>
      <c r="C1432">
        <f>(B1432 - $R$2) / $R$3</f>
        <v>-0.97613101430778471</v>
      </c>
      <c r="D1432">
        <v>37</v>
      </c>
      <c r="E1432">
        <f t="shared" si="90"/>
        <v>1</v>
      </c>
      <c r="F1432">
        <v>38</v>
      </c>
      <c r="G1432">
        <f t="shared" si="91"/>
        <v>1</v>
      </c>
      <c r="H1432">
        <v>1</v>
      </c>
      <c r="I1432">
        <v>1</v>
      </c>
      <c r="J1432">
        <v>1</v>
      </c>
      <c r="K1432">
        <v>0</v>
      </c>
      <c r="L1432">
        <v>0</v>
      </c>
      <c r="M1432">
        <v>0.3</v>
      </c>
      <c r="N1432">
        <v>-0.92</v>
      </c>
      <c r="O1432" t="s">
        <v>37</v>
      </c>
      <c r="P1432">
        <f t="shared" si="92"/>
        <v>1</v>
      </c>
    </row>
    <row r="1433" spans="1:16" x14ac:dyDescent="0.3">
      <c r="A1433">
        <f t="shared" si="89"/>
        <v>1432</v>
      </c>
      <c r="B1433">
        <v>118</v>
      </c>
      <c r="C1433">
        <f>(B1433 - $R$2) / $R$3</f>
        <v>-1.1272277987355708</v>
      </c>
      <c r="D1433">
        <v>1</v>
      </c>
      <c r="E1433">
        <f t="shared" si="90"/>
        <v>2</v>
      </c>
      <c r="F1433">
        <v>1</v>
      </c>
      <c r="G1433">
        <f t="shared" si="91"/>
        <v>2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1.4</v>
      </c>
      <c r="N1433">
        <v>1.74</v>
      </c>
      <c r="O1433" t="s">
        <v>37</v>
      </c>
      <c r="P1433">
        <f t="shared" si="92"/>
        <v>1</v>
      </c>
    </row>
    <row r="1434" spans="1:16" x14ac:dyDescent="0.3">
      <c r="A1434">
        <f t="shared" si="89"/>
        <v>1433</v>
      </c>
      <c r="B1434">
        <v>120</v>
      </c>
      <c r="C1434">
        <f>(B1434 - $R$2) / $R$3</f>
        <v>-0.97613101430778471</v>
      </c>
      <c r="D1434">
        <v>2</v>
      </c>
      <c r="E1434">
        <f t="shared" si="90"/>
        <v>3</v>
      </c>
      <c r="F1434">
        <v>19</v>
      </c>
      <c r="G1434">
        <f t="shared" si="91"/>
        <v>2</v>
      </c>
      <c r="H1434">
        <v>0</v>
      </c>
      <c r="I1434">
        <v>1</v>
      </c>
      <c r="J1434">
        <v>1</v>
      </c>
      <c r="K1434">
        <v>0</v>
      </c>
      <c r="L1434">
        <v>0</v>
      </c>
      <c r="M1434">
        <v>0.3</v>
      </c>
      <c r="N1434">
        <v>-0.92</v>
      </c>
      <c r="O1434" t="s">
        <v>38</v>
      </c>
      <c r="P1434">
        <f t="shared" si="92"/>
        <v>0</v>
      </c>
    </row>
    <row r="1435" spans="1:16" x14ac:dyDescent="0.3">
      <c r="A1435">
        <f t="shared" si="89"/>
        <v>1434</v>
      </c>
      <c r="B1435">
        <v>151</v>
      </c>
      <c r="C1435">
        <f>(B1435 - $R$2) / $R$3</f>
        <v>1.3658691443228979</v>
      </c>
      <c r="D1435">
        <v>3</v>
      </c>
      <c r="E1435">
        <f t="shared" si="90"/>
        <v>3</v>
      </c>
      <c r="F1435">
        <v>1</v>
      </c>
      <c r="G1435">
        <f t="shared" si="91"/>
        <v>2</v>
      </c>
      <c r="H1435">
        <v>0</v>
      </c>
      <c r="I1435">
        <v>1</v>
      </c>
      <c r="J1435">
        <v>1</v>
      </c>
      <c r="K1435">
        <v>0</v>
      </c>
      <c r="L1435">
        <v>0</v>
      </c>
      <c r="M1435">
        <v>-0.8</v>
      </c>
      <c r="N1435">
        <v>-3.12</v>
      </c>
      <c r="O1435" t="s">
        <v>38</v>
      </c>
      <c r="P1435">
        <f t="shared" si="92"/>
        <v>0</v>
      </c>
    </row>
    <row r="1436" spans="1:16" x14ac:dyDescent="0.3">
      <c r="A1436">
        <f t="shared" si="89"/>
        <v>1435</v>
      </c>
      <c r="B1436">
        <v>140</v>
      </c>
      <c r="C1436">
        <f>(B1436 - $R$2) / $R$3</f>
        <v>0.53483682997007498</v>
      </c>
      <c r="D1436">
        <v>3</v>
      </c>
      <c r="E1436">
        <f t="shared" si="90"/>
        <v>3</v>
      </c>
      <c r="F1436">
        <v>1</v>
      </c>
      <c r="G1436">
        <f t="shared" si="91"/>
        <v>2</v>
      </c>
      <c r="H1436">
        <v>0</v>
      </c>
      <c r="I1436">
        <v>1</v>
      </c>
      <c r="J1436">
        <v>1</v>
      </c>
      <c r="K1436">
        <v>0</v>
      </c>
      <c r="L1436">
        <v>0</v>
      </c>
      <c r="M1436">
        <v>0.6</v>
      </c>
      <c r="N1436">
        <v>2.02</v>
      </c>
      <c r="O1436" t="s">
        <v>38</v>
      </c>
      <c r="P1436">
        <f t="shared" si="92"/>
        <v>0</v>
      </c>
    </row>
    <row r="1437" spans="1:16" x14ac:dyDescent="0.3">
      <c r="A1437">
        <f t="shared" si="89"/>
        <v>1436</v>
      </c>
      <c r="B1437">
        <v>133.1</v>
      </c>
      <c r="C1437">
        <f>(B1437 - $R$2) / $R$3</f>
        <v>1.3552923694212978E-2</v>
      </c>
      <c r="D1437">
        <v>37</v>
      </c>
      <c r="E1437">
        <f t="shared" si="90"/>
        <v>1</v>
      </c>
      <c r="F1437">
        <v>37</v>
      </c>
      <c r="G1437">
        <f t="shared" si="91"/>
        <v>1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1.4</v>
      </c>
      <c r="N1437">
        <v>1.74</v>
      </c>
      <c r="O1437" t="s">
        <v>37</v>
      </c>
      <c r="P1437">
        <f t="shared" si="92"/>
        <v>1</v>
      </c>
    </row>
    <row r="1438" spans="1:16" x14ac:dyDescent="0.3">
      <c r="A1438">
        <f t="shared" si="89"/>
        <v>1437</v>
      </c>
      <c r="B1438">
        <v>146</v>
      </c>
      <c r="C1438">
        <f>(B1438 - $R$2) / $R$3</f>
        <v>0.98812718325343296</v>
      </c>
      <c r="D1438">
        <v>3</v>
      </c>
      <c r="E1438">
        <f t="shared" si="90"/>
        <v>3</v>
      </c>
      <c r="F1438">
        <v>3</v>
      </c>
      <c r="G1438">
        <f t="shared" si="91"/>
        <v>3</v>
      </c>
      <c r="H1438">
        <v>0</v>
      </c>
      <c r="I1438">
        <v>1</v>
      </c>
      <c r="J1438">
        <v>1</v>
      </c>
      <c r="K1438">
        <v>0</v>
      </c>
      <c r="L1438">
        <v>0</v>
      </c>
      <c r="M1438">
        <v>-0.3</v>
      </c>
      <c r="N1438">
        <v>0.79</v>
      </c>
      <c r="O1438" t="s">
        <v>37</v>
      </c>
      <c r="P1438">
        <f t="shared" si="92"/>
        <v>1</v>
      </c>
    </row>
    <row r="1439" spans="1:16" x14ac:dyDescent="0.3">
      <c r="A1439">
        <f t="shared" si="89"/>
        <v>1438</v>
      </c>
      <c r="B1439">
        <v>121</v>
      </c>
      <c r="C1439">
        <f>(B1439 - $R$2) / $R$3</f>
        <v>-0.90058262209389173</v>
      </c>
      <c r="D1439">
        <v>3</v>
      </c>
      <c r="E1439">
        <f t="shared" si="90"/>
        <v>3</v>
      </c>
      <c r="F1439">
        <v>19</v>
      </c>
      <c r="G1439">
        <f t="shared" si="91"/>
        <v>2</v>
      </c>
      <c r="H1439">
        <v>0</v>
      </c>
      <c r="I1439">
        <v>1</v>
      </c>
      <c r="J1439">
        <v>1</v>
      </c>
      <c r="K1439">
        <v>0</v>
      </c>
      <c r="L1439">
        <v>0</v>
      </c>
      <c r="M1439">
        <v>2.8</v>
      </c>
      <c r="N1439">
        <v>-4.0599999999999996</v>
      </c>
      <c r="O1439" t="s">
        <v>37</v>
      </c>
      <c r="P1439">
        <f t="shared" si="92"/>
        <v>1</v>
      </c>
    </row>
    <row r="1440" spans="1:16" x14ac:dyDescent="0.3">
      <c r="A1440">
        <f t="shared" si="89"/>
        <v>1439</v>
      </c>
      <c r="B1440">
        <v>127</v>
      </c>
      <c r="C1440">
        <f>(B1440 - $R$2) / $R$3</f>
        <v>-0.4472922688105338</v>
      </c>
      <c r="D1440">
        <v>1</v>
      </c>
      <c r="E1440">
        <f t="shared" si="90"/>
        <v>2</v>
      </c>
      <c r="F1440">
        <v>1</v>
      </c>
      <c r="G1440">
        <f t="shared" si="91"/>
        <v>2</v>
      </c>
      <c r="H1440">
        <v>1</v>
      </c>
      <c r="I1440">
        <v>0</v>
      </c>
      <c r="J1440">
        <v>1</v>
      </c>
      <c r="K1440">
        <v>0</v>
      </c>
      <c r="L1440">
        <v>0</v>
      </c>
      <c r="M1440">
        <v>0.3</v>
      </c>
      <c r="N1440">
        <v>-0.92</v>
      </c>
      <c r="O1440" t="s">
        <v>37</v>
      </c>
      <c r="P1440">
        <f t="shared" si="92"/>
        <v>1</v>
      </c>
    </row>
    <row r="1441" spans="1:16" x14ac:dyDescent="0.3">
      <c r="A1441">
        <f t="shared" si="89"/>
        <v>1440</v>
      </c>
      <c r="B1441">
        <v>133.1</v>
      </c>
      <c r="C1441">
        <f>(B1441 - $R$2) / $R$3</f>
        <v>1.3552923694212978E-2</v>
      </c>
      <c r="D1441">
        <v>37</v>
      </c>
      <c r="E1441">
        <f t="shared" si="90"/>
        <v>1</v>
      </c>
      <c r="F1441">
        <v>37</v>
      </c>
      <c r="G1441">
        <f t="shared" si="91"/>
        <v>1</v>
      </c>
      <c r="H1441">
        <v>1</v>
      </c>
      <c r="I1441">
        <v>0</v>
      </c>
      <c r="J1441">
        <v>1</v>
      </c>
      <c r="K1441">
        <v>0</v>
      </c>
      <c r="L1441">
        <v>0</v>
      </c>
      <c r="M1441">
        <v>3.7</v>
      </c>
      <c r="N1441">
        <v>-1.7</v>
      </c>
      <c r="O1441" t="s">
        <v>37</v>
      </c>
      <c r="P1441">
        <f t="shared" si="92"/>
        <v>1</v>
      </c>
    </row>
    <row r="1442" spans="1:16" x14ac:dyDescent="0.3">
      <c r="A1442">
        <f t="shared" si="89"/>
        <v>1441</v>
      </c>
      <c r="B1442">
        <v>130</v>
      </c>
      <c r="C1442">
        <f>(B1442 - $R$2) / $R$3</f>
        <v>-0.22064709216885484</v>
      </c>
      <c r="D1442">
        <v>1</v>
      </c>
      <c r="E1442">
        <f t="shared" si="90"/>
        <v>2</v>
      </c>
      <c r="F1442">
        <v>1</v>
      </c>
      <c r="G1442">
        <f t="shared" si="91"/>
        <v>2</v>
      </c>
      <c r="H1442">
        <v>0</v>
      </c>
      <c r="I1442">
        <v>1</v>
      </c>
      <c r="J1442">
        <v>1</v>
      </c>
      <c r="K1442">
        <v>0</v>
      </c>
      <c r="L1442">
        <v>0</v>
      </c>
      <c r="M1442">
        <v>2.8</v>
      </c>
      <c r="N1442">
        <v>-4.0599999999999996</v>
      </c>
      <c r="O1442" t="s">
        <v>37</v>
      </c>
      <c r="P1442">
        <f t="shared" si="92"/>
        <v>1</v>
      </c>
    </row>
    <row r="1443" spans="1:16" x14ac:dyDescent="0.3">
      <c r="A1443">
        <f t="shared" si="89"/>
        <v>1442</v>
      </c>
      <c r="B1443">
        <v>156</v>
      </c>
      <c r="C1443">
        <f>(B1443 - $R$2) / $R$3</f>
        <v>1.7436111053923629</v>
      </c>
      <c r="D1443">
        <v>19</v>
      </c>
      <c r="E1443">
        <f t="shared" si="90"/>
        <v>2</v>
      </c>
      <c r="F1443">
        <v>1</v>
      </c>
      <c r="G1443">
        <f t="shared" si="91"/>
        <v>2</v>
      </c>
      <c r="H1443">
        <v>1</v>
      </c>
      <c r="I1443">
        <v>0</v>
      </c>
      <c r="J1443">
        <v>1</v>
      </c>
      <c r="K1443">
        <v>0</v>
      </c>
      <c r="L1443">
        <v>0</v>
      </c>
      <c r="M1443">
        <v>2.8</v>
      </c>
      <c r="N1443">
        <v>-4.0599999999999996</v>
      </c>
      <c r="O1443" t="s">
        <v>37</v>
      </c>
      <c r="P1443">
        <f t="shared" si="92"/>
        <v>1</v>
      </c>
    </row>
    <row r="1444" spans="1:16" x14ac:dyDescent="0.3">
      <c r="A1444">
        <f t="shared" si="89"/>
        <v>1443</v>
      </c>
      <c r="B1444">
        <v>130</v>
      </c>
      <c r="C1444">
        <f>(B1444 - $R$2) / $R$3</f>
        <v>-0.22064709216885484</v>
      </c>
      <c r="D1444">
        <v>19</v>
      </c>
      <c r="E1444">
        <f t="shared" si="90"/>
        <v>2</v>
      </c>
      <c r="F1444">
        <v>1</v>
      </c>
      <c r="G1444">
        <f t="shared" si="91"/>
        <v>2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2.8</v>
      </c>
      <c r="N1444">
        <v>-4.0599999999999996</v>
      </c>
      <c r="O1444" t="s">
        <v>37</v>
      </c>
      <c r="P1444">
        <f t="shared" si="92"/>
        <v>1</v>
      </c>
    </row>
    <row r="1445" spans="1:16" x14ac:dyDescent="0.3">
      <c r="A1445">
        <f t="shared" si="89"/>
        <v>1444</v>
      </c>
      <c r="B1445">
        <v>110</v>
      </c>
      <c r="C1445">
        <f>(B1445 - $R$2) / $R$3</f>
        <v>-1.7316149364467146</v>
      </c>
      <c r="D1445">
        <v>1</v>
      </c>
      <c r="E1445">
        <f t="shared" si="90"/>
        <v>2</v>
      </c>
      <c r="F1445">
        <v>1</v>
      </c>
      <c r="G1445">
        <f t="shared" si="91"/>
        <v>2</v>
      </c>
      <c r="H1445">
        <v>1</v>
      </c>
      <c r="I1445">
        <v>0</v>
      </c>
      <c r="J1445">
        <v>1</v>
      </c>
      <c r="K1445">
        <v>0</v>
      </c>
      <c r="L1445">
        <v>0</v>
      </c>
      <c r="M1445">
        <v>-0.3</v>
      </c>
      <c r="N1445">
        <v>0.79</v>
      </c>
      <c r="O1445" t="s">
        <v>37</v>
      </c>
      <c r="P1445">
        <f t="shared" si="92"/>
        <v>1</v>
      </c>
    </row>
    <row r="1446" spans="1:16" x14ac:dyDescent="0.3">
      <c r="A1446">
        <f t="shared" si="89"/>
        <v>1445</v>
      </c>
      <c r="B1446">
        <v>108</v>
      </c>
      <c r="C1446">
        <f>(B1446 - $R$2) / $R$3</f>
        <v>-1.8827117208745006</v>
      </c>
      <c r="D1446">
        <v>38</v>
      </c>
      <c r="E1446">
        <f t="shared" si="90"/>
        <v>1</v>
      </c>
      <c r="F1446">
        <v>38</v>
      </c>
      <c r="G1446">
        <f t="shared" si="91"/>
        <v>1</v>
      </c>
      <c r="H1446">
        <v>0</v>
      </c>
      <c r="I1446">
        <v>1</v>
      </c>
      <c r="J1446">
        <v>1</v>
      </c>
      <c r="K1446">
        <v>0</v>
      </c>
      <c r="L1446">
        <v>0</v>
      </c>
      <c r="M1446">
        <v>3.7</v>
      </c>
      <c r="N1446">
        <v>-1.7</v>
      </c>
      <c r="O1446" t="s">
        <v>37</v>
      </c>
      <c r="P1446">
        <f t="shared" si="92"/>
        <v>1</v>
      </c>
    </row>
    <row r="1447" spans="1:16" x14ac:dyDescent="0.3">
      <c r="A1447">
        <f t="shared" si="89"/>
        <v>1446</v>
      </c>
      <c r="B1447">
        <v>150</v>
      </c>
      <c r="C1447">
        <f>(B1447 - $R$2) / $R$3</f>
        <v>1.2903207521090048</v>
      </c>
      <c r="D1447">
        <v>38</v>
      </c>
      <c r="E1447">
        <f t="shared" si="90"/>
        <v>1</v>
      </c>
      <c r="F1447">
        <v>19</v>
      </c>
      <c r="G1447">
        <f t="shared" si="91"/>
        <v>2</v>
      </c>
      <c r="H1447">
        <v>0</v>
      </c>
      <c r="I1447">
        <v>1</v>
      </c>
      <c r="J1447">
        <v>1</v>
      </c>
      <c r="K1447">
        <v>1</v>
      </c>
      <c r="L1447">
        <v>0</v>
      </c>
      <c r="M1447">
        <v>-0.3</v>
      </c>
      <c r="N1447">
        <v>0.79</v>
      </c>
      <c r="O1447" t="s">
        <v>38</v>
      </c>
      <c r="P1447">
        <f t="shared" si="92"/>
        <v>0</v>
      </c>
    </row>
    <row r="1448" spans="1:16" x14ac:dyDescent="0.3">
      <c r="A1448">
        <f t="shared" si="89"/>
        <v>1447</v>
      </c>
      <c r="B1448">
        <v>123</v>
      </c>
      <c r="C1448">
        <f>(B1448 - $R$2) / $R$3</f>
        <v>-0.74948583766610577</v>
      </c>
      <c r="D1448">
        <v>3</v>
      </c>
      <c r="E1448">
        <f t="shared" si="90"/>
        <v>3</v>
      </c>
      <c r="F1448">
        <v>1</v>
      </c>
      <c r="G1448">
        <f t="shared" si="91"/>
        <v>2</v>
      </c>
      <c r="H1448">
        <v>1</v>
      </c>
      <c r="I1448">
        <v>0</v>
      </c>
      <c r="J1448">
        <v>1</v>
      </c>
      <c r="K1448">
        <v>0</v>
      </c>
      <c r="L1448">
        <v>0</v>
      </c>
      <c r="M1448">
        <v>1.4</v>
      </c>
      <c r="N1448">
        <v>3.51</v>
      </c>
      <c r="O1448" t="s">
        <v>37</v>
      </c>
      <c r="P1448">
        <f t="shared" si="92"/>
        <v>1</v>
      </c>
    </row>
    <row r="1449" spans="1:16" x14ac:dyDescent="0.3">
      <c r="A1449">
        <f t="shared" si="89"/>
        <v>1448</v>
      </c>
      <c r="B1449">
        <v>150</v>
      </c>
      <c r="C1449">
        <f>(B1449 - $R$2) / $R$3</f>
        <v>1.2903207521090048</v>
      </c>
      <c r="D1449">
        <v>1</v>
      </c>
      <c r="E1449">
        <f t="shared" si="90"/>
        <v>2</v>
      </c>
      <c r="F1449">
        <v>37</v>
      </c>
      <c r="G1449">
        <f t="shared" si="91"/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2.8</v>
      </c>
      <c r="N1449">
        <v>-4.0599999999999996</v>
      </c>
      <c r="O1449" t="s">
        <v>37</v>
      </c>
      <c r="P1449">
        <f t="shared" si="92"/>
        <v>1</v>
      </c>
    </row>
    <row r="1450" spans="1:16" x14ac:dyDescent="0.3">
      <c r="A1450">
        <f t="shared" si="89"/>
        <v>1449</v>
      </c>
      <c r="B1450">
        <v>125</v>
      </c>
      <c r="C1450">
        <f>(B1450 - $R$2) / $R$3</f>
        <v>-0.59838905323831981</v>
      </c>
      <c r="D1450">
        <v>4</v>
      </c>
      <c r="E1450">
        <f t="shared" si="90"/>
        <v>4</v>
      </c>
      <c r="F1450">
        <v>19</v>
      </c>
      <c r="G1450">
        <f t="shared" si="91"/>
        <v>2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0.3</v>
      </c>
      <c r="N1450">
        <v>-0.92</v>
      </c>
      <c r="O1450" t="s">
        <v>38</v>
      </c>
      <c r="P1450">
        <f t="shared" si="92"/>
        <v>0</v>
      </c>
    </row>
    <row r="1451" spans="1:16" x14ac:dyDescent="0.3">
      <c r="A1451">
        <f t="shared" si="89"/>
        <v>1450</v>
      </c>
      <c r="B1451">
        <v>117</v>
      </c>
      <c r="C1451">
        <f>(B1451 - $R$2) / $R$3</f>
        <v>-1.2027761909494636</v>
      </c>
      <c r="D1451">
        <v>1</v>
      </c>
      <c r="E1451">
        <f t="shared" si="90"/>
        <v>2</v>
      </c>
      <c r="F1451">
        <v>1</v>
      </c>
      <c r="G1451">
        <f t="shared" si="91"/>
        <v>2</v>
      </c>
      <c r="H1451">
        <v>0</v>
      </c>
      <c r="I1451">
        <v>1</v>
      </c>
      <c r="J1451">
        <v>0</v>
      </c>
      <c r="K1451">
        <v>1</v>
      </c>
      <c r="L1451">
        <v>0</v>
      </c>
      <c r="M1451">
        <v>0.6</v>
      </c>
      <c r="N1451">
        <v>2.02</v>
      </c>
      <c r="O1451" t="s">
        <v>38</v>
      </c>
      <c r="P1451">
        <f t="shared" si="92"/>
        <v>0</v>
      </c>
    </row>
    <row r="1452" spans="1:16" x14ac:dyDescent="0.3">
      <c r="A1452">
        <f t="shared" si="89"/>
        <v>1451</v>
      </c>
      <c r="B1452">
        <v>121</v>
      </c>
      <c r="C1452">
        <f>(B1452 - $R$2) / $R$3</f>
        <v>-0.90058262209389173</v>
      </c>
      <c r="D1452">
        <v>19</v>
      </c>
      <c r="E1452">
        <f t="shared" si="90"/>
        <v>2</v>
      </c>
      <c r="F1452">
        <v>19</v>
      </c>
      <c r="G1452">
        <f t="shared" si="91"/>
        <v>2</v>
      </c>
      <c r="H1452">
        <v>1</v>
      </c>
      <c r="I1452">
        <v>1</v>
      </c>
      <c r="J1452">
        <v>0</v>
      </c>
      <c r="K1452">
        <v>0</v>
      </c>
      <c r="L1452">
        <v>0</v>
      </c>
      <c r="M1452">
        <v>1.4</v>
      </c>
      <c r="N1452">
        <v>3.51</v>
      </c>
      <c r="O1452" t="s">
        <v>38</v>
      </c>
      <c r="P1452">
        <f t="shared" si="92"/>
        <v>0</v>
      </c>
    </row>
    <row r="1453" spans="1:16" x14ac:dyDescent="0.3">
      <c r="A1453">
        <f t="shared" si="89"/>
        <v>1452</v>
      </c>
      <c r="B1453">
        <v>140</v>
      </c>
      <c r="C1453">
        <f>(B1453 - $R$2) / $R$3</f>
        <v>0.53483682997007498</v>
      </c>
      <c r="D1453">
        <v>1</v>
      </c>
      <c r="E1453">
        <f t="shared" si="90"/>
        <v>2</v>
      </c>
      <c r="F1453">
        <v>1</v>
      </c>
      <c r="G1453">
        <f t="shared" si="91"/>
        <v>2</v>
      </c>
      <c r="H1453">
        <v>0</v>
      </c>
      <c r="I1453">
        <v>1</v>
      </c>
      <c r="J1453">
        <v>0</v>
      </c>
      <c r="K1453">
        <v>1</v>
      </c>
      <c r="L1453">
        <v>1</v>
      </c>
      <c r="M1453">
        <v>3.7</v>
      </c>
      <c r="N1453">
        <v>-1.7</v>
      </c>
      <c r="O1453" t="s">
        <v>37</v>
      </c>
      <c r="P1453">
        <f t="shared" si="92"/>
        <v>1</v>
      </c>
    </row>
    <row r="1454" spans="1:16" x14ac:dyDescent="0.3">
      <c r="A1454">
        <f t="shared" si="89"/>
        <v>1453</v>
      </c>
      <c r="B1454">
        <v>130</v>
      </c>
      <c r="C1454">
        <f>(B1454 - $R$2) / $R$3</f>
        <v>-0.22064709216885484</v>
      </c>
      <c r="D1454">
        <v>1</v>
      </c>
      <c r="E1454">
        <f t="shared" si="90"/>
        <v>2</v>
      </c>
      <c r="F1454">
        <v>19</v>
      </c>
      <c r="G1454">
        <f t="shared" si="91"/>
        <v>2</v>
      </c>
      <c r="H1454">
        <v>0</v>
      </c>
      <c r="I1454">
        <v>1</v>
      </c>
      <c r="J1454">
        <v>1</v>
      </c>
      <c r="K1454">
        <v>0</v>
      </c>
      <c r="L1454">
        <v>0</v>
      </c>
      <c r="M1454">
        <v>1.4</v>
      </c>
      <c r="N1454">
        <v>1.74</v>
      </c>
      <c r="O1454" t="s">
        <v>38</v>
      </c>
      <c r="P1454">
        <f t="shared" si="92"/>
        <v>0</v>
      </c>
    </row>
    <row r="1455" spans="1:16" x14ac:dyDescent="0.3">
      <c r="A1455">
        <f t="shared" si="89"/>
        <v>1454</v>
      </c>
      <c r="B1455">
        <v>140</v>
      </c>
      <c r="C1455">
        <f>(B1455 - $R$2) / $R$3</f>
        <v>0.53483682997007498</v>
      </c>
      <c r="D1455">
        <v>37</v>
      </c>
      <c r="E1455">
        <f t="shared" si="90"/>
        <v>1</v>
      </c>
      <c r="F1455">
        <v>2</v>
      </c>
      <c r="G1455">
        <f t="shared" si="91"/>
        <v>3</v>
      </c>
      <c r="H1455">
        <v>1</v>
      </c>
      <c r="I1455">
        <v>1</v>
      </c>
      <c r="J1455">
        <v>1</v>
      </c>
      <c r="K1455">
        <v>0</v>
      </c>
      <c r="L1455">
        <v>1</v>
      </c>
      <c r="M1455">
        <v>0.5</v>
      </c>
      <c r="N1455">
        <v>1.79</v>
      </c>
      <c r="O1455" t="s">
        <v>38</v>
      </c>
      <c r="P1455">
        <f t="shared" si="92"/>
        <v>0</v>
      </c>
    </row>
    <row r="1456" spans="1:16" x14ac:dyDescent="0.3">
      <c r="A1456">
        <f t="shared" si="89"/>
        <v>1455</v>
      </c>
      <c r="B1456">
        <v>140</v>
      </c>
      <c r="C1456">
        <f>(B1456 - $R$2) / $R$3</f>
        <v>0.53483682997007498</v>
      </c>
      <c r="D1456">
        <v>1</v>
      </c>
      <c r="E1456">
        <f t="shared" si="90"/>
        <v>2</v>
      </c>
      <c r="F1456">
        <v>1</v>
      </c>
      <c r="G1456">
        <f t="shared" si="91"/>
        <v>2</v>
      </c>
      <c r="H1456">
        <v>0</v>
      </c>
      <c r="I1456">
        <v>1</v>
      </c>
      <c r="J1456">
        <v>1</v>
      </c>
      <c r="K1456">
        <v>1</v>
      </c>
      <c r="L1456">
        <v>0</v>
      </c>
      <c r="M1456">
        <v>1.4</v>
      </c>
      <c r="N1456">
        <v>3.51</v>
      </c>
      <c r="O1456" t="s">
        <v>38</v>
      </c>
      <c r="P1456">
        <f t="shared" si="92"/>
        <v>0</v>
      </c>
    </row>
    <row r="1457" spans="1:16" x14ac:dyDescent="0.3">
      <c r="A1457">
        <f t="shared" si="89"/>
        <v>1456</v>
      </c>
      <c r="B1457">
        <v>140</v>
      </c>
      <c r="C1457">
        <f>(B1457 - $R$2) / $R$3</f>
        <v>0.53483682997007498</v>
      </c>
      <c r="D1457">
        <v>19</v>
      </c>
      <c r="E1457">
        <f t="shared" si="90"/>
        <v>2</v>
      </c>
      <c r="F1457">
        <v>38</v>
      </c>
      <c r="G1457">
        <f t="shared" si="91"/>
        <v>1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2.8</v>
      </c>
      <c r="N1457">
        <v>-4.0599999999999996</v>
      </c>
      <c r="O1457" t="s">
        <v>37</v>
      </c>
      <c r="P1457">
        <f t="shared" si="92"/>
        <v>1</v>
      </c>
    </row>
    <row r="1458" spans="1:16" x14ac:dyDescent="0.3">
      <c r="A1458">
        <f t="shared" si="89"/>
        <v>1457</v>
      </c>
      <c r="B1458">
        <v>140</v>
      </c>
      <c r="C1458">
        <f>(B1458 - $R$2) / $R$3</f>
        <v>0.53483682997007498</v>
      </c>
      <c r="D1458">
        <v>1</v>
      </c>
      <c r="E1458">
        <f t="shared" si="90"/>
        <v>2</v>
      </c>
      <c r="F1458">
        <v>1</v>
      </c>
      <c r="G1458">
        <f t="shared" si="91"/>
        <v>2</v>
      </c>
      <c r="H1458">
        <v>1</v>
      </c>
      <c r="I1458">
        <v>0</v>
      </c>
      <c r="J1458">
        <v>0</v>
      </c>
      <c r="K1458">
        <v>0</v>
      </c>
      <c r="L1458">
        <v>1</v>
      </c>
      <c r="M1458">
        <v>2.8</v>
      </c>
      <c r="N1458">
        <v>-4.0599999999999996</v>
      </c>
      <c r="O1458" t="s">
        <v>37</v>
      </c>
      <c r="P1458">
        <f t="shared" si="92"/>
        <v>1</v>
      </c>
    </row>
    <row r="1459" spans="1:16" x14ac:dyDescent="0.3">
      <c r="A1459">
        <f t="shared" si="89"/>
        <v>1458</v>
      </c>
      <c r="B1459">
        <v>140</v>
      </c>
      <c r="C1459">
        <f>(B1459 - $R$2) / $R$3</f>
        <v>0.53483682997007498</v>
      </c>
      <c r="D1459">
        <v>3</v>
      </c>
      <c r="E1459">
        <f t="shared" si="90"/>
        <v>3</v>
      </c>
      <c r="F1459">
        <v>19</v>
      </c>
      <c r="G1459">
        <f t="shared" si="91"/>
        <v>2</v>
      </c>
      <c r="H1459">
        <v>0</v>
      </c>
      <c r="I1459">
        <v>1</v>
      </c>
      <c r="J1459">
        <v>1</v>
      </c>
      <c r="K1459">
        <v>0</v>
      </c>
      <c r="L1459">
        <v>0</v>
      </c>
      <c r="M1459">
        <v>0.5</v>
      </c>
      <c r="N1459">
        <v>1.79</v>
      </c>
      <c r="O1459" t="s">
        <v>37</v>
      </c>
      <c r="P1459">
        <f t="shared" si="92"/>
        <v>1</v>
      </c>
    </row>
    <row r="1460" spans="1:16" x14ac:dyDescent="0.3">
      <c r="A1460">
        <f t="shared" si="89"/>
        <v>1459</v>
      </c>
      <c r="B1460">
        <v>140</v>
      </c>
      <c r="C1460">
        <f>(B1460 - $R$2) / $R$3</f>
        <v>0.53483682997007498</v>
      </c>
      <c r="D1460">
        <v>1</v>
      </c>
      <c r="E1460">
        <f t="shared" si="90"/>
        <v>2</v>
      </c>
      <c r="F1460">
        <v>1</v>
      </c>
      <c r="G1460">
        <f t="shared" si="91"/>
        <v>2</v>
      </c>
      <c r="H1460">
        <v>0</v>
      </c>
      <c r="I1460">
        <v>1</v>
      </c>
      <c r="J1460">
        <v>0</v>
      </c>
      <c r="K1460">
        <v>1</v>
      </c>
      <c r="L1460">
        <v>0</v>
      </c>
      <c r="M1460">
        <v>0.3</v>
      </c>
      <c r="N1460">
        <v>-0.92</v>
      </c>
      <c r="O1460" t="s">
        <v>38</v>
      </c>
      <c r="P1460">
        <f t="shared" si="92"/>
        <v>0</v>
      </c>
    </row>
    <row r="1461" spans="1:16" x14ac:dyDescent="0.3">
      <c r="A1461">
        <f t="shared" si="89"/>
        <v>1460</v>
      </c>
      <c r="B1461">
        <v>149</v>
      </c>
      <c r="C1461">
        <f>(B1461 - $R$2) / $R$3</f>
        <v>1.2147723598951119</v>
      </c>
      <c r="D1461">
        <v>1</v>
      </c>
      <c r="E1461">
        <f t="shared" si="90"/>
        <v>2</v>
      </c>
      <c r="F1461">
        <v>3</v>
      </c>
      <c r="G1461">
        <f t="shared" si="91"/>
        <v>3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1.4</v>
      </c>
      <c r="N1461">
        <v>1.74</v>
      </c>
      <c r="O1461" t="s">
        <v>37</v>
      </c>
      <c r="P1461">
        <f t="shared" si="92"/>
        <v>1</v>
      </c>
    </row>
    <row r="1462" spans="1:16" x14ac:dyDescent="0.3">
      <c r="A1462">
        <f t="shared" si="89"/>
        <v>1461</v>
      </c>
      <c r="B1462">
        <v>140</v>
      </c>
      <c r="C1462">
        <f>(B1462 - $R$2) / $R$3</f>
        <v>0.53483682997007498</v>
      </c>
      <c r="D1462">
        <v>19</v>
      </c>
      <c r="E1462">
        <f t="shared" si="90"/>
        <v>2</v>
      </c>
      <c r="F1462">
        <v>38</v>
      </c>
      <c r="G1462">
        <f t="shared" si="91"/>
        <v>1</v>
      </c>
      <c r="H1462">
        <v>0</v>
      </c>
      <c r="I1462">
        <v>1</v>
      </c>
      <c r="J1462">
        <v>1</v>
      </c>
      <c r="K1462">
        <v>0</v>
      </c>
      <c r="L1462">
        <v>0</v>
      </c>
      <c r="M1462">
        <v>3.7</v>
      </c>
      <c r="N1462">
        <v>-1.7</v>
      </c>
      <c r="O1462" t="s">
        <v>38</v>
      </c>
      <c r="P1462">
        <f t="shared" si="92"/>
        <v>0</v>
      </c>
    </row>
    <row r="1463" spans="1:16" x14ac:dyDescent="0.3">
      <c r="A1463">
        <f t="shared" si="89"/>
        <v>1462</v>
      </c>
      <c r="B1463">
        <v>140</v>
      </c>
      <c r="C1463">
        <f>(B1463 - $R$2) / $R$3</f>
        <v>0.53483682997007498</v>
      </c>
      <c r="D1463">
        <v>37</v>
      </c>
      <c r="E1463">
        <f t="shared" si="90"/>
        <v>1</v>
      </c>
      <c r="F1463">
        <v>12</v>
      </c>
      <c r="G1463">
        <f t="shared" si="91"/>
        <v>2</v>
      </c>
      <c r="H1463">
        <v>1</v>
      </c>
      <c r="I1463">
        <v>1</v>
      </c>
      <c r="J1463">
        <v>1</v>
      </c>
      <c r="K1463">
        <v>0</v>
      </c>
      <c r="L1463">
        <v>0</v>
      </c>
      <c r="M1463">
        <v>-0.8</v>
      </c>
      <c r="N1463">
        <v>-3.12</v>
      </c>
      <c r="O1463" t="s">
        <v>37</v>
      </c>
      <c r="P1463">
        <f t="shared" si="92"/>
        <v>1</v>
      </c>
    </row>
    <row r="1464" spans="1:16" x14ac:dyDescent="0.3">
      <c r="A1464">
        <f t="shared" si="89"/>
        <v>1463</v>
      </c>
      <c r="B1464">
        <v>133.1</v>
      </c>
      <c r="C1464">
        <f>(B1464 - $R$2) / $R$3</f>
        <v>1.3552923694212978E-2</v>
      </c>
      <c r="D1464">
        <v>37</v>
      </c>
      <c r="E1464">
        <f t="shared" si="90"/>
        <v>1</v>
      </c>
      <c r="F1464">
        <v>38</v>
      </c>
      <c r="G1464">
        <f t="shared" si="91"/>
        <v>1</v>
      </c>
      <c r="H1464">
        <v>0</v>
      </c>
      <c r="I1464">
        <v>1</v>
      </c>
      <c r="J1464">
        <v>1</v>
      </c>
      <c r="K1464">
        <v>0</v>
      </c>
      <c r="L1464">
        <v>0</v>
      </c>
      <c r="M1464">
        <v>0.6</v>
      </c>
      <c r="N1464">
        <v>2.02</v>
      </c>
      <c r="O1464" t="s">
        <v>38</v>
      </c>
      <c r="P1464">
        <f t="shared" si="92"/>
        <v>0</v>
      </c>
    </row>
    <row r="1465" spans="1:16" x14ac:dyDescent="0.3">
      <c r="A1465">
        <f t="shared" si="89"/>
        <v>1464</v>
      </c>
      <c r="B1465">
        <v>125</v>
      </c>
      <c r="C1465">
        <f>(B1465 - $R$2) / $R$3</f>
        <v>-0.59838905323831981</v>
      </c>
      <c r="D1465">
        <v>37</v>
      </c>
      <c r="E1465">
        <f t="shared" si="90"/>
        <v>1</v>
      </c>
      <c r="F1465">
        <v>19</v>
      </c>
      <c r="G1465">
        <f t="shared" si="91"/>
        <v>2</v>
      </c>
      <c r="H1465">
        <v>0</v>
      </c>
      <c r="I1465">
        <v>1</v>
      </c>
      <c r="J1465">
        <v>1</v>
      </c>
      <c r="K1465">
        <v>0</v>
      </c>
      <c r="L1465">
        <v>0</v>
      </c>
      <c r="M1465">
        <v>0.6</v>
      </c>
      <c r="N1465">
        <v>2.02</v>
      </c>
      <c r="O1465" t="s">
        <v>38</v>
      </c>
      <c r="P1465">
        <f t="shared" si="92"/>
        <v>0</v>
      </c>
    </row>
    <row r="1466" spans="1:16" x14ac:dyDescent="0.3">
      <c r="A1466">
        <f t="shared" si="89"/>
        <v>1465</v>
      </c>
      <c r="B1466">
        <v>133.1</v>
      </c>
      <c r="C1466">
        <f>(B1466 - $R$2) / $R$3</f>
        <v>1.3552923694212978E-2</v>
      </c>
      <c r="D1466">
        <v>1</v>
      </c>
      <c r="E1466">
        <f t="shared" si="90"/>
        <v>2</v>
      </c>
      <c r="F1466">
        <v>19</v>
      </c>
      <c r="G1466">
        <f t="shared" si="91"/>
        <v>2</v>
      </c>
      <c r="H1466">
        <v>0</v>
      </c>
      <c r="I1466">
        <v>1</v>
      </c>
      <c r="J1466">
        <v>1</v>
      </c>
      <c r="K1466">
        <v>1</v>
      </c>
      <c r="L1466">
        <v>0</v>
      </c>
      <c r="M1466">
        <v>0.6</v>
      </c>
      <c r="N1466">
        <v>2.02</v>
      </c>
      <c r="O1466" t="s">
        <v>38</v>
      </c>
      <c r="P1466">
        <f t="shared" si="92"/>
        <v>0</v>
      </c>
    </row>
    <row r="1467" spans="1:16" x14ac:dyDescent="0.3">
      <c r="A1467">
        <f t="shared" si="89"/>
        <v>1466</v>
      </c>
      <c r="B1467">
        <v>130</v>
      </c>
      <c r="C1467">
        <f>(B1467 - $R$2) / $R$3</f>
        <v>-0.22064709216885484</v>
      </c>
      <c r="D1467">
        <v>37</v>
      </c>
      <c r="E1467">
        <f t="shared" si="90"/>
        <v>1</v>
      </c>
      <c r="F1467">
        <v>37</v>
      </c>
      <c r="G1467">
        <f t="shared" si="91"/>
        <v>1</v>
      </c>
      <c r="H1467">
        <v>0</v>
      </c>
      <c r="I1467">
        <v>1</v>
      </c>
      <c r="J1467">
        <v>1</v>
      </c>
      <c r="K1467">
        <v>0</v>
      </c>
      <c r="L1467">
        <v>0</v>
      </c>
      <c r="M1467">
        <v>1.4</v>
      </c>
      <c r="N1467">
        <v>1.74</v>
      </c>
      <c r="O1467" t="s">
        <v>37</v>
      </c>
      <c r="P1467">
        <f t="shared" si="92"/>
        <v>1</v>
      </c>
    </row>
    <row r="1468" spans="1:16" x14ac:dyDescent="0.3">
      <c r="A1468">
        <f t="shared" si="89"/>
        <v>1467</v>
      </c>
      <c r="B1468">
        <v>140</v>
      </c>
      <c r="C1468">
        <f>(B1468 - $R$2) / $R$3</f>
        <v>0.53483682997007498</v>
      </c>
      <c r="D1468">
        <v>37</v>
      </c>
      <c r="E1468">
        <f t="shared" si="90"/>
        <v>1</v>
      </c>
      <c r="F1468">
        <v>38</v>
      </c>
      <c r="G1468">
        <f t="shared" si="91"/>
        <v>1</v>
      </c>
      <c r="H1468">
        <v>0</v>
      </c>
      <c r="I1468">
        <v>1</v>
      </c>
      <c r="J1468">
        <v>1</v>
      </c>
      <c r="K1468">
        <v>0</v>
      </c>
      <c r="L1468">
        <v>0</v>
      </c>
      <c r="M1468">
        <v>0.3</v>
      </c>
      <c r="N1468">
        <v>-0.92</v>
      </c>
      <c r="O1468" t="s">
        <v>37</v>
      </c>
      <c r="P1468">
        <f t="shared" si="92"/>
        <v>1</v>
      </c>
    </row>
    <row r="1469" spans="1:16" x14ac:dyDescent="0.3">
      <c r="A1469">
        <f t="shared" si="89"/>
        <v>1468</v>
      </c>
      <c r="B1469">
        <v>133.1</v>
      </c>
      <c r="C1469">
        <f>(B1469 - $R$2) / $R$3</f>
        <v>1.3552923694212978E-2</v>
      </c>
      <c r="D1469">
        <v>37</v>
      </c>
      <c r="E1469">
        <f t="shared" si="90"/>
        <v>1</v>
      </c>
      <c r="F1469">
        <v>37</v>
      </c>
      <c r="G1469">
        <f t="shared" si="91"/>
        <v>1</v>
      </c>
      <c r="H1469">
        <v>0</v>
      </c>
      <c r="I1469">
        <v>1</v>
      </c>
      <c r="J1469">
        <v>1</v>
      </c>
      <c r="K1469">
        <v>0</v>
      </c>
      <c r="L1469">
        <v>0</v>
      </c>
      <c r="M1469">
        <v>2.8</v>
      </c>
      <c r="N1469">
        <v>-4.0599999999999996</v>
      </c>
      <c r="O1469" t="s">
        <v>37</v>
      </c>
      <c r="P1469">
        <f t="shared" si="92"/>
        <v>1</v>
      </c>
    </row>
    <row r="1470" spans="1:16" x14ac:dyDescent="0.3">
      <c r="A1470">
        <f t="shared" si="89"/>
        <v>1469</v>
      </c>
      <c r="B1470">
        <v>140</v>
      </c>
      <c r="C1470">
        <f>(B1470 - $R$2) / $R$3</f>
        <v>0.53483682997007498</v>
      </c>
      <c r="D1470">
        <v>37</v>
      </c>
      <c r="E1470">
        <f t="shared" si="90"/>
        <v>1</v>
      </c>
      <c r="F1470">
        <v>37</v>
      </c>
      <c r="G1470">
        <f t="shared" si="91"/>
        <v>1</v>
      </c>
      <c r="H1470">
        <v>0</v>
      </c>
      <c r="I1470">
        <v>1</v>
      </c>
      <c r="J1470">
        <v>1</v>
      </c>
      <c r="K1470">
        <v>0</v>
      </c>
      <c r="L1470">
        <v>0</v>
      </c>
      <c r="M1470">
        <v>2.6</v>
      </c>
      <c r="N1470">
        <v>0.32</v>
      </c>
      <c r="O1470" t="s">
        <v>38</v>
      </c>
      <c r="P1470">
        <f t="shared" si="92"/>
        <v>0</v>
      </c>
    </row>
    <row r="1471" spans="1:16" x14ac:dyDescent="0.3">
      <c r="A1471">
        <f t="shared" si="89"/>
        <v>1470</v>
      </c>
      <c r="B1471">
        <v>116</v>
      </c>
      <c r="C1471">
        <f>(B1471 - $R$2) / $R$3</f>
        <v>-1.2783245831633567</v>
      </c>
      <c r="D1471">
        <v>3</v>
      </c>
      <c r="E1471">
        <f t="shared" si="90"/>
        <v>3</v>
      </c>
      <c r="F1471">
        <v>3</v>
      </c>
      <c r="G1471">
        <f t="shared" si="91"/>
        <v>3</v>
      </c>
      <c r="H1471">
        <v>0</v>
      </c>
      <c r="I1471">
        <v>1</v>
      </c>
      <c r="J1471">
        <v>1</v>
      </c>
      <c r="K1471">
        <v>0</v>
      </c>
      <c r="L1471">
        <v>0</v>
      </c>
      <c r="M1471">
        <v>2.6</v>
      </c>
      <c r="N1471">
        <v>0.32</v>
      </c>
      <c r="O1471" t="s">
        <v>37</v>
      </c>
      <c r="P1471">
        <f t="shared" si="92"/>
        <v>1</v>
      </c>
    </row>
    <row r="1472" spans="1:16" x14ac:dyDescent="0.3">
      <c r="A1472">
        <f t="shared" si="89"/>
        <v>1471</v>
      </c>
      <c r="B1472">
        <v>118</v>
      </c>
      <c r="C1472">
        <f>(B1472 - $R$2) / $R$3</f>
        <v>-1.1272277987355708</v>
      </c>
      <c r="D1472">
        <v>19</v>
      </c>
      <c r="E1472">
        <f t="shared" si="90"/>
        <v>2</v>
      </c>
      <c r="F1472">
        <v>1</v>
      </c>
      <c r="G1472">
        <f t="shared" si="91"/>
        <v>2</v>
      </c>
      <c r="H1472">
        <v>0</v>
      </c>
      <c r="I1472">
        <v>1</v>
      </c>
      <c r="J1472">
        <v>1</v>
      </c>
      <c r="K1472">
        <v>1</v>
      </c>
      <c r="L1472">
        <v>0</v>
      </c>
      <c r="M1472">
        <v>1.4</v>
      </c>
      <c r="N1472">
        <v>3.51</v>
      </c>
      <c r="O1472" t="s">
        <v>38</v>
      </c>
      <c r="P1472">
        <f t="shared" si="92"/>
        <v>0</v>
      </c>
    </row>
    <row r="1473" spans="1:16" x14ac:dyDescent="0.3">
      <c r="A1473">
        <f t="shared" si="89"/>
        <v>1472</v>
      </c>
      <c r="B1473">
        <v>140</v>
      </c>
      <c r="C1473">
        <f>(B1473 - $R$2) / $R$3</f>
        <v>0.53483682997007498</v>
      </c>
      <c r="D1473">
        <v>37</v>
      </c>
      <c r="E1473">
        <f t="shared" si="90"/>
        <v>1</v>
      </c>
      <c r="F1473">
        <v>37</v>
      </c>
      <c r="G1473">
        <f t="shared" si="91"/>
        <v>1</v>
      </c>
      <c r="H1473">
        <v>0</v>
      </c>
      <c r="I1473">
        <v>1</v>
      </c>
      <c r="J1473">
        <v>1</v>
      </c>
      <c r="K1473">
        <v>0</v>
      </c>
      <c r="L1473">
        <v>0</v>
      </c>
      <c r="M1473">
        <v>1.4</v>
      </c>
      <c r="N1473">
        <v>1.74</v>
      </c>
      <c r="O1473" t="s">
        <v>38</v>
      </c>
      <c r="P1473">
        <f t="shared" si="92"/>
        <v>0</v>
      </c>
    </row>
    <row r="1474" spans="1:16" x14ac:dyDescent="0.3">
      <c r="A1474">
        <f t="shared" ref="A1474:A1537" si="93">ROW()-1</f>
        <v>1473</v>
      </c>
      <c r="B1474">
        <v>146</v>
      </c>
      <c r="C1474">
        <f>(B1474 - $R$2) / $R$3</f>
        <v>0.98812718325343296</v>
      </c>
      <c r="D1474">
        <v>3</v>
      </c>
      <c r="E1474">
        <f t="shared" ref="E1474:E1537" si="94">VLOOKUP(D1474, $T$2:$U$36, 2, FALSE)</f>
        <v>3</v>
      </c>
      <c r="F1474">
        <v>1</v>
      </c>
      <c r="G1474">
        <f t="shared" ref="G1474:G1537" si="95">VLOOKUP(F1474, $T$2:$U$36, 2, FALSE)</f>
        <v>2</v>
      </c>
      <c r="H1474">
        <v>0</v>
      </c>
      <c r="I1474">
        <v>1</v>
      </c>
      <c r="J1474">
        <v>1</v>
      </c>
      <c r="K1474">
        <v>0</v>
      </c>
      <c r="L1474">
        <v>0</v>
      </c>
      <c r="M1474">
        <v>1.4</v>
      </c>
      <c r="N1474">
        <v>3.51</v>
      </c>
      <c r="O1474" t="s">
        <v>37</v>
      </c>
      <c r="P1474">
        <f t="shared" ref="P1474:P1537" si="96">VLOOKUP(O1474, $W$2:$X$3, 2, FALSE)</f>
        <v>1</v>
      </c>
    </row>
    <row r="1475" spans="1:16" x14ac:dyDescent="0.3">
      <c r="A1475">
        <f t="shared" si="93"/>
        <v>1474</v>
      </c>
      <c r="B1475">
        <v>150</v>
      </c>
      <c r="C1475">
        <f>(B1475 - $R$2) / $R$3</f>
        <v>1.2903207521090048</v>
      </c>
      <c r="D1475">
        <v>3</v>
      </c>
      <c r="E1475">
        <f t="shared" si="94"/>
        <v>3</v>
      </c>
      <c r="F1475">
        <v>5</v>
      </c>
      <c r="G1475">
        <f t="shared" si="95"/>
        <v>4</v>
      </c>
      <c r="H1475">
        <v>1</v>
      </c>
      <c r="I1475">
        <v>1</v>
      </c>
      <c r="J1475">
        <v>1</v>
      </c>
      <c r="K1475">
        <v>0</v>
      </c>
      <c r="L1475">
        <v>0</v>
      </c>
      <c r="M1475">
        <v>3.7</v>
      </c>
      <c r="N1475">
        <v>-1.7</v>
      </c>
      <c r="O1475" t="s">
        <v>37</v>
      </c>
      <c r="P1475">
        <f t="shared" si="96"/>
        <v>1</v>
      </c>
    </row>
    <row r="1476" spans="1:16" x14ac:dyDescent="0.3">
      <c r="A1476">
        <f t="shared" si="93"/>
        <v>1475</v>
      </c>
      <c r="B1476">
        <v>137</v>
      </c>
      <c r="C1476">
        <f>(B1476 - $R$2) / $R$3</f>
        <v>0.30819165332839604</v>
      </c>
      <c r="D1476">
        <v>1</v>
      </c>
      <c r="E1476">
        <f t="shared" si="94"/>
        <v>2</v>
      </c>
      <c r="F1476">
        <v>1</v>
      </c>
      <c r="G1476">
        <f t="shared" si="95"/>
        <v>2</v>
      </c>
      <c r="H1476">
        <v>0</v>
      </c>
      <c r="I1476">
        <v>1</v>
      </c>
      <c r="J1476">
        <v>1</v>
      </c>
      <c r="K1476">
        <v>0</v>
      </c>
      <c r="L1476">
        <v>0</v>
      </c>
      <c r="M1476">
        <v>0.3</v>
      </c>
      <c r="N1476">
        <v>-0.92</v>
      </c>
      <c r="O1476" t="s">
        <v>37</v>
      </c>
      <c r="P1476">
        <f t="shared" si="96"/>
        <v>1</v>
      </c>
    </row>
    <row r="1477" spans="1:16" x14ac:dyDescent="0.3">
      <c r="A1477">
        <f t="shared" si="93"/>
        <v>1476</v>
      </c>
      <c r="B1477">
        <v>134</v>
      </c>
      <c r="C1477">
        <f>(B1477 - $R$2) / $R$3</f>
        <v>8.1546476686717093E-2</v>
      </c>
      <c r="D1477">
        <v>38</v>
      </c>
      <c r="E1477">
        <f t="shared" si="94"/>
        <v>1</v>
      </c>
      <c r="F1477">
        <v>38</v>
      </c>
      <c r="G1477">
        <f t="shared" si="95"/>
        <v>1</v>
      </c>
      <c r="H1477">
        <v>0</v>
      </c>
      <c r="I1477">
        <v>1</v>
      </c>
      <c r="J1477">
        <v>0</v>
      </c>
      <c r="K1477">
        <v>1</v>
      </c>
      <c r="L1477">
        <v>0</v>
      </c>
      <c r="M1477">
        <v>1.4</v>
      </c>
      <c r="N1477">
        <v>1.74</v>
      </c>
      <c r="O1477" t="s">
        <v>38</v>
      </c>
      <c r="P1477">
        <f t="shared" si="96"/>
        <v>0</v>
      </c>
    </row>
    <row r="1478" spans="1:16" x14ac:dyDescent="0.3">
      <c r="A1478">
        <f t="shared" si="93"/>
        <v>1477</v>
      </c>
      <c r="B1478">
        <v>160</v>
      </c>
      <c r="C1478">
        <f>(B1478 - $R$2) / $R$3</f>
        <v>2.0458046742479348</v>
      </c>
      <c r="D1478">
        <v>38</v>
      </c>
      <c r="E1478">
        <f t="shared" si="94"/>
        <v>1</v>
      </c>
      <c r="F1478">
        <v>37</v>
      </c>
      <c r="G1478">
        <f t="shared" si="95"/>
        <v>1</v>
      </c>
      <c r="H1478">
        <v>0</v>
      </c>
      <c r="I1478">
        <v>1</v>
      </c>
      <c r="J1478">
        <v>0</v>
      </c>
      <c r="K1478">
        <v>1</v>
      </c>
      <c r="L1478">
        <v>0</v>
      </c>
      <c r="M1478">
        <v>1.4</v>
      </c>
      <c r="N1478">
        <v>1.74</v>
      </c>
      <c r="O1478" t="s">
        <v>38</v>
      </c>
      <c r="P1478">
        <f t="shared" si="96"/>
        <v>0</v>
      </c>
    </row>
    <row r="1479" spans="1:16" x14ac:dyDescent="0.3">
      <c r="A1479">
        <f t="shared" si="93"/>
        <v>1478</v>
      </c>
      <c r="B1479">
        <v>126</v>
      </c>
      <c r="C1479">
        <f>(B1479 - $R$2) / $R$3</f>
        <v>-0.52284066102442683</v>
      </c>
      <c r="D1479">
        <v>38</v>
      </c>
      <c r="E1479">
        <f t="shared" si="94"/>
        <v>1</v>
      </c>
      <c r="F1479">
        <v>1</v>
      </c>
      <c r="G1479">
        <f t="shared" si="95"/>
        <v>2</v>
      </c>
      <c r="H1479">
        <v>0</v>
      </c>
      <c r="I1479">
        <v>1</v>
      </c>
      <c r="J1479">
        <v>0</v>
      </c>
      <c r="K1479">
        <v>1</v>
      </c>
      <c r="L1479">
        <v>0</v>
      </c>
      <c r="M1479">
        <v>-0.8</v>
      </c>
      <c r="N1479">
        <v>-3.12</v>
      </c>
      <c r="O1479" t="s">
        <v>37</v>
      </c>
      <c r="P1479">
        <f t="shared" si="96"/>
        <v>1</v>
      </c>
    </row>
    <row r="1480" spans="1:16" x14ac:dyDescent="0.3">
      <c r="A1480">
        <f t="shared" si="93"/>
        <v>1479</v>
      </c>
      <c r="B1480">
        <v>133.1</v>
      </c>
      <c r="C1480">
        <f>(B1480 - $R$2) / $R$3</f>
        <v>1.3552923694212978E-2</v>
      </c>
      <c r="D1480">
        <v>37</v>
      </c>
      <c r="E1480">
        <f t="shared" si="94"/>
        <v>1</v>
      </c>
      <c r="F1480">
        <v>38</v>
      </c>
      <c r="G1480">
        <f t="shared" si="95"/>
        <v>1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0.6</v>
      </c>
      <c r="N1480">
        <v>2.02</v>
      </c>
      <c r="O1480" t="s">
        <v>37</v>
      </c>
      <c r="P1480">
        <f t="shared" si="96"/>
        <v>1</v>
      </c>
    </row>
    <row r="1481" spans="1:16" x14ac:dyDescent="0.3">
      <c r="A1481">
        <f t="shared" si="93"/>
        <v>1480</v>
      </c>
      <c r="B1481">
        <v>114</v>
      </c>
      <c r="C1481">
        <f>(B1481 - $R$2) / $R$3</f>
        <v>-1.4294213675911427</v>
      </c>
      <c r="D1481">
        <v>38</v>
      </c>
      <c r="E1481">
        <f t="shared" si="94"/>
        <v>1</v>
      </c>
      <c r="F1481">
        <v>3</v>
      </c>
      <c r="G1481">
        <f t="shared" si="95"/>
        <v>3</v>
      </c>
      <c r="H1481">
        <v>1</v>
      </c>
      <c r="I1481">
        <v>0</v>
      </c>
      <c r="J1481">
        <v>0</v>
      </c>
      <c r="K1481">
        <v>0</v>
      </c>
      <c r="L1481">
        <v>1</v>
      </c>
      <c r="M1481">
        <v>1.4</v>
      </c>
      <c r="N1481">
        <v>1.74</v>
      </c>
      <c r="O1481" t="s">
        <v>37</v>
      </c>
      <c r="P1481">
        <f t="shared" si="96"/>
        <v>1</v>
      </c>
    </row>
    <row r="1482" spans="1:16" x14ac:dyDescent="0.3">
      <c r="A1482">
        <f t="shared" si="93"/>
        <v>1481</v>
      </c>
      <c r="B1482">
        <v>139</v>
      </c>
      <c r="C1482">
        <f>(B1482 - $R$2) / $R$3</f>
        <v>0.459288437756182</v>
      </c>
      <c r="D1482">
        <v>3</v>
      </c>
      <c r="E1482">
        <f t="shared" si="94"/>
        <v>3</v>
      </c>
      <c r="F1482">
        <v>1</v>
      </c>
      <c r="G1482">
        <f t="shared" si="95"/>
        <v>2</v>
      </c>
      <c r="H1482">
        <v>0</v>
      </c>
      <c r="I1482">
        <v>1</v>
      </c>
      <c r="J1482">
        <v>1</v>
      </c>
      <c r="K1482">
        <v>0</v>
      </c>
      <c r="L1482">
        <v>0</v>
      </c>
      <c r="M1482">
        <v>1.4</v>
      </c>
      <c r="N1482">
        <v>1.74</v>
      </c>
      <c r="O1482" t="s">
        <v>37</v>
      </c>
      <c r="P1482">
        <f t="shared" si="96"/>
        <v>1</v>
      </c>
    </row>
    <row r="1483" spans="1:16" x14ac:dyDescent="0.3">
      <c r="A1483">
        <f t="shared" si="93"/>
        <v>1482</v>
      </c>
      <c r="B1483">
        <v>130</v>
      </c>
      <c r="C1483">
        <f>(B1483 - $R$2) / $R$3</f>
        <v>-0.22064709216885484</v>
      </c>
      <c r="D1483">
        <v>34</v>
      </c>
      <c r="E1483">
        <f t="shared" si="94"/>
        <v>0</v>
      </c>
      <c r="F1483">
        <v>34</v>
      </c>
      <c r="G1483">
        <f t="shared" si="95"/>
        <v>0</v>
      </c>
      <c r="H1483">
        <v>0</v>
      </c>
      <c r="I1483">
        <v>1</v>
      </c>
      <c r="J1483">
        <v>1</v>
      </c>
      <c r="K1483">
        <v>0</v>
      </c>
      <c r="L1483">
        <v>0</v>
      </c>
      <c r="M1483">
        <v>2.6</v>
      </c>
      <c r="N1483">
        <v>0.32</v>
      </c>
      <c r="O1483" t="s">
        <v>38</v>
      </c>
      <c r="P1483">
        <f t="shared" si="96"/>
        <v>0</v>
      </c>
    </row>
    <row r="1484" spans="1:16" x14ac:dyDescent="0.3">
      <c r="A1484">
        <f t="shared" si="93"/>
        <v>1483</v>
      </c>
      <c r="B1484">
        <v>131</v>
      </c>
      <c r="C1484">
        <f>(B1484 - $R$2) / $R$3</f>
        <v>-0.14509869995496186</v>
      </c>
      <c r="D1484">
        <v>1</v>
      </c>
      <c r="E1484">
        <f t="shared" si="94"/>
        <v>2</v>
      </c>
      <c r="F1484">
        <v>1</v>
      </c>
      <c r="G1484">
        <f t="shared" si="95"/>
        <v>2</v>
      </c>
      <c r="H1484">
        <v>0</v>
      </c>
      <c r="I1484">
        <v>1</v>
      </c>
      <c r="J1484">
        <v>1</v>
      </c>
      <c r="K1484">
        <v>1</v>
      </c>
      <c r="L1484">
        <v>0</v>
      </c>
      <c r="M1484">
        <v>0.5</v>
      </c>
      <c r="N1484">
        <v>1.79</v>
      </c>
      <c r="O1484" t="s">
        <v>38</v>
      </c>
      <c r="P1484">
        <f t="shared" si="96"/>
        <v>0</v>
      </c>
    </row>
    <row r="1485" spans="1:16" x14ac:dyDescent="0.3">
      <c r="A1485">
        <f t="shared" si="93"/>
        <v>1484</v>
      </c>
      <c r="B1485">
        <v>130</v>
      </c>
      <c r="C1485">
        <f>(B1485 - $R$2) / $R$3</f>
        <v>-0.22064709216885484</v>
      </c>
      <c r="D1485">
        <v>19</v>
      </c>
      <c r="E1485">
        <f t="shared" si="94"/>
        <v>2</v>
      </c>
      <c r="F1485">
        <v>1</v>
      </c>
      <c r="G1485">
        <f t="shared" si="95"/>
        <v>2</v>
      </c>
      <c r="H1485">
        <v>0</v>
      </c>
      <c r="I1485">
        <v>1</v>
      </c>
      <c r="J1485">
        <v>1</v>
      </c>
      <c r="K1485">
        <v>0</v>
      </c>
      <c r="L1485">
        <v>0</v>
      </c>
      <c r="M1485">
        <v>1.4</v>
      </c>
      <c r="N1485">
        <v>1.74</v>
      </c>
      <c r="O1485" t="s">
        <v>37</v>
      </c>
      <c r="P1485">
        <f t="shared" si="96"/>
        <v>1</v>
      </c>
    </row>
    <row r="1486" spans="1:16" x14ac:dyDescent="0.3">
      <c r="A1486">
        <f t="shared" si="93"/>
        <v>1485</v>
      </c>
      <c r="B1486">
        <v>133.1</v>
      </c>
      <c r="C1486">
        <f>(B1486 - $R$2) / $R$3</f>
        <v>1.3552923694212978E-2</v>
      </c>
      <c r="D1486">
        <v>19</v>
      </c>
      <c r="E1486">
        <f t="shared" si="94"/>
        <v>2</v>
      </c>
      <c r="F1486">
        <v>19</v>
      </c>
      <c r="G1486">
        <f t="shared" si="95"/>
        <v>2</v>
      </c>
      <c r="H1486">
        <v>1</v>
      </c>
      <c r="I1486">
        <v>0</v>
      </c>
      <c r="J1486">
        <v>1</v>
      </c>
      <c r="K1486">
        <v>0</v>
      </c>
      <c r="L1486">
        <v>0</v>
      </c>
      <c r="M1486">
        <v>1.4</v>
      </c>
      <c r="N1486">
        <v>3.51</v>
      </c>
      <c r="O1486" t="s">
        <v>37</v>
      </c>
      <c r="P1486">
        <f t="shared" si="96"/>
        <v>1</v>
      </c>
    </row>
    <row r="1487" spans="1:16" x14ac:dyDescent="0.3">
      <c r="A1487">
        <f t="shared" si="93"/>
        <v>1486</v>
      </c>
      <c r="B1487">
        <v>130</v>
      </c>
      <c r="C1487">
        <f>(B1487 - $R$2) / $R$3</f>
        <v>-0.22064709216885484</v>
      </c>
      <c r="D1487">
        <v>3</v>
      </c>
      <c r="E1487">
        <f t="shared" si="94"/>
        <v>3</v>
      </c>
      <c r="F1487">
        <v>1</v>
      </c>
      <c r="G1487">
        <f t="shared" si="95"/>
        <v>2</v>
      </c>
      <c r="H1487">
        <v>0</v>
      </c>
      <c r="I1487">
        <v>1</v>
      </c>
      <c r="J1487">
        <v>1</v>
      </c>
      <c r="K1487">
        <v>0</v>
      </c>
      <c r="L1487">
        <v>0</v>
      </c>
      <c r="M1487">
        <v>3.7</v>
      </c>
      <c r="N1487">
        <v>-1.7</v>
      </c>
      <c r="O1487" t="s">
        <v>37</v>
      </c>
      <c r="P1487">
        <f t="shared" si="96"/>
        <v>1</v>
      </c>
    </row>
    <row r="1488" spans="1:16" x14ac:dyDescent="0.3">
      <c r="A1488">
        <f t="shared" si="93"/>
        <v>1487</v>
      </c>
      <c r="B1488">
        <v>127</v>
      </c>
      <c r="C1488">
        <f>(B1488 - $R$2) / $R$3</f>
        <v>-0.4472922688105338</v>
      </c>
      <c r="D1488">
        <v>3</v>
      </c>
      <c r="E1488">
        <f t="shared" si="94"/>
        <v>3</v>
      </c>
      <c r="F1488">
        <v>3</v>
      </c>
      <c r="G1488">
        <f t="shared" si="95"/>
        <v>3</v>
      </c>
      <c r="H1488">
        <v>0</v>
      </c>
      <c r="I1488">
        <v>1</v>
      </c>
      <c r="J1488">
        <v>1</v>
      </c>
      <c r="K1488">
        <v>0</v>
      </c>
      <c r="L1488">
        <v>0</v>
      </c>
      <c r="M1488">
        <v>2.8</v>
      </c>
      <c r="N1488">
        <v>-4.0599999999999996</v>
      </c>
      <c r="O1488" t="s">
        <v>37</v>
      </c>
      <c r="P1488">
        <f t="shared" si="96"/>
        <v>1</v>
      </c>
    </row>
    <row r="1489" spans="1:16" x14ac:dyDescent="0.3">
      <c r="A1489">
        <f t="shared" si="93"/>
        <v>1488</v>
      </c>
      <c r="B1489">
        <v>134</v>
      </c>
      <c r="C1489">
        <f>(B1489 - $R$2) / $R$3</f>
        <v>8.1546476686717093E-2</v>
      </c>
      <c r="D1489">
        <v>1</v>
      </c>
      <c r="E1489">
        <f t="shared" si="94"/>
        <v>2</v>
      </c>
      <c r="F1489">
        <v>1</v>
      </c>
      <c r="G1489">
        <f t="shared" si="95"/>
        <v>2</v>
      </c>
      <c r="H1489">
        <v>0</v>
      </c>
      <c r="I1489">
        <v>1</v>
      </c>
      <c r="J1489">
        <v>1</v>
      </c>
      <c r="K1489">
        <v>0</v>
      </c>
      <c r="L1489">
        <v>0</v>
      </c>
      <c r="M1489">
        <v>0.6</v>
      </c>
      <c r="N1489">
        <v>2.02</v>
      </c>
      <c r="O1489" t="s">
        <v>38</v>
      </c>
      <c r="P1489">
        <f t="shared" si="96"/>
        <v>0</v>
      </c>
    </row>
    <row r="1490" spans="1:16" x14ac:dyDescent="0.3">
      <c r="A1490">
        <f t="shared" si="93"/>
        <v>1489</v>
      </c>
      <c r="B1490">
        <v>130</v>
      </c>
      <c r="C1490">
        <f>(B1490 - $R$2) / $R$3</f>
        <v>-0.22064709216885484</v>
      </c>
      <c r="D1490">
        <v>37</v>
      </c>
      <c r="E1490">
        <f t="shared" si="94"/>
        <v>1</v>
      </c>
      <c r="F1490">
        <v>37</v>
      </c>
      <c r="G1490">
        <f t="shared" si="95"/>
        <v>1</v>
      </c>
      <c r="H1490">
        <v>0</v>
      </c>
      <c r="I1490">
        <v>1</v>
      </c>
      <c r="J1490">
        <v>1</v>
      </c>
      <c r="K1490">
        <v>0</v>
      </c>
      <c r="L1490">
        <v>0</v>
      </c>
      <c r="M1490">
        <v>2.6</v>
      </c>
      <c r="N1490">
        <v>0.32</v>
      </c>
      <c r="O1490" t="s">
        <v>38</v>
      </c>
      <c r="P1490">
        <f t="shared" si="96"/>
        <v>0</v>
      </c>
    </row>
    <row r="1491" spans="1:16" x14ac:dyDescent="0.3">
      <c r="A1491">
        <f t="shared" si="93"/>
        <v>1490</v>
      </c>
      <c r="B1491">
        <v>127</v>
      </c>
      <c r="C1491">
        <f>(B1491 - $R$2) / $R$3</f>
        <v>-0.4472922688105338</v>
      </c>
      <c r="D1491">
        <v>1</v>
      </c>
      <c r="E1491">
        <f t="shared" si="94"/>
        <v>2</v>
      </c>
      <c r="F1491">
        <v>19</v>
      </c>
      <c r="G1491">
        <f t="shared" si="95"/>
        <v>2</v>
      </c>
      <c r="H1491">
        <v>0</v>
      </c>
      <c r="I1491">
        <v>1</v>
      </c>
      <c r="J1491">
        <v>0</v>
      </c>
      <c r="K1491">
        <v>1</v>
      </c>
      <c r="L1491">
        <v>0</v>
      </c>
      <c r="M1491">
        <v>0.5</v>
      </c>
      <c r="N1491">
        <v>1.79</v>
      </c>
      <c r="O1491" t="s">
        <v>38</v>
      </c>
      <c r="P1491">
        <f t="shared" si="96"/>
        <v>0</v>
      </c>
    </row>
    <row r="1492" spans="1:16" x14ac:dyDescent="0.3">
      <c r="A1492">
        <f t="shared" si="93"/>
        <v>1491</v>
      </c>
      <c r="B1492">
        <v>130</v>
      </c>
      <c r="C1492">
        <f>(B1492 - $R$2) / $R$3</f>
        <v>-0.22064709216885484</v>
      </c>
      <c r="D1492">
        <v>37</v>
      </c>
      <c r="E1492">
        <f t="shared" si="94"/>
        <v>1</v>
      </c>
      <c r="F1492">
        <v>37</v>
      </c>
      <c r="G1492">
        <f t="shared" si="95"/>
        <v>1</v>
      </c>
      <c r="H1492">
        <v>0</v>
      </c>
      <c r="I1492">
        <v>1</v>
      </c>
      <c r="J1492">
        <v>1</v>
      </c>
      <c r="K1492">
        <v>0</v>
      </c>
      <c r="L1492">
        <v>0</v>
      </c>
      <c r="M1492">
        <v>0.6</v>
      </c>
      <c r="N1492">
        <v>2.02</v>
      </c>
      <c r="O1492" t="s">
        <v>37</v>
      </c>
      <c r="P1492">
        <f t="shared" si="96"/>
        <v>1</v>
      </c>
    </row>
    <row r="1493" spans="1:16" x14ac:dyDescent="0.3">
      <c r="A1493">
        <f t="shared" si="93"/>
        <v>1492</v>
      </c>
      <c r="B1493">
        <v>142</v>
      </c>
      <c r="C1493">
        <f>(B1493 - $R$2) / $R$3</f>
        <v>0.68593361439786094</v>
      </c>
      <c r="D1493">
        <v>37</v>
      </c>
      <c r="E1493">
        <f t="shared" si="94"/>
        <v>1</v>
      </c>
      <c r="F1493">
        <v>38</v>
      </c>
      <c r="G1493">
        <f t="shared" si="95"/>
        <v>1</v>
      </c>
      <c r="H1493">
        <v>0</v>
      </c>
      <c r="I1493">
        <v>1</v>
      </c>
      <c r="J1493">
        <v>1</v>
      </c>
      <c r="K1493">
        <v>0</v>
      </c>
      <c r="L1493">
        <v>0</v>
      </c>
      <c r="M1493">
        <v>-0.3</v>
      </c>
      <c r="N1493">
        <v>0.79</v>
      </c>
      <c r="O1493" t="s">
        <v>38</v>
      </c>
      <c r="P1493">
        <f t="shared" si="96"/>
        <v>0</v>
      </c>
    </row>
    <row r="1494" spans="1:16" x14ac:dyDescent="0.3">
      <c r="A1494">
        <f t="shared" si="93"/>
        <v>1493</v>
      </c>
      <c r="B1494">
        <v>117</v>
      </c>
      <c r="C1494">
        <f>(B1494 - $R$2) / $R$3</f>
        <v>-1.2027761909494636</v>
      </c>
      <c r="D1494">
        <v>1</v>
      </c>
      <c r="E1494">
        <f t="shared" si="94"/>
        <v>2</v>
      </c>
      <c r="F1494">
        <v>37</v>
      </c>
      <c r="G1494">
        <f t="shared" si="95"/>
        <v>1</v>
      </c>
      <c r="H1494">
        <v>0</v>
      </c>
      <c r="I1494">
        <v>1</v>
      </c>
      <c r="J1494">
        <v>1</v>
      </c>
      <c r="K1494">
        <v>0</v>
      </c>
      <c r="L1494">
        <v>0</v>
      </c>
      <c r="M1494">
        <v>-0.8</v>
      </c>
      <c r="N1494">
        <v>-3.12</v>
      </c>
      <c r="O1494" t="s">
        <v>37</v>
      </c>
      <c r="P1494">
        <f t="shared" si="96"/>
        <v>1</v>
      </c>
    </row>
    <row r="1495" spans="1:16" x14ac:dyDescent="0.3">
      <c r="A1495">
        <f t="shared" si="93"/>
        <v>1494</v>
      </c>
      <c r="B1495">
        <v>164</v>
      </c>
      <c r="C1495">
        <f>(B1495 - $R$2) / $R$3</f>
        <v>2.3479982431035067</v>
      </c>
      <c r="D1495">
        <v>37</v>
      </c>
      <c r="E1495">
        <f t="shared" si="94"/>
        <v>1</v>
      </c>
      <c r="F1495">
        <v>37</v>
      </c>
      <c r="G1495">
        <f t="shared" si="95"/>
        <v>1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-0.8</v>
      </c>
      <c r="N1495">
        <v>-3.12</v>
      </c>
      <c r="O1495" t="s">
        <v>38</v>
      </c>
      <c r="P1495">
        <f t="shared" si="96"/>
        <v>0</v>
      </c>
    </row>
    <row r="1496" spans="1:16" x14ac:dyDescent="0.3">
      <c r="A1496">
        <f t="shared" si="93"/>
        <v>1495</v>
      </c>
      <c r="B1496">
        <v>130</v>
      </c>
      <c r="C1496">
        <f>(B1496 - $R$2) / $R$3</f>
        <v>-0.22064709216885484</v>
      </c>
      <c r="D1496">
        <v>37</v>
      </c>
      <c r="E1496">
        <f t="shared" si="94"/>
        <v>1</v>
      </c>
      <c r="F1496">
        <v>37</v>
      </c>
      <c r="G1496">
        <f t="shared" si="95"/>
        <v>1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-0.8</v>
      </c>
      <c r="N1496">
        <v>-3.12</v>
      </c>
      <c r="O1496" t="s">
        <v>38</v>
      </c>
      <c r="P1496">
        <f t="shared" si="96"/>
        <v>0</v>
      </c>
    </row>
    <row r="1497" spans="1:16" x14ac:dyDescent="0.3">
      <c r="A1497">
        <f t="shared" si="93"/>
        <v>1496</v>
      </c>
      <c r="B1497">
        <v>127</v>
      </c>
      <c r="C1497">
        <f>(B1497 - $R$2) / $R$3</f>
        <v>-0.4472922688105338</v>
      </c>
      <c r="D1497">
        <v>2</v>
      </c>
      <c r="E1497">
        <f t="shared" si="94"/>
        <v>3</v>
      </c>
      <c r="F1497">
        <v>37</v>
      </c>
      <c r="G1497">
        <f t="shared" si="95"/>
        <v>1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1.4</v>
      </c>
      <c r="N1497">
        <v>3.51</v>
      </c>
      <c r="O1497" t="s">
        <v>37</v>
      </c>
      <c r="P1497">
        <f t="shared" si="96"/>
        <v>1</v>
      </c>
    </row>
    <row r="1498" spans="1:16" x14ac:dyDescent="0.3">
      <c r="A1498">
        <f t="shared" si="93"/>
        <v>1497</v>
      </c>
      <c r="B1498">
        <v>140</v>
      </c>
      <c r="C1498">
        <f>(B1498 - $R$2) / $R$3</f>
        <v>0.53483682997007498</v>
      </c>
      <c r="D1498">
        <v>3</v>
      </c>
      <c r="E1498">
        <f t="shared" si="94"/>
        <v>3</v>
      </c>
      <c r="F1498">
        <v>2</v>
      </c>
      <c r="G1498">
        <f t="shared" si="95"/>
        <v>3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0.6</v>
      </c>
      <c r="N1498">
        <v>2.02</v>
      </c>
      <c r="O1498" t="s">
        <v>37</v>
      </c>
      <c r="P1498">
        <f t="shared" si="96"/>
        <v>1</v>
      </c>
    </row>
    <row r="1499" spans="1:16" x14ac:dyDescent="0.3">
      <c r="A1499">
        <f t="shared" si="93"/>
        <v>1498</v>
      </c>
      <c r="B1499">
        <v>133.1</v>
      </c>
      <c r="C1499">
        <f>(B1499 - $R$2) / $R$3</f>
        <v>1.3552923694212978E-2</v>
      </c>
      <c r="D1499">
        <v>1</v>
      </c>
      <c r="E1499">
        <f t="shared" si="94"/>
        <v>2</v>
      </c>
      <c r="F1499">
        <v>1</v>
      </c>
      <c r="G1499">
        <f t="shared" si="95"/>
        <v>2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0.3</v>
      </c>
      <c r="N1499">
        <v>-0.92</v>
      </c>
      <c r="O1499" t="s">
        <v>37</v>
      </c>
      <c r="P1499">
        <f t="shared" si="96"/>
        <v>1</v>
      </c>
    </row>
    <row r="1500" spans="1:16" x14ac:dyDescent="0.3">
      <c r="A1500">
        <f t="shared" si="93"/>
        <v>1499</v>
      </c>
      <c r="B1500">
        <v>120</v>
      </c>
      <c r="C1500">
        <f>(B1500 - $R$2) / $R$3</f>
        <v>-0.97613101430778471</v>
      </c>
      <c r="D1500">
        <v>3</v>
      </c>
      <c r="E1500">
        <f t="shared" si="94"/>
        <v>3</v>
      </c>
      <c r="F1500">
        <v>3</v>
      </c>
      <c r="G1500">
        <f t="shared" si="95"/>
        <v>3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0.5</v>
      </c>
      <c r="N1500">
        <v>1.79</v>
      </c>
      <c r="O1500" t="s">
        <v>38</v>
      </c>
      <c r="P1500">
        <f t="shared" si="96"/>
        <v>0</v>
      </c>
    </row>
    <row r="1501" spans="1:16" x14ac:dyDescent="0.3">
      <c r="A1501">
        <f t="shared" si="93"/>
        <v>1500</v>
      </c>
      <c r="B1501">
        <v>160</v>
      </c>
      <c r="C1501">
        <f>(B1501 - $R$2) / $R$3</f>
        <v>2.0458046742479348</v>
      </c>
      <c r="D1501">
        <v>19</v>
      </c>
      <c r="E1501">
        <f t="shared" si="94"/>
        <v>2</v>
      </c>
      <c r="F1501">
        <v>37</v>
      </c>
      <c r="G1501">
        <f t="shared" si="95"/>
        <v>1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3.7</v>
      </c>
      <c r="N1501">
        <v>-1.7</v>
      </c>
      <c r="O1501" t="s">
        <v>38</v>
      </c>
      <c r="P1501">
        <f t="shared" si="96"/>
        <v>0</v>
      </c>
    </row>
    <row r="1502" spans="1:16" x14ac:dyDescent="0.3">
      <c r="A1502">
        <f t="shared" si="93"/>
        <v>1501</v>
      </c>
      <c r="B1502">
        <v>141</v>
      </c>
      <c r="C1502">
        <f>(B1502 - $R$2) / $R$3</f>
        <v>0.61038522218396796</v>
      </c>
      <c r="D1502">
        <v>38</v>
      </c>
      <c r="E1502">
        <f t="shared" si="94"/>
        <v>1</v>
      </c>
      <c r="F1502">
        <v>1</v>
      </c>
      <c r="G1502">
        <f t="shared" si="95"/>
        <v>2</v>
      </c>
      <c r="H1502">
        <v>0</v>
      </c>
      <c r="I1502">
        <v>1</v>
      </c>
      <c r="J1502">
        <v>0</v>
      </c>
      <c r="K1502">
        <v>1</v>
      </c>
      <c r="L1502">
        <v>0</v>
      </c>
      <c r="M1502">
        <v>0.5</v>
      </c>
      <c r="N1502">
        <v>1.79</v>
      </c>
      <c r="O1502" t="s">
        <v>38</v>
      </c>
      <c r="P1502">
        <f t="shared" si="96"/>
        <v>0</v>
      </c>
    </row>
    <row r="1503" spans="1:16" x14ac:dyDescent="0.3">
      <c r="A1503">
        <f t="shared" si="93"/>
        <v>1502</v>
      </c>
      <c r="B1503">
        <v>120</v>
      </c>
      <c r="C1503">
        <f>(B1503 - $R$2) / $R$3</f>
        <v>-0.97613101430778471</v>
      </c>
      <c r="D1503">
        <v>37</v>
      </c>
      <c r="E1503">
        <f t="shared" si="94"/>
        <v>1</v>
      </c>
      <c r="F1503">
        <v>37</v>
      </c>
      <c r="G1503">
        <f t="shared" si="95"/>
        <v>1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-0.3</v>
      </c>
      <c r="N1503">
        <v>0.79</v>
      </c>
      <c r="O1503" t="s">
        <v>37</v>
      </c>
      <c r="P1503">
        <f t="shared" si="96"/>
        <v>1</v>
      </c>
    </row>
    <row r="1504" spans="1:16" x14ac:dyDescent="0.3">
      <c r="A1504">
        <f t="shared" si="93"/>
        <v>1503</v>
      </c>
      <c r="B1504">
        <v>162</v>
      </c>
      <c r="C1504">
        <f>(B1504 - $R$2) / $R$3</f>
        <v>2.1969014586757205</v>
      </c>
      <c r="D1504">
        <v>37</v>
      </c>
      <c r="E1504">
        <f t="shared" si="94"/>
        <v>1</v>
      </c>
      <c r="F1504">
        <v>19</v>
      </c>
      <c r="G1504">
        <f t="shared" si="95"/>
        <v>2</v>
      </c>
      <c r="H1504">
        <v>1</v>
      </c>
      <c r="I1504">
        <v>1</v>
      </c>
      <c r="J1504">
        <v>0</v>
      </c>
      <c r="K1504">
        <v>0</v>
      </c>
      <c r="L1504">
        <v>0</v>
      </c>
      <c r="M1504">
        <v>3.7</v>
      </c>
      <c r="N1504">
        <v>-1.7</v>
      </c>
      <c r="O1504" t="s">
        <v>37</v>
      </c>
      <c r="P1504">
        <f t="shared" si="96"/>
        <v>1</v>
      </c>
    </row>
    <row r="1505" spans="1:16" x14ac:dyDescent="0.3">
      <c r="A1505">
        <f t="shared" si="93"/>
        <v>1504</v>
      </c>
      <c r="B1505">
        <v>130</v>
      </c>
      <c r="C1505">
        <f>(B1505 - $R$2) / $R$3</f>
        <v>-0.22064709216885484</v>
      </c>
      <c r="D1505">
        <v>1</v>
      </c>
      <c r="E1505">
        <f t="shared" si="94"/>
        <v>2</v>
      </c>
      <c r="F1505">
        <v>1</v>
      </c>
      <c r="G1505">
        <f t="shared" si="95"/>
        <v>2</v>
      </c>
      <c r="H1505">
        <v>0</v>
      </c>
      <c r="I1505">
        <v>1</v>
      </c>
      <c r="J1505">
        <v>0</v>
      </c>
      <c r="K1505">
        <v>1</v>
      </c>
      <c r="L1505">
        <v>0</v>
      </c>
      <c r="M1505">
        <v>0.6</v>
      </c>
      <c r="N1505">
        <v>2.02</v>
      </c>
      <c r="O1505" t="s">
        <v>38</v>
      </c>
      <c r="P1505">
        <f t="shared" si="96"/>
        <v>0</v>
      </c>
    </row>
    <row r="1506" spans="1:16" x14ac:dyDescent="0.3">
      <c r="A1506">
        <f t="shared" si="93"/>
        <v>1505</v>
      </c>
      <c r="B1506">
        <v>134</v>
      </c>
      <c r="C1506">
        <f>(B1506 - $R$2) / $R$3</f>
        <v>8.1546476686717093E-2</v>
      </c>
      <c r="D1506">
        <v>37</v>
      </c>
      <c r="E1506">
        <f t="shared" si="94"/>
        <v>1</v>
      </c>
      <c r="F1506">
        <v>19</v>
      </c>
      <c r="G1506">
        <f t="shared" si="95"/>
        <v>2</v>
      </c>
      <c r="H1506">
        <v>0</v>
      </c>
      <c r="I1506">
        <v>1</v>
      </c>
      <c r="J1506">
        <v>0</v>
      </c>
      <c r="K1506">
        <v>1</v>
      </c>
      <c r="L1506">
        <v>0</v>
      </c>
      <c r="M1506">
        <v>0.3</v>
      </c>
      <c r="N1506">
        <v>-0.92</v>
      </c>
      <c r="O1506" t="s">
        <v>38</v>
      </c>
      <c r="P1506">
        <f t="shared" si="96"/>
        <v>0</v>
      </c>
    </row>
    <row r="1507" spans="1:16" x14ac:dyDescent="0.3">
      <c r="A1507">
        <f t="shared" si="93"/>
        <v>1506</v>
      </c>
      <c r="B1507">
        <v>133.1</v>
      </c>
      <c r="C1507">
        <f>(B1507 - $R$2) / $R$3</f>
        <v>1.3552923694212978E-2</v>
      </c>
      <c r="D1507">
        <v>19</v>
      </c>
      <c r="E1507">
        <f t="shared" si="94"/>
        <v>2</v>
      </c>
      <c r="F1507">
        <v>19</v>
      </c>
      <c r="G1507">
        <f t="shared" si="95"/>
        <v>2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1.4</v>
      </c>
      <c r="N1507">
        <v>1.74</v>
      </c>
      <c r="O1507" t="s">
        <v>37</v>
      </c>
      <c r="P1507">
        <f t="shared" si="96"/>
        <v>1</v>
      </c>
    </row>
    <row r="1508" spans="1:16" x14ac:dyDescent="0.3">
      <c r="A1508">
        <f t="shared" si="93"/>
        <v>1507</v>
      </c>
      <c r="B1508">
        <v>137</v>
      </c>
      <c r="C1508">
        <f>(B1508 - $R$2) / $R$3</f>
        <v>0.30819165332839604</v>
      </c>
      <c r="D1508">
        <v>19</v>
      </c>
      <c r="E1508">
        <f t="shared" si="94"/>
        <v>2</v>
      </c>
      <c r="F1508">
        <v>38</v>
      </c>
      <c r="G1508">
        <f t="shared" si="95"/>
        <v>1</v>
      </c>
      <c r="H1508">
        <v>0</v>
      </c>
      <c r="I1508">
        <v>1</v>
      </c>
      <c r="J1508">
        <v>0</v>
      </c>
      <c r="K1508">
        <v>1</v>
      </c>
      <c r="L1508">
        <v>0</v>
      </c>
      <c r="M1508">
        <v>2.8</v>
      </c>
      <c r="N1508">
        <v>-4.0599999999999996</v>
      </c>
      <c r="O1508" t="s">
        <v>38</v>
      </c>
      <c r="P1508">
        <f t="shared" si="96"/>
        <v>0</v>
      </c>
    </row>
    <row r="1509" spans="1:16" x14ac:dyDescent="0.3">
      <c r="A1509">
        <f t="shared" si="93"/>
        <v>1508</v>
      </c>
      <c r="B1509">
        <v>133.1</v>
      </c>
      <c r="C1509">
        <f>(B1509 - $R$2) / $R$3</f>
        <v>1.3552923694212978E-2</v>
      </c>
      <c r="D1509">
        <v>38</v>
      </c>
      <c r="E1509">
        <f t="shared" si="94"/>
        <v>1</v>
      </c>
      <c r="F1509">
        <v>38</v>
      </c>
      <c r="G1509">
        <f t="shared" si="95"/>
        <v>1</v>
      </c>
      <c r="H1509">
        <v>1</v>
      </c>
      <c r="I1509">
        <v>1</v>
      </c>
      <c r="J1509">
        <v>0</v>
      </c>
      <c r="K1509">
        <v>1</v>
      </c>
      <c r="L1509">
        <v>0</v>
      </c>
      <c r="M1509">
        <v>1.4</v>
      </c>
      <c r="N1509">
        <v>3.51</v>
      </c>
      <c r="O1509" t="s">
        <v>38</v>
      </c>
      <c r="P1509">
        <f t="shared" si="96"/>
        <v>0</v>
      </c>
    </row>
    <row r="1510" spans="1:16" x14ac:dyDescent="0.3">
      <c r="A1510">
        <f t="shared" si="93"/>
        <v>1509</v>
      </c>
      <c r="B1510">
        <v>110</v>
      </c>
      <c r="C1510">
        <f>(B1510 - $R$2) / $R$3</f>
        <v>-1.7316149364467146</v>
      </c>
      <c r="D1510">
        <v>37</v>
      </c>
      <c r="E1510">
        <f t="shared" si="94"/>
        <v>1</v>
      </c>
      <c r="F1510">
        <v>19</v>
      </c>
      <c r="G1510">
        <f t="shared" si="95"/>
        <v>2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-0.8</v>
      </c>
      <c r="N1510">
        <v>-3.12</v>
      </c>
      <c r="O1510" t="s">
        <v>38</v>
      </c>
      <c r="P1510">
        <f t="shared" si="96"/>
        <v>0</v>
      </c>
    </row>
    <row r="1511" spans="1:16" x14ac:dyDescent="0.3">
      <c r="A1511">
        <f t="shared" si="93"/>
        <v>1510</v>
      </c>
      <c r="B1511">
        <v>133</v>
      </c>
      <c r="C1511">
        <f>(B1511 - $R$2) / $R$3</f>
        <v>5.9980844728241105E-3</v>
      </c>
      <c r="D1511">
        <v>3</v>
      </c>
      <c r="E1511">
        <f t="shared" si="94"/>
        <v>3</v>
      </c>
      <c r="F1511">
        <v>19</v>
      </c>
      <c r="G1511">
        <f t="shared" si="95"/>
        <v>2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-0.8</v>
      </c>
      <c r="N1511">
        <v>-3.12</v>
      </c>
      <c r="O1511" t="s">
        <v>38</v>
      </c>
      <c r="P1511">
        <f t="shared" si="96"/>
        <v>0</v>
      </c>
    </row>
    <row r="1512" spans="1:16" x14ac:dyDescent="0.3">
      <c r="A1512">
        <f t="shared" si="93"/>
        <v>1511</v>
      </c>
      <c r="B1512">
        <v>130</v>
      </c>
      <c r="C1512">
        <f>(B1512 - $R$2) / $R$3</f>
        <v>-0.22064709216885484</v>
      </c>
      <c r="D1512">
        <v>1</v>
      </c>
      <c r="E1512">
        <f t="shared" si="94"/>
        <v>2</v>
      </c>
      <c r="F1512">
        <v>19</v>
      </c>
      <c r="G1512">
        <f t="shared" si="95"/>
        <v>2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2.8</v>
      </c>
      <c r="N1512">
        <v>-4.0599999999999996</v>
      </c>
      <c r="O1512" t="s">
        <v>38</v>
      </c>
      <c r="P1512">
        <f t="shared" si="96"/>
        <v>0</v>
      </c>
    </row>
    <row r="1513" spans="1:16" x14ac:dyDescent="0.3">
      <c r="A1513">
        <f t="shared" si="93"/>
        <v>1512</v>
      </c>
      <c r="B1513">
        <v>151</v>
      </c>
      <c r="C1513">
        <f>(B1513 - $R$2) / $R$3</f>
        <v>1.3658691443228979</v>
      </c>
      <c r="D1513">
        <v>38</v>
      </c>
      <c r="E1513">
        <f t="shared" si="94"/>
        <v>1</v>
      </c>
      <c r="F1513">
        <v>37</v>
      </c>
      <c r="G1513">
        <f t="shared" si="95"/>
        <v>1</v>
      </c>
      <c r="H1513">
        <v>0</v>
      </c>
      <c r="I1513">
        <v>1</v>
      </c>
      <c r="J1513">
        <v>0</v>
      </c>
      <c r="K1513">
        <v>0</v>
      </c>
      <c r="L1513">
        <v>1</v>
      </c>
      <c r="M1513">
        <v>-0.8</v>
      </c>
      <c r="N1513">
        <v>-3.12</v>
      </c>
      <c r="O1513" t="s">
        <v>37</v>
      </c>
      <c r="P1513">
        <f t="shared" si="96"/>
        <v>1</v>
      </c>
    </row>
    <row r="1514" spans="1:16" x14ac:dyDescent="0.3">
      <c r="A1514">
        <f t="shared" si="93"/>
        <v>1513</v>
      </c>
      <c r="B1514">
        <v>125</v>
      </c>
      <c r="C1514">
        <f>(B1514 - $R$2) / $R$3</f>
        <v>-0.59838905323831981</v>
      </c>
      <c r="D1514">
        <v>19</v>
      </c>
      <c r="E1514">
        <f t="shared" si="94"/>
        <v>2</v>
      </c>
      <c r="F1514">
        <v>19</v>
      </c>
      <c r="G1514">
        <f t="shared" si="95"/>
        <v>2</v>
      </c>
      <c r="H1514">
        <v>0</v>
      </c>
      <c r="I1514">
        <v>1</v>
      </c>
      <c r="J1514">
        <v>1</v>
      </c>
      <c r="K1514">
        <v>0</v>
      </c>
      <c r="L1514">
        <v>0</v>
      </c>
      <c r="M1514">
        <v>1.4</v>
      </c>
      <c r="N1514">
        <v>1.74</v>
      </c>
      <c r="O1514" t="s">
        <v>37</v>
      </c>
      <c r="P1514">
        <f t="shared" si="96"/>
        <v>1</v>
      </c>
    </row>
    <row r="1515" spans="1:16" x14ac:dyDescent="0.3">
      <c r="A1515">
        <f t="shared" si="93"/>
        <v>1514</v>
      </c>
      <c r="B1515">
        <v>158</v>
      </c>
      <c r="C1515">
        <f>(B1515 - $R$2) / $R$3</f>
        <v>1.8947078898201488</v>
      </c>
      <c r="D1515">
        <v>1</v>
      </c>
      <c r="E1515">
        <f t="shared" si="94"/>
        <v>2</v>
      </c>
      <c r="F1515">
        <v>38</v>
      </c>
      <c r="G1515">
        <f t="shared" si="95"/>
        <v>1</v>
      </c>
      <c r="H1515">
        <v>0</v>
      </c>
      <c r="I1515">
        <v>1</v>
      </c>
      <c r="J1515">
        <v>1</v>
      </c>
      <c r="K1515">
        <v>1</v>
      </c>
      <c r="L1515">
        <v>0</v>
      </c>
      <c r="M1515">
        <v>-0.8</v>
      </c>
      <c r="N1515">
        <v>-3.12</v>
      </c>
      <c r="O1515" t="s">
        <v>38</v>
      </c>
      <c r="P1515">
        <f t="shared" si="96"/>
        <v>0</v>
      </c>
    </row>
    <row r="1516" spans="1:16" x14ac:dyDescent="0.3">
      <c r="A1516">
        <f t="shared" si="93"/>
        <v>1515</v>
      </c>
      <c r="B1516">
        <v>133</v>
      </c>
      <c r="C1516">
        <f>(B1516 - $R$2) / $R$3</f>
        <v>5.9980844728241105E-3</v>
      </c>
      <c r="D1516">
        <v>1</v>
      </c>
      <c r="E1516">
        <f t="shared" si="94"/>
        <v>2</v>
      </c>
      <c r="F1516">
        <v>1</v>
      </c>
      <c r="G1516">
        <f t="shared" si="95"/>
        <v>2</v>
      </c>
      <c r="H1516">
        <v>1</v>
      </c>
      <c r="I1516">
        <v>1</v>
      </c>
      <c r="J1516">
        <v>1</v>
      </c>
      <c r="K1516">
        <v>0</v>
      </c>
      <c r="L1516">
        <v>0</v>
      </c>
      <c r="M1516">
        <v>0.5</v>
      </c>
      <c r="N1516">
        <v>1.79</v>
      </c>
      <c r="O1516" t="s">
        <v>38</v>
      </c>
      <c r="P1516">
        <f t="shared" si="96"/>
        <v>0</v>
      </c>
    </row>
    <row r="1517" spans="1:16" x14ac:dyDescent="0.3">
      <c r="A1517">
        <f t="shared" si="93"/>
        <v>1516</v>
      </c>
      <c r="B1517">
        <v>138</v>
      </c>
      <c r="C1517">
        <f>(B1517 - $R$2) / $R$3</f>
        <v>0.38374004554228902</v>
      </c>
      <c r="D1517">
        <v>3</v>
      </c>
      <c r="E1517">
        <f t="shared" si="94"/>
        <v>3</v>
      </c>
      <c r="F1517">
        <v>19</v>
      </c>
      <c r="G1517">
        <f t="shared" si="95"/>
        <v>2</v>
      </c>
      <c r="H1517">
        <v>0</v>
      </c>
      <c r="I1517">
        <v>1</v>
      </c>
      <c r="J1517">
        <v>1</v>
      </c>
      <c r="K1517">
        <v>0</v>
      </c>
      <c r="L1517">
        <v>0</v>
      </c>
      <c r="M1517">
        <v>0.6</v>
      </c>
      <c r="N1517">
        <v>2.02</v>
      </c>
      <c r="O1517" t="s">
        <v>37</v>
      </c>
      <c r="P1517">
        <f t="shared" si="96"/>
        <v>1</v>
      </c>
    </row>
    <row r="1518" spans="1:16" x14ac:dyDescent="0.3">
      <c r="A1518">
        <f t="shared" si="93"/>
        <v>1517</v>
      </c>
      <c r="B1518">
        <v>126</v>
      </c>
      <c r="C1518">
        <f>(B1518 - $R$2) / $R$3</f>
        <v>-0.52284066102442683</v>
      </c>
      <c r="D1518">
        <v>37</v>
      </c>
      <c r="E1518">
        <f t="shared" si="94"/>
        <v>1</v>
      </c>
      <c r="F1518">
        <v>3</v>
      </c>
      <c r="G1518">
        <f t="shared" si="95"/>
        <v>3</v>
      </c>
      <c r="H1518">
        <v>0</v>
      </c>
      <c r="I1518">
        <v>1</v>
      </c>
      <c r="J1518">
        <v>1</v>
      </c>
      <c r="K1518">
        <v>0</v>
      </c>
      <c r="L1518">
        <v>0</v>
      </c>
      <c r="M1518">
        <v>-0.3</v>
      </c>
      <c r="N1518">
        <v>0.79</v>
      </c>
      <c r="O1518" t="s">
        <v>37</v>
      </c>
      <c r="P1518">
        <f t="shared" si="96"/>
        <v>1</v>
      </c>
    </row>
    <row r="1519" spans="1:16" x14ac:dyDescent="0.3">
      <c r="A1519">
        <f t="shared" si="93"/>
        <v>1518</v>
      </c>
      <c r="B1519">
        <v>140</v>
      </c>
      <c r="C1519">
        <f>(B1519 - $R$2) / $R$3</f>
        <v>0.53483682997007498</v>
      </c>
      <c r="D1519">
        <v>36</v>
      </c>
      <c r="E1519">
        <f t="shared" si="94"/>
        <v>1</v>
      </c>
      <c r="F1519">
        <v>14</v>
      </c>
      <c r="G1519">
        <f t="shared" si="95"/>
        <v>2</v>
      </c>
      <c r="H1519">
        <v>0</v>
      </c>
      <c r="I1519">
        <v>1</v>
      </c>
      <c r="J1519">
        <v>1</v>
      </c>
      <c r="K1519">
        <v>0</v>
      </c>
      <c r="L1519">
        <v>0</v>
      </c>
      <c r="M1519">
        <v>-0.8</v>
      </c>
      <c r="N1519">
        <v>-3.12</v>
      </c>
      <c r="O1519" t="s">
        <v>37</v>
      </c>
      <c r="P1519">
        <f t="shared" si="96"/>
        <v>1</v>
      </c>
    </row>
    <row r="1520" spans="1:16" x14ac:dyDescent="0.3">
      <c r="A1520">
        <f t="shared" si="93"/>
        <v>1519</v>
      </c>
      <c r="B1520">
        <v>143</v>
      </c>
      <c r="C1520">
        <f>(B1520 - $R$2) / $R$3</f>
        <v>0.76148200661175391</v>
      </c>
      <c r="D1520">
        <v>5</v>
      </c>
      <c r="E1520">
        <f t="shared" si="94"/>
        <v>4</v>
      </c>
      <c r="F1520">
        <v>5</v>
      </c>
      <c r="G1520">
        <f t="shared" si="95"/>
        <v>4</v>
      </c>
      <c r="H1520">
        <v>0</v>
      </c>
      <c r="I1520">
        <v>1</v>
      </c>
      <c r="J1520">
        <v>1</v>
      </c>
      <c r="K1520">
        <v>0</v>
      </c>
      <c r="L1520">
        <v>0</v>
      </c>
      <c r="M1520">
        <v>0.5</v>
      </c>
      <c r="N1520">
        <v>1.79</v>
      </c>
      <c r="O1520" t="s">
        <v>38</v>
      </c>
      <c r="P1520">
        <f t="shared" si="96"/>
        <v>0</v>
      </c>
    </row>
    <row r="1521" spans="1:16" x14ac:dyDescent="0.3">
      <c r="A1521">
        <f t="shared" si="93"/>
        <v>1520</v>
      </c>
      <c r="B1521">
        <v>120</v>
      </c>
      <c r="C1521">
        <f>(B1521 - $R$2) / $R$3</f>
        <v>-0.97613101430778471</v>
      </c>
      <c r="D1521">
        <v>1</v>
      </c>
      <c r="E1521">
        <f t="shared" si="94"/>
        <v>2</v>
      </c>
      <c r="F1521">
        <v>1</v>
      </c>
      <c r="G1521">
        <f t="shared" si="95"/>
        <v>2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3.7</v>
      </c>
      <c r="N1521">
        <v>-1.7</v>
      </c>
      <c r="O1521" t="s">
        <v>37</v>
      </c>
      <c r="P1521">
        <f t="shared" si="96"/>
        <v>1</v>
      </c>
    </row>
    <row r="1522" spans="1:16" x14ac:dyDescent="0.3">
      <c r="A1522">
        <f t="shared" si="93"/>
        <v>1521</v>
      </c>
      <c r="B1522">
        <v>148</v>
      </c>
      <c r="C1522">
        <f>(B1522 - $R$2) / $R$3</f>
        <v>1.1392239676812188</v>
      </c>
      <c r="D1522">
        <v>19</v>
      </c>
      <c r="E1522">
        <f t="shared" si="94"/>
        <v>2</v>
      </c>
      <c r="F1522">
        <v>38</v>
      </c>
      <c r="G1522">
        <f t="shared" si="95"/>
        <v>1</v>
      </c>
      <c r="H1522">
        <v>0</v>
      </c>
      <c r="I1522">
        <v>1</v>
      </c>
      <c r="J1522">
        <v>1</v>
      </c>
      <c r="K1522">
        <v>0</v>
      </c>
      <c r="L1522">
        <v>0</v>
      </c>
      <c r="M1522">
        <v>0.5</v>
      </c>
      <c r="N1522">
        <v>1.79</v>
      </c>
      <c r="O1522" t="s">
        <v>37</v>
      </c>
      <c r="P1522">
        <f t="shared" si="96"/>
        <v>1</v>
      </c>
    </row>
    <row r="1523" spans="1:16" x14ac:dyDescent="0.3">
      <c r="A1523">
        <f t="shared" si="93"/>
        <v>1522</v>
      </c>
      <c r="B1523">
        <v>126</v>
      </c>
      <c r="C1523">
        <f>(B1523 - $R$2) / $R$3</f>
        <v>-0.52284066102442683</v>
      </c>
      <c r="D1523">
        <v>3</v>
      </c>
      <c r="E1523">
        <f t="shared" si="94"/>
        <v>3</v>
      </c>
      <c r="F1523">
        <v>19</v>
      </c>
      <c r="G1523">
        <f t="shared" si="95"/>
        <v>2</v>
      </c>
      <c r="H1523">
        <v>0</v>
      </c>
      <c r="I1523">
        <v>1</v>
      </c>
      <c r="J1523">
        <v>1</v>
      </c>
      <c r="K1523">
        <v>0</v>
      </c>
      <c r="L1523">
        <v>0</v>
      </c>
      <c r="M1523">
        <v>0.3</v>
      </c>
      <c r="N1523">
        <v>-0.92</v>
      </c>
      <c r="O1523" t="s">
        <v>38</v>
      </c>
      <c r="P1523">
        <f t="shared" si="96"/>
        <v>0</v>
      </c>
    </row>
    <row r="1524" spans="1:16" x14ac:dyDescent="0.3">
      <c r="A1524">
        <f t="shared" si="93"/>
        <v>1523</v>
      </c>
      <c r="B1524">
        <v>160</v>
      </c>
      <c r="C1524">
        <f>(B1524 - $R$2) / $R$3</f>
        <v>2.0458046742479348</v>
      </c>
      <c r="D1524">
        <v>3</v>
      </c>
      <c r="E1524">
        <f t="shared" si="94"/>
        <v>3</v>
      </c>
      <c r="F1524">
        <v>3</v>
      </c>
      <c r="G1524">
        <f t="shared" si="95"/>
        <v>3</v>
      </c>
      <c r="H1524">
        <v>0</v>
      </c>
      <c r="I1524">
        <v>1</v>
      </c>
      <c r="J1524">
        <v>1</v>
      </c>
      <c r="K1524">
        <v>0</v>
      </c>
      <c r="L1524">
        <v>0</v>
      </c>
      <c r="M1524">
        <v>0.5</v>
      </c>
      <c r="N1524">
        <v>1.79</v>
      </c>
      <c r="O1524" t="s">
        <v>38</v>
      </c>
      <c r="P1524">
        <f t="shared" si="96"/>
        <v>0</v>
      </c>
    </row>
    <row r="1525" spans="1:16" x14ac:dyDescent="0.3">
      <c r="A1525">
        <f t="shared" si="93"/>
        <v>1524</v>
      </c>
      <c r="B1525">
        <v>140</v>
      </c>
      <c r="C1525">
        <f>(B1525 - $R$2) / $R$3</f>
        <v>0.53483682997007498</v>
      </c>
      <c r="D1525">
        <v>37</v>
      </c>
      <c r="E1525">
        <f t="shared" si="94"/>
        <v>1</v>
      </c>
      <c r="F1525">
        <v>37</v>
      </c>
      <c r="G1525">
        <f t="shared" si="95"/>
        <v>1</v>
      </c>
      <c r="H1525">
        <v>1</v>
      </c>
      <c r="I1525">
        <v>0</v>
      </c>
      <c r="J1525">
        <v>1</v>
      </c>
      <c r="K1525">
        <v>0</v>
      </c>
      <c r="L1525">
        <v>0</v>
      </c>
      <c r="M1525">
        <v>2.6</v>
      </c>
      <c r="N1525">
        <v>0.32</v>
      </c>
      <c r="O1525" t="s">
        <v>37</v>
      </c>
      <c r="P1525">
        <f t="shared" si="96"/>
        <v>1</v>
      </c>
    </row>
    <row r="1526" spans="1:16" x14ac:dyDescent="0.3">
      <c r="A1526">
        <f t="shared" si="93"/>
        <v>1525</v>
      </c>
      <c r="B1526">
        <v>133.1</v>
      </c>
      <c r="C1526">
        <f>(B1526 - $R$2) / $R$3</f>
        <v>1.3552923694212978E-2</v>
      </c>
      <c r="D1526">
        <v>19</v>
      </c>
      <c r="E1526">
        <f t="shared" si="94"/>
        <v>2</v>
      </c>
      <c r="F1526">
        <v>1</v>
      </c>
      <c r="G1526">
        <f t="shared" si="95"/>
        <v>2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1.4</v>
      </c>
      <c r="N1526">
        <v>1.74</v>
      </c>
      <c r="O1526" t="s">
        <v>37</v>
      </c>
      <c r="P1526">
        <f t="shared" si="96"/>
        <v>1</v>
      </c>
    </row>
    <row r="1527" spans="1:16" x14ac:dyDescent="0.3">
      <c r="A1527">
        <f t="shared" si="93"/>
        <v>1526</v>
      </c>
      <c r="B1527">
        <v>136</v>
      </c>
      <c r="C1527">
        <f>(B1527 - $R$2) / $R$3</f>
        <v>0.23264326111450306</v>
      </c>
      <c r="D1527">
        <v>3</v>
      </c>
      <c r="E1527">
        <f t="shared" si="94"/>
        <v>3</v>
      </c>
      <c r="F1527">
        <v>3</v>
      </c>
      <c r="G1527">
        <f t="shared" si="95"/>
        <v>3</v>
      </c>
      <c r="H1527">
        <v>1</v>
      </c>
      <c r="I1527">
        <v>0</v>
      </c>
      <c r="J1527">
        <v>0</v>
      </c>
      <c r="K1527">
        <v>1</v>
      </c>
      <c r="L1527">
        <v>0</v>
      </c>
      <c r="M1527">
        <v>1.4</v>
      </c>
      <c r="N1527">
        <v>1.74</v>
      </c>
      <c r="O1527" t="s">
        <v>38</v>
      </c>
      <c r="P1527">
        <f t="shared" si="96"/>
        <v>0</v>
      </c>
    </row>
    <row r="1528" spans="1:16" x14ac:dyDescent="0.3">
      <c r="A1528">
        <f t="shared" si="93"/>
        <v>1527</v>
      </c>
      <c r="B1528">
        <v>150</v>
      </c>
      <c r="C1528">
        <f>(B1528 - $R$2) / $R$3</f>
        <v>1.2903207521090048</v>
      </c>
      <c r="D1528">
        <v>19</v>
      </c>
      <c r="E1528">
        <f t="shared" si="94"/>
        <v>2</v>
      </c>
      <c r="F1528">
        <v>1</v>
      </c>
      <c r="G1528">
        <f t="shared" si="95"/>
        <v>2</v>
      </c>
      <c r="H1528">
        <v>1</v>
      </c>
      <c r="I1528">
        <v>0</v>
      </c>
      <c r="J1528">
        <v>1</v>
      </c>
      <c r="K1528">
        <v>0</v>
      </c>
      <c r="L1528">
        <v>1</v>
      </c>
      <c r="M1528">
        <v>-0.3</v>
      </c>
      <c r="N1528">
        <v>0.79</v>
      </c>
      <c r="O1528" t="s">
        <v>38</v>
      </c>
      <c r="P1528">
        <f t="shared" si="96"/>
        <v>0</v>
      </c>
    </row>
    <row r="1529" spans="1:16" x14ac:dyDescent="0.3">
      <c r="A1529">
        <f t="shared" si="93"/>
        <v>1528</v>
      </c>
      <c r="B1529">
        <v>130</v>
      </c>
      <c r="C1529">
        <f>(B1529 - $R$2) / $R$3</f>
        <v>-0.22064709216885484</v>
      </c>
      <c r="D1529">
        <v>1</v>
      </c>
      <c r="E1529">
        <f t="shared" si="94"/>
        <v>2</v>
      </c>
      <c r="F1529">
        <v>4</v>
      </c>
      <c r="G1529">
        <f t="shared" si="95"/>
        <v>4</v>
      </c>
      <c r="H1529">
        <v>0</v>
      </c>
      <c r="I1529">
        <v>1</v>
      </c>
      <c r="J1529">
        <v>1</v>
      </c>
      <c r="K1529">
        <v>0</v>
      </c>
      <c r="L1529">
        <v>0</v>
      </c>
      <c r="M1529">
        <v>0.6</v>
      </c>
      <c r="N1529">
        <v>2.02</v>
      </c>
      <c r="O1529" t="s">
        <v>38</v>
      </c>
      <c r="P1529">
        <f t="shared" si="96"/>
        <v>0</v>
      </c>
    </row>
    <row r="1530" spans="1:16" x14ac:dyDescent="0.3">
      <c r="A1530">
        <f t="shared" si="93"/>
        <v>1529</v>
      </c>
      <c r="B1530">
        <v>110</v>
      </c>
      <c r="C1530">
        <f>(B1530 - $R$2) / $R$3</f>
        <v>-1.7316149364467146</v>
      </c>
      <c r="D1530">
        <v>19</v>
      </c>
      <c r="E1530">
        <f t="shared" si="94"/>
        <v>2</v>
      </c>
      <c r="F1530">
        <v>19</v>
      </c>
      <c r="G1530">
        <f t="shared" si="95"/>
        <v>2</v>
      </c>
      <c r="H1530">
        <v>1</v>
      </c>
      <c r="I1530">
        <v>1</v>
      </c>
      <c r="J1530">
        <v>1</v>
      </c>
      <c r="K1530">
        <v>0</v>
      </c>
      <c r="L1530">
        <v>0</v>
      </c>
      <c r="M1530">
        <v>2.6</v>
      </c>
      <c r="N1530">
        <v>0.32</v>
      </c>
      <c r="O1530" t="s">
        <v>37</v>
      </c>
      <c r="P1530">
        <f t="shared" si="96"/>
        <v>1</v>
      </c>
    </row>
    <row r="1531" spans="1:16" x14ac:dyDescent="0.3">
      <c r="A1531">
        <f t="shared" si="93"/>
        <v>1530</v>
      </c>
      <c r="B1531">
        <v>121</v>
      </c>
      <c r="C1531">
        <f>(B1531 - $R$2) / $R$3</f>
        <v>-0.90058262209389173</v>
      </c>
      <c r="D1531">
        <v>1</v>
      </c>
      <c r="E1531">
        <f t="shared" si="94"/>
        <v>2</v>
      </c>
      <c r="F1531">
        <v>1</v>
      </c>
      <c r="G1531">
        <f t="shared" si="95"/>
        <v>2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1.4</v>
      </c>
      <c r="N1531">
        <v>1.74</v>
      </c>
      <c r="O1531" t="s">
        <v>37</v>
      </c>
      <c r="P1531">
        <f t="shared" si="96"/>
        <v>1</v>
      </c>
    </row>
    <row r="1532" spans="1:16" x14ac:dyDescent="0.3">
      <c r="A1532">
        <f t="shared" si="93"/>
        <v>1531</v>
      </c>
      <c r="B1532">
        <v>127</v>
      </c>
      <c r="C1532">
        <f>(B1532 - $R$2) / $R$3</f>
        <v>-0.4472922688105338</v>
      </c>
      <c r="D1532">
        <v>37</v>
      </c>
      <c r="E1532">
        <f t="shared" si="94"/>
        <v>1</v>
      </c>
      <c r="F1532">
        <v>38</v>
      </c>
      <c r="G1532">
        <f t="shared" si="95"/>
        <v>1</v>
      </c>
      <c r="H1532">
        <v>0</v>
      </c>
      <c r="I1532">
        <v>1</v>
      </c>
      <c r="J1532">
        <v>1</v>
      </c>
      <c r="K1532">
        <v>0</v>
      </c>
      <c r="L1532">
        <v>0</v>
      </c>
      <c r="M1532">
        <v>2.6</v>
      </c>
      <c r="N1532">
        <v>0.32</v>
      </c>
      <c r="O1532" t="s">
        <v>38</v>
      </c>
      <c r="P1532">
        <f t="shared" si="96"/>
        <v>0</v>
      </c>
    </row>
    <row r="1533" spans="1:16" x14ac:dyDescent="0.3">
      <c r="A1533">
        <f t="shared" si="93"/>
        <v>1532</v>
      </c>
      <c r="B1533">
        <v>140</v>
      </c>
      <c r="C1533">
        <f>(B1533 - $R$2) / $R$3</f>
        <v>0.53483682997007498</v>
      </c>
      <c r="D1533">
        <v>9</v>
      </c>
      <c r="E1533">
        <f t="shared" si="94"/>
        <v>2</v>
      </c>
      <c r="F1533">
        <v>19</v>
      </c>
      <c r="G1533">
        <f t="shared" si="95"/>
        <v>2</v>
      </c>
      <c r="H1533">
        <v>0</v>
      </c>
      <c r="I1533">
        <v>1</v>
      </c>
      <c r="J1533">
        <v>1</v>
      </c>
      <c r="K1533">
        <v>1</v>
      </c>
      <c r="L1533">
        <v>0</v>
      </c>
      <c r="M1533">
        <v>2.6</v>
      </c>
      <c r="N1533">
        <v>0.32</v>
      </c>
      <c r="O1533" t="s">
        <v>37</v>
      </c>
      <c r="P1533">
        <f t="shared" si="96"/>
        <v>1</v>
      </c>
    </row>
    <row r="1534" spans="1:16" x14ac:dyDescent="0.3">
      <c r="A1534">
        <f t="shared" si="93"/>
        <v>1533</v>
      </c>
      <c r="B1534">
        <v>130</v>
      </c>
      <c r="C1534">
        <f>(B1534 - $R$2) / $R$3</f>
        <v>-0.22064709216885484</v>
      </c>
      <c r="D1534">
        <v>1</v>
      </c>
      <c r="E1534">
        <f t="shared" si="94"/>
        <v>2</v>
      </c>
      <c r="F1534">
        <v>1</v>
      </c>
      <c r="G1534">
        <f t="shared" si="95"/>
        <v>2</v>
      </c>
      <c r="H1534">
        <v>0</v>
      </c>
      <c r="I1534">
        <v>1</v>
      </c>
      <c r="J1534">
        <v>1</v>
      </c>
      <c r="K1534">
        <v>0</v>
      </c>
      <c r="L1534">
        <v>0</v>
      </c>
      <c r="M1534">
        <v>2.8</v>
      </c>
      <c r="N1534">
        <v>-4.0599999999999996</v>
      </c>
      <c r="O1534" t="s">
        <v>38</v>
      </c>
      <c r="P1534">
        <f t="shared" si="96"/>
        <v>0</v>
      </c>
    </row>
    <row r="1535" spans="1:16" x14ac:dyDescent="0.3">
      <c r="A1535">
        <f t="shared" si="93"/>
        <v>1534</v>
      </c>
      <c r="B1535">
        <v>130</v>
      </c>
      <c r="C1535">
        <f>(B1535 - $R$2) / $R$3</f>
        <v>-0.22064709216885484</v>
      </c>
      <c r="D1535">
        <v>19</v>
      </c>
      <c r="E1535">
        <f t="shared" si="94"/>
        <v>2</v>
      </c>
      <c r="F1535">
        <v>19</v>
      </c>
      <c r="G1535">
        <f t="shared" si="95"/>
        <v>2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1.4</v>
      </c>
      <c r="N1535">
        <v>1.74</v>
      </c>
      <c r="O1535" t="s">
        <v>37</v>
      </c>
      <c r="P1535">
        <f t="shared" si="96"/>
        <v>1</v>
      </c>
    </row>
    <row r="1536" spans="1:16" x14ac:dyDescent="0.3">
      <c r="A1536">
        <f t="shared" si="93"/>
        <v>1535</v>
      </c>
      <c r="B1536">
        <v>100</v>
      </c>
      <c r="C1536">
        <f>(B1536 - $R$2) / $R$3</f>
        <v>-2.4870988585856444</v>
      </c>
      <c r="D1536">
        <v>37</v>
      </c>
      <c r="E1536">
        <f t="shared" si="94"/>
        <v>1</v>
      </c>
      <c r="F1536">
        <v>37</v>
      </c>
      <c r="G1536">
        <f t="shared" si="95"/>
        <v>1</v>
      </c>
      <c r="H1536">
        <v>1</v>
      </c>
      <c r="I1536">
        <v>0</v>
      </c>
      <c r="J1536">
        <v>1</v>
      </c>
      <c r="K1536">
        <v>0</v>
      </c>
      <c r="L1536">
        <v>0</v>
      </c>
      <c r="M1536">
        <v>0.5</v>
      </c>
      <c r="N1536">
        <v>1.79</v>
      </c>
      <c r="O1536" t="s">
        <v>37</v>
      </c>
      <c r="P1536">
        <f t="shared" si="96"/>
        <v>1</v>
      </c>
    </row>
    <row r="1537" spans="1:16" x14ac:dyDescent="0.3">
      <c r="A1537">
        <f t="shared" si="93"/>
        <v>1536</v>
      </c>
      <c r="B1537">
        <v>139</v>
      </c>
      <c r="C1537">
        <f>(B1537 - $R$2) / $R$3</f>
        <v>0.459288437756182</v>
      </c>
      <c r="D1537">
        <v>37</v>
      </c>
      <c r="E1537">
        <f t="shared" si="94"/>
        <v>1</v>
      </c>
      <c r="F1537">
        <v>19</v>
      </c>
      <c r="G1537">
        <f t="shared" si="95"/>
        <v>2</v>
      </c>
      <c r="H1537">
        <v>0</v>
      </c>
      <c r="I1537">
        <v>1</v>
      </c>
      <c r="J1537">
        <v>1</v>
      </c>
      <c r="K1537">
        <v>1</v>
      </c>
      <c r="L1537">
        <v>0</v>
      </c>
      <c r="M1537">
        <v>1.4</v>
      </c>
      <c r="N1537">
        <v>3.51</v>
      </c>
      <c r="O1537" t="s">
        <v>38</v>
      </c>
      <c r="P1537">
        <f t="shared" si="96"/>
        <v>0</v>
      </c>
    </row>
    <row r="1538" spans="1:16" x14ac:dyDescent="0.3">
      <c r="A1538">
        <f t="shared" ref="A1538:A1601" si="97">ROW()-1</f>
        <v>1537</v>
      </c>
      <c r="B1538">
        <v>150</v>
      </c>
      <c r="C1538">
        <f>(B1538 - $R$2) / $R$3</f>
        <v>1.2903207521090048</v>
      </c>
      <c r="D1538">
        <v>19</v>
      </c>
      <c r="E1538">
        <f t="shared" ref="E1538:E1601" si="98">VLOOKUP(D1538, $T$2:$U$36, 2, FALSE)</f>
        <v>2</v>
      </c>
      <c r="F1538">
        <v>11</v>
      </c>
      <c r="G1538">
        <f t="shared" ref="G1538:G1601" si="99">VLOOKUP(F1538, $T$2:$U$36, 2, FALSE)</f>
        <v>1</v>
      </c>
      <c r="H1538">
        <v>0</v>
      </c>
      <c r="I1538">
        <v>1</v>
      </c>
      <c r="J1538">
        <v>1</v>
      </c>
      <c r="K1538">
        <v>0</v>
      </c>
      <c r="L1538">
        <v>0</v>
      </c>
      <c r="M1538">
        <v>2.6</v>
      </c>
      <c r="N1538">
        <v>0.32</v>
      </c>
      <c r="O1538" t="s">
        <v>38</v>
      </c>
      <c r="P1538">
        <f t="shared" ref="P1538:P1601" si="100">VLOOKUP(O1538, $W$2:$X$3, 2, FALSE)</f>
        <v>0</v>
      </c>
    </row>
    <row r="1539" spans="1:16" x14ac:dyDescent="0.3">
      <c r="A1539">
        <f t="shared" si="97"/>
        <v>1538</v>
      </c>
      <c r="B1539">
        <v>133.1</v>
      </c>
      <c r="C1539">
        <f>(B1539 - $R$2) / $R$3</f>
        <v>1.3552923694212978E-2</v>
      </c>
      <c r="D1539">
        <v>34</v>
      </c>
      <c r="E1539">
        <f t="shared" si="98"/>
        <v>0</v>
      </c>
      <c r="F1539">
        <v>3</v>
      </c>
      <c r="G1539">
        <f t="shared" si="99"/>
        <v>3</v>
      </c>
      <c r="H1539">
        <v>1</v>
      </c>
      <c r="I1539">
        <v>0</v>
      </c>
      <c r="J1539">
        <v>1</v>
      </c>
      <c r="K1539">
        <v>0</v>
      </c>
      <c r="L1539">
        <v>0</v>
      </c>
      <c r="M1539">
        <v>2.6</v>
      </c>
      <c r="N1539">
        <v>0.32</v>
      </c>
      <c r="O1539" t="s">
        <v>37</v>
      </c>
      <c r="P1539">
        <f t="shared" si="100"/>
        <v>1</v>
      </c>
    </row>
    <row r="1540" spans="1:16" x14ac:dyDescent="0.3">
      <c r="A1540">
        <f t="shared" si="97"/>
        <v>1539</v>
      </c>
      <c r="B1540">
        <v>119</v>
      </c>
      <c r="C1540">
        <f>(B1540 - $R$2) / $R$3</f>
        <v>-1.0516794065216777</v>
      </c>
      <c r="D1540">
        <v>1</v>
      </c>
      <c r="E1540">
        <f t="shared" si="98"/>
        <v>2</v>
      </c>
      <c r="F1540">
        <v>1</v>
      </c>
      <c r="G1540">
        <f t="shared" si="99"/>
        <v>2</v>
      </c>
      <c r="H1540">
        <v>0</v>
      </c>
      <c r="I1540">
        <v>1</v>
      </c>
      <c r="J1540">
        <v>1</v>
      </c>
      <c r="K1540">
        <v>1</v>
      </c>
      <c r="L1540">
        <v>0</v>
      </c>
      <c r="M1540">
        <v>0.6</v>
      </c>
      <c r="N1540">
        <v>2.02</v>
      </c>
      <c r="O1540" t="s">
        <v>37</v>
      </c>
      <c r="P1540">
        <f t="shared" si="100"/>
        <v>1</v>
      </c>
    </row>
    <row r="1541" spans="1:16" x14ac:dyDescent="0.3">
      <c r="A1541">
        <f t="shared" si="97"/>
        <v>1540</v>
      </c>
      <c r="B1541">
        <v>170</v>
      </c>
      <c r="C1541">
        <f>(B1541 - $R$2) / $R$3</f>
        <v>2.8012885963868643</v>
      </c>
      <c r="D1541">
        <v>1</v>
      </c>
      <c r="E1541">
        <f t="shared" si="98"/>
        <v>2</v>
      </c>
      <c r="F1541">
        <v>1</v>
      </c>
      <c r="G1541">
        <f t="shared" si="99"/>
        <v>2</v>
      </c>
      <c r="H1541">
        <v>0</v>
      </c>
      <c r="I1541">
        <v>1</v>
      </c>
      <c r="J1541">
        <v>1</v>
      </c>
      <c r="K1541">
        <v>0</v>
      </c>
      <c r="L1541">
        <v>0</v>
      </c>
      <c r="M1541">
        <v>0.6</v>
      </c>
      <c r="N1541">
        <v>2.02</v>
      </c>
      <c r="O1541" t="s">
        <v>38</v>
      </c>
      <c r="P1541">
        <f t="shared" si="100"/>
        <v>0</v>
      </c>
    </row>
    <row r="1542" spans="1:16" x14ac:dyDescent="0.3">
      <c r="A1542">
        <f t="shared" si="97"/>
        <v>1541</v>
      </c>
      <c r="B1542">
        <v>133.1</v>
      </c>
      <c r="C1542">
        <f>(B1542 - $R$2) / $R$3</f>
        <v>1.3552923694212978E-2</v>
      </c>
      <c r="D1542">
        <v>34</v>
      </c>
      <c r="E1542">
        <f t="shared" si="98"/>
        <v>0</v>
      </c>
      <c r="F1542">
        <v>34</v>
      </c>
      <c r="G1542">
        <f t="shared" si="99"/>
        <v>0</v>
      </c>
      <c r="H1542">
        <v>0</v>
      </c>
      <c r="I1542">
        <v>1</v>
      </c>
      <c r="J1542">
        <v>1</v>
      </c>
      <c r="K1542">
        <v>0</v>
      </c>
      <c r="L1542">
        <v>0</v>
      </c>
      <c r="M1542">
        <v>2.6</v>
      </c>
      <c r="N1542">
        <v>0.32</v>
      </c>
      <c r="O1542" t="s">
        <v>37</v>
      </c>
      <c r="P1542">
        <f t="shared" si="100"/>
        <v>1</v>
      </c>
    </row>
    <row r="1543" spans="1:16" x14ac:dyDescent="0.3">
      <c r="A1543">
        <f t="shared" si="97"/>
        <v>1542</v>
      </c>
      <c r="B1543">
        <v>133</v>
      </c>
      <c r="C1543">
        <f>(B1543 - $R$2) / $R$3</f>
        <v>5.9980844728241105E-3</v>
      </c>
      <c r="D1543">
        <v>19</v>
      </c>
      <c r="E1543">
        <f t="shared" si="98"/>
        <v>2</v>
      </c>
      <c r="F1543">
        <v>19</v>
      </c>
      <c r="G1543">
        <f t="shared" si="99"/>
        <v>2</v>
      </c>
      <c r="H1543">
        <v>0</v>
      </c>
      <c r="I1543">
        <v>1</v>
      </c>
      <c r="J1543">
        <v>1</v>
      </c>
      <c r="K1543">
        <v>1</v>
      </c>
      <c r="L1543">
        <v>0</v>
      </c>
      <c r="M1543">
        <v>-0.8</v>
      </c>
      <c r="N1543">
        <v>-3.12</v>
      </c>
      <c r="O1543" t="s">
        <v>38</v>
      </c>
      <c r="P1543">
        <f t="shared" si="100"/>
        <v>0</v>
      </c>
    </row>
    <row r="1544" spans="1:16" x14ac:dyDescent="0.3">
      <c r="A1544">
        <f t="shared" si="97"/>
        <v>1543</v>
      </c>
      <c r="B1544">
        <v>125</v>
      </c>
      <c r="C1544">
        <f>(B1544 - $R$2) / $R$3</f>
        <v>-0.59838905323831981</v>
      </c>
      <c r="D1544">
        <v>37</v>
      </c>
      <c r="E1544">
        <f t="shared" si="98"/>
        <v>1</v>
      </c>
      <c r="F1544">
        <v>37</v>
      </c>
      <c r="G1544">
        <f t="shared" si="99"/>
        <v>1</v>
      </c>
      <c r="H1544">
        <v>0</v>
      </c>
      <c r="I1544">
        <v>1</v>
      </c>
      <c r="J1544">
        <v>1</v>
      </c>
      <c r="K1544">
        <v>0</v>
      </c>
      <c r="L1544">
        <v>0</v>
      </c>
      <c r="M1544">
        <v>2.6</v>
      </c>
      <c r="N1544">
        <v>0.32</v>
      </c>
      <c r="O1544" t="s">
        <v>38</v>
      </c>
      <c r="P1544">
        <f t="shared" si="100"/>
        <v>0</v>
      </c>
    </row>
    <row r="1545" spans="1:16" x14ac:dyDescent="0.3">
      <c r="A1545">
        <f t="shared" si="97"/>
        <v>1544</v>
      </c>
      <c r="B1545">
        <v>133.1</v>
      </c>
      <c r="C1545">
        <f>(B1545 - $R$2) / $R$3</f>
        <v>1.3552923694212978E-2</v>
      </c>
      <c r="D1545">
        <v>42</v>
      </c>
      <c r="E1545">
        <f t="shared" si="98"/>
        <v>3</v>
      </c>
      <c r="F1545">
        <v>1</v>
      </c>
      <c r="G1545">
        <f t="shared" si="99"/>
        <v>2</v>
      </c>
      <c r="H1545">
        <v>0</v>
      </c>
      <c r="I1545">
        <v>1</v>
      </c>
      <c r="J1545">
        <v>1</v>
      </c>
      <c r="K1545">
        <v>0</v>
      </c>
      <c r="L1545">
        <v>0</v>
      </c>
      <c r="M1545">
        <v>0.6</v>
      </c>
      <c r="N1545">
        <v>2.02</v>
      </c>
      <c r="O1545" t="s">
        <v>37</v>
      </c>
      <c r="P1545">
        <f t="shared" si="100"/>
        <v>1</v>
      </c>
    </row>
    <row r="1546" spans="1:16" x14ac:dyDescent="0.3">
      <c r="A1546">
        <f t="shared" si="97"/>
        <v>1545</v>
      </c>
      <c r="B1546">
        <v>143</v>
      </c>
      <c r="C1546">
        <f>(B1546 - $R$2) / $R$3</f>
        <v>0.76148200661175391</v>
      </c>
      <c r="D1546">
        <v>37</v>
      </c>
      <c r="E1546">
        <f t="shared" si="98"/>
        <v>1</v>
      </c>
      <c r="F1546">
        <v>19</v>
      </c>
      <c r="G1546">
        <f t="shared" si="99"/>
        <v>2</v>
      </c>
      <c r="H1546">
        <v>0</v>
      </c>
      <c r="I1546">
        <v>1</v>
      </c>
      <c r="J1546">
        <v>1</v>
      </c>
      <c r="K1546">
        <v>0</v>
      </c>
      <c r="L1546">
        <v>0</v>
      </c>
      <c r="M1546">
        <v>2.6</v>
      </c>
      <c r="N1546">
        <v>0.32</v>
      </c>
      <c r="O1546" t="s">
        <v>37</v>
      </c>
      <c r="P1546">
        <f t="shared" si="100"/>
        <v>1</v>
      </c>
    </row>
    <row r="1547" spans="1:16" x14ac:dyDescent="0.3">
      <c r="A1547">
        <f t="shared" si="97"/>
        <v>1546</v>
      </c>
      <c r="B1547">
        <v>127</v>
      </c>
      <c r="C1547">
        <f>(B1547 - $R$2) / $R$3</f>
        <v>-0.4472922688105338</v>
      </c>
      <c r="D1547">
        <v>2</v>
      </c>
      <c r="E1547">
        <f t="shared" si="98"/>
        <v>3</v>
      </c>
      <c r="F1547">
        <v>19</v>
      </c>
      <c r="G1547">
        <f t="shared" si="99"/>
        <v>2</v>
      </c>
      <c r="H1547">
        <v>1</v>
      </c>
      <c r="I1547">
        <v>0</v>
      </c>
      <c r="J1547">
        <v>1</v>
      </c>
      <c r="K1547">
        <v>1</v>
      </c>
      <c r="L1547">
        <v>0</v>
      </c>
      <c r="M1547">
        <v>-0.3</v>
      </c>
      <c r="N1547">
        <v>0.79</v>
      </c>
      <c r="O1547" t="s">
        <v>37</v>
      </c>
      <c r="P1547">
        <f t="shared" si="100"/>
        <v>1</v>
      </c>
    </row>
    <row r="1548" spans="1:16" x14ac:dyDescent="0.3">
      <c r="A1548">
        <f t="shared" si="97"/>
        <v>1547</v>
      </c>
      <c r="B1548">
        <v>157</v>
      </c>
      <c r="C1548">
        <f>(B1548 - $R$2) / $R$3</f>
        <v>1.8191594976062557</v>
      </c>
      <c r="D1548">
        <v>19</v>
      </c>
      <c r="E1548">
        <f t="shared" si="98"/>
        <v>2</v>
      </c>
      <c r="F1548">
        <v>3</v>
      </c>
      <c r="G1548">
        <f t="shared" si="99"/>
        <v>3</v>
      </c>
      <c r="H1548">
        <v>0</v>
      </c>
      <c r="I1548">
        <v>1</v>
      </c>
      <c r="J1548">
        <v>1</v>
      </c>
      <c r="K1548">
        <v>0</v>
      </c>
      <c r="L1548">
        <v>0</v>
      </c>
      <c r="M1548">
        <v>3.7</v>
      </c>
      <c r="N1548">
        <v>-1.7</v>
      </c>
      <c r="O1548" t="s">
        <v>38</v>
      </c>
      <c r="P1548">
        <f t="shared" si="100"/>
        <v>0</v>
      </c>
    </row>
    <row r="1549" spans="1:16" x14ac:dyDescent="0.3">
      <c r="A1549">
        <f t="shared" si="97"/>
        <v>1548</v>
      </c>
      <c r="B1549">
        <v>140</v>
      </c>
      <c r="C1549">
        <f>(B1549 - $R$2) / $R$3</f>
        <v>0.53483682997007498</v>
      </c>
      <c r="D1549">
        <v>37</v>
      </c>
      <c r="E1549">
        <f t="shared" si="98"/>
        <v>1</v>
      </c>
      <c r="F1549">
        <v>37</v>
      </c>
      <c r="G1549">
        <f t="shared" si="99"/>
        <v>1</v>
      </c>
      <c r="H1549">
        <v>0</v>
      </c>
      <c r="I1549">
        <v>1</v>
      </c>
      <c r="J1549">
        <v>1</v>
      </c>
      <c r="K1549">
        <v>0</v>
      </c>
      <c r="L1549">
        <v>0</v>
      </c>
      <c r="M1549">
        <v>-0.3</v>
      </c>
      <c r="N1549">
        <v>0.79</v>
      </c>
      <c r="O1549" t="s">
        <v>37</v>
      </c>
      <c r="P1549">
        <f t="shared" si="100"/>
        <v>1</v>
      </c>
    </row>
    <row r="1550" spans="1:16" x14ac:dyDescent="0.3">
      <c r="A1550">
        <f t="shared" si="97"/>
        <v>1549</v>
      </c>
      <c r="B1550">
        <v>128</v>
      </c>
      <c r="C1550">
        <f>(B1550 - $R$2) / $R$3</f>
        <v>-0.37174387659664082</v>
      </c>
      <c r="D1550">
        <v>19</v>
      </c>
      <c r="E1550">
        <f t="shared" si="98"/>
        <v>2</v>
      </c>
      <c r="F1550">
        <v>38</v>
      </c>
      <c r="G1550">
        <f t="shared" si="99"/>
        <v>1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1.4</v>
      </c>
      <c r="N1550">
        <v>3.51</v>
      </c>
      <c r="O1550" t="s">
        <v>37</v>
      </c>
      <c r="P1550">
        <f t="shared" si="100"/>
        <v>1</v>
      </c>
    </row>
    <row r="1551" spans="1:16" x14ac:dyDescent="0.3">
      <c r="A1551">
        <f t="shared" si="97"/>
        <v>1550</v>
      </c>
      <c r="B1551">
        <v>145</v>
      </c>
      <c r="C1551">
        <f>(B1551 - $R$2) / $R$3</f>
        <v>0.91257879103953998</v>
      </c>
      <c r="D1551">
        <v>1</v>
      </c>
      <c r="E1551">
        <f t="shared" si="98"/>
        <v>2</v>
      </c>
      <c r="F1551">
        <v>19</v>
      </c>
      <c r="G1551">
        <f t="shared" si="99"/>
        <v>2</v>
      </c>
      <c r="H1551">
        <v>0</v>
      </c>
      <c r="I1551">
        <v>1</v>
      </c>
      <c r="J1551">
        <v>1</v>
      </c>
      <c r="K1551">
        <v>0</v>
      </c>
      <c r="L1551">
        <v>0</v>
      </c>
      <c r="M1551">
        <v>1.4</v>
      </c>
      <c r="N1551">
        <v>1.74</v>
      </c>
      <c r="O1551" t="s">
        <v>38</v>
      </c>
      <c r="P1551">
        <f t="shared" si="100"/>
        <v>0</v>
      </c>
    </row>
    <row r="1552" spans="1:16" x14ac:dyDescent="0.3">
      <c r="A1552">
        <f t="shared" si="97"/>
        <v>1551</v>
      </c>
      <c r="B1552">
        <v>132</v>
      </c>
      <c r="C1552">
        <f>(B1552 - $R$2) / $R$3</f>
        <v>-6.9550307741068879E-2</v>
      </c>
      <c r="D1552">
        <v>19</v>
      </c>
      <c r="E1552">
        <f t="shared" si="98"/>
        <v>2</v>
      </c>
      <c r="F1552">
        <v>2</v>
      </c>
      <c r="G1552">
        <f t="shared" si="99"/>
        <v>3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2.6</v>
      </c>
      <c r="N1552">
        <v>0.32</v>
      </c>
      <c r="O1552" t="s">
        <v>38</v>
      </c>
      <c r="P1552">
        <f t="shared" si="100"/>
        <v>0</v>
      </c>
    </row>
    <row r="1553" spans="1:16" x14ac:dyDescent="0.3">
      <c r="A1553">
        <f t="shared" si="97"/>
        <v>1552</v>
      </c>
      <c r="B1553">
        <v>160</v>
      </c>
      <c r="C1553">
        <f>(B1553 - $R$2) / $R$3</f>
        <v>2.0458046742479348</v>
      </c>
      <c r="D1553">
        <v>37</v>
      </c>
      <c r="E1553">
        <f t="shared" si="98"/>
        <v>1</v>
      </c>
      <c r="F1553">
        <v>37</v>
      </c>
      <c r="G1553">
        <f t="shared" si="99"/>
        <v>1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2.8</v>
      </c>
      <c r="N1553">
        <v>-4.0599999999999996</v>
      </c>
      <c r="O1553" t="s">
        <v>37</v>
      </c>
      <c r="P1553">
        <f t="shared" si="100"/>
        <v>1</v>
      </c>
    </row>
    <row r="1554" spans="1:16" x14ac:dyDescent="0.3">
      <c r="A1554">
        <f t="shared" si="97"/>
        <v>1553</v>
      </c>
      <c r="B1554">
        <v>160</v>
      </c>
      <c r="C1554">
        <f>(B1554 - $R$2) / $R$3</f>
        <v>2.0458046742479348</v>
      </c>
      <c r="D1554">
        <v>37</v>
      </c>
      <c r="E1554">
        <f t="shared" si="98"/>
        <v>1</v>
      </c>
      <c r="F1554">
        <v>37</v>
      </c>
      <c r="G1554">
        <f t="shared" si="99"/>
        <v>1</v>
      </c>
      <c r="H1554">
        <v>1</v>
      </c>
      <c r="I1554">
        <v>0</v>
      </c>
      <c r="J1554">
        <v>1</v>
      </c>
      <c r="K1554">
        <v>0</v>
      </c>
      <c r="L1554">
        <v>0</v>
      </c>
      <c r="M1554">
        <v>3.7</v>
      </c>
      <c r="N1554">
        <v>-1.7</v>
      </c>
      <c r="O1554" t="s">
        <v>37</v>
      </c>
      <c r="P1554">
        <f t="shared" si="100"/>
        <v>1</v>
      </c>
    </row>
    <row r="1555" spans="1:16" x14ac:dyDescent="0.3">
      <c r="A1555">
        <f t="shared" si="97"/>
        <v>1554</v>
      </c>
      <c r="B1555">
        <v>184.4</v>
      </c>
      <c r="C1555">
        <f>(B1555 - $R$2) / $R$3</f>
        <v>3.889185444266924</v>
      </c>
      <c r="D1555">
        <v>2</v>
      </c>
      <c r="E1555">
        <f t="shared" si="98"/>
        <v>3</v>
      </c>
      <c r="F1555">
        <v>19</v>
      </c>
      <c r="G1555">
        <f t="shared" si="99"/>
        <v>2</v>
      </c>
      <c r="H1555">
        <v>0</v>
      </c>
      <c r="I1555">
        <v>1</v>
      </c>
      <c r="J1555">
        <v>0</v>
      </c>
      <c r="K1555">
        <v>0</v>
      </c>
      <c r="L1555">
        <v>1</v>
      </c>
      <c r="M1555">
        <v>0.6</v>
      </c>
      <c r="N1555">
        <v>2.02</v>
      </c>
      <c r="O1555" t="s">
        <v>38</v>
      </c>
      <c r="P1555">
        <f t="shared" si="100"/>
        <v>0</v>
      </c>
    </row>
    <row r="1556" spans="1:16" x14ac:dyDescent="0.3">
      <c r="A1556">
        <f t="shared" si="97"/>
        <v>1555</v>
      </c>
      <c r="B1556">
        <v>149</v>
      </c>
      <c r="C1556">
        <f>(B1556 - $R$2) / $R$3</f>
        <v>1.2147723598951119</v>
      </c>
      <c r="D1556">
        <v>1</v>
      </c>
      <c r="E1556">
        <f t="shared" si="98"/>
        <v>2</v>
      </c>
      <c r="F1556">
        <v>1</v>
      </c>
      <c r="G1556">
        <f t="shared" si="99"/>
        <v>2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1.4</v>
      </c>
      <c r="N1556">
        <v>1.74</v>
      </c>
      <c r="O1556" t="s">
        <v>38</v>
      </c>
      <c r="P1556">
        <f t="shared" si="100"/>
        <v>0</v>
      </c>
    </row>
    <row r="1557" spans="1:16" x14ac:dyDescent="0.3">
      <c r="A1557">
        <f t="shared" si="97"/>
        <v>1556</v>
      </c>
      <c r="B1557">
        <v>146</v>
      </c>
      <c r="C1557">
        <f>(B1557 - $R$2) / $R$3</f>
        <v>0.98812718325343296</v>
      </c>
      <c r="D1557">
        <v>40</v>
      </c>
      <c r="E1557">
        <f t="shared" si="98"/>
        <v>3</v>
      </c>
      <c r="F1557">
        <v>43</v>
      </c>
      <c r="G1557">
        <f t="shared" si="99"/>
        <v>4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0.6</v>
      </c>
      <c r="N1557">
        <v>2.02</v>
      </c>
      <c r="O1557" t="s">
        <v>38</v>
      </c>
      <c r="P1557">
        <f t="shared" si="100"/>
        <v>0</v>
      </c>
    </row>
    <row r="1558" spans="1:16" x14ac:dyDescent="0.3">
      <c r="A1558">
        <f t="shared" si="97"/>
        <v>1557</v>
      </c>
      <c r="B1558">
        <v>139</v>
      </c>
      <c r="C1558">
        <f>(B1558 - $R$2) / $R$3</f>
        <v>0.459288437756182</v>
      </c>
      <c r="D1558">
        <v>38</v>
      </c>
      <c r="E1558">
        <f t="shared" si="98"/>
        <v>1</v>
      </c>
      <c r="F1558">
        <v>37</v>
      </c>
      <c r="G1558">
        <f t="shared" si="99"/>
        <v>1</v>
      </c>
      <c r="H1558">
        <v>0</v>
      </c>
      <c r="I1558">
        <v>1</v>
      </c>
      <c r="J1558">
        <v>0</v>
      </c>
      <c r="K1558">
        <v>1</v>
      </c>
      <c r="L1558">
        <v>0</v>
      </c>
      <c r="M1558">
        <v>-0.8</v>
      </c>
      <c r="N1558">
        <v>-3.12</v>
      </c>
      <c r="O1558" t="s">
        <v>38</v>
      </c>
      <c r="P1558">
        <f t="shared" si="100"/>
        <v>0</v>
      </c>
    </row>
    <row r="1559" spans="1:16" x14ac:dyDescent="0.3">
      <c r="A1559">
        <f t="shared" si="97"/>
        <v>1558</v>
      </c>
      <c r="B1559">
        <v>152</v>
      </c>
      <c r="C1559">
        <f>(B1559 - $R$2) / $R$3</f>
        <v>1.4414175365367907</v>
      </c>
      <c r="D1559">
        <v>2</v>
      </c>
      <c r="E1559">
        <f t="shared" si="98"/>
        <v>3</v>
      </c>
      <c r="F1559">
        <v>22</v>
      </c>
      <c r="G1559">
        <f t="shared" si="99"/>
        <v>2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1.4</v>
      </c>
      <c r="N1559">
        <v>1.74</v>
      </c>
      <c r="O1559" t="s">
        <v>37</v>
      </c>
      <c r="P1559">
        <f t="shared" si="100"/>
        <v>1</v>
      </c>
    </row>
    <row r="1560" spans="1:16" x14ac:dyDescent="0.3">
      <c r="A1560">
        <f t="shared" si="97"/>
        <v>1559</v>
      </c>
      <c r="B1560">
        <v>121</v>
      </c>
      <c r="C1560">
        <f>(B1560 - $R$2) / $R$3</f>
        <v>-0.90058262209389173</v>
      </c>
      <c r="D1560">
        <v>1</v>
      </c>
      <c r="E1560">
        <f t="shared" si="98"/>
        <v>2</v>
      </c>
      <c r="F1560">
        <v>1</v>
      </c>
      <c r="G1560">
        <f t="shared" si="99"/>
        <v>2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0.5</v>
      </c>
      <c r="N1560">
        <v>1.79</v>
      </c>
      <c r="O1560" t="s">
        <v>38</v>
      </c>
      <c r="P1560">
        <f t="shared" si="100"/>
        <v>0</v>
      </c>
    </row>
    <row r="1561" spans="1:16" x14ac:dyDescent="0.3">
      <c r="A1561">
        <f t="shared" si="97"/>
        <v>1560</v>
      </c>
      <c r="B1561">
        <v>121</v>
      </c>
      <c r="C1561">
        <f>(B1561 - $R$2) / $R$3</f>
        <v>-0.90058262209389173</v>
      </c>
      <c r="D1561">
        <v>3</v>
      </c>
      <c r="E1561">
        <f t="shared" si="98"/>
        <v>3</v>
      </c>
      <c r="F1561">
        <v>3</v>
      </c>
      <c r="G1561">
        <f t="shared" si="99"/>
        <v>3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0.6</v>
      </c>
      <c r="N1561">
        <v>2.02</v>
      </c>
      <c r="O1561" t="s">
        <v>37</v>
      </c>
      <c r="P1561">
        <f t="shared" si="100"/>
        <v>1</v>
      </c>
    </row>
    <row r="1562" spans="1:16" x14ac:dyDescent="0.3">
      <c r="A1562">
        <f t="shared" si="97"/>
        <v>1561</v>
      </c>
      <c r="B1562">
        <v>143</v>
      </c>
      <c r="C1562">
        <f>(B1562 - $R$2) / $R$3</f>
        <v>0.76148200661175391</v>
      </c>
      <c r="D1562">
        <v>12</v>
      </c>
      <c r="E1562">
        <f t="shared" si="98"/>
        <v>2</v>
      </c>
      <c r="F1562">
        <v>12</v>
      </c>
      <c r="G1562">
        <f t="shared" si="99"/>
        <v>2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0.6</v>
      </c>
      <c r="N1562">
        <v>2.02</v>
      </c>
      <c r="O1562" t="s">
        <v>38</v>
      </c>
      <c r="P1562">
        <f t="shared" si="100"/>
        <v>0</v>
      </c>
    </row>
    <row r="1563" spans="1:16" x14ac:dyDescent="0.3">
      <c r="A1563">
        <f t="shared" si="97"/>
        <v>1562</v>
      </c>
      <c r="B1563">
        <v>150</v>
      </c>
      <c r="C1563">
        <f>(B1563 - $R$2) / $R$3</f>
        <v>1.2903207521090048</v>
      </c>
      <c r="D1563">
        <v>3</v>
      </c>
      <c r="E1563">
        <f t="shared" si="98"/>
        <v>3</v>
      </c>
      <c r="F1563">
        <v>1</v>
      </c>
      <c r="G1563">
        <f t="shared" si="99"/>
        <v>2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1.4</v>
      </c>
      <c r="N1563">
        <v>3.51</v>
      </c>
      <c r="O1563" t="s">
        <v>38</v>
      </c>
      <c r="P1563">
        <f t="shared" si="100"/>
        <v>0</v>
      </c>
    </row>
    <row r="1564" spans="1:16" x14ac:dyDescent="0.3">
      <c r="A1564">
        <f t="shared" si="97"/>
        <v>1563</v>
      </c>
      <c r="B1564">
        <v>126</v>
      </c>
      <c r="C1564">
        <f>(B1564 - $R$2) / $R$3</f>
        <v>-0.52284066102442683</v>
      </c>
      <c r="D1564">
        <v>1</v>
      </c>
      <c r="E1564">
        <f t="shared" si="98"/>
        <v>2</v>
      </c>
      <c r="F1564">
        <v>37</v>
      </c>
      <c r="G1564">
        <f t="shared" si="99"/>
        <v>1</v>
      </c>
      <c r="H1564">
        <v>1</v>
      </c>
      <c r="I1564">
        <v>1</v>
      </c>
      <c r="J1564">
        <v>0</v>
      </c>
      <c r="K1564">
        <v>0</v>
      </c>
      <c r="L1564">
        <v>0</v>
      </c>
      <c r="M1564">
        <v>0.5</v>
      </c>
      <c r="N1564">
        <v>1.79</v>
      </c>
      <c r="O1564" t="s">
        <v>38</v>
      </c>
      <c r="P1564">
        <f t="shared" si="100"/>
        <v>0</v>
      </c>
    </row>
    <row r="1565" spans="1:16" x14ac:dyDescent="0.3">
      <c r="A1565">
        <f t="shared" si="97"/>
        <v>1564</v>
      </c>
      <c r="B1565">
        <v>133.1</v>
      </c>
      <c r="C1565">
        <f>(B1565 - $R$2) / $R$3</f>
        <v>1.3552923694212978E-2</v>
      </c>
      <c r="D1565">
        <v>1</v>
      </c>
      <c r="E1565">
        <f t="shared" si="98"/>
        <v>2</v>
      </c>
      <c r="F1565">
        <v>9</v>
      </c>
      <c r="G1565">
        <f t="shared" si="99"/>
        <v>2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-0.8</v>
      </c>
      <c r="N1565">
        <v>-3.12</v>
      </c>
      <c r="O1565" t="s">
        <v>38</v>
      </c>
      <c r="P1565">
        <f t="shared" si="100"/>
        <v>0</v>
      </c>
    </row>
    <row r="1566" spans="1:16" x14ac:dyDescent="0.3">
      <c r="A1566">
        <f t="shared" si="97"/>
        <v>1565</v>
      </c>
      <c r="B1566">
        <v>127</v>
      </c>
      <c r="C1566">
        <f>(B1566 - $R$2) / $R$3</f>
        <v>-0.4472922688105338</v>
      </c>
      <c r="D1566">
        <v>1</v>
      </c>
      <c r="E1566">
        <f t="shared" si="98"/>
        <v>2</v>
      </c>
      <c r="F1566">
        <v>1</v>
      </c>
      <c r="G1566">
        <f t="shared" si="99"/>
        <v>2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-0.3</v>
      </c>
      <c r="N1566">
        <v>0.79</v>
      </c>
      <c r="O1566" t="s">
        <v>38</v>
      </c>
      <c r="P1566">
        <f t="shared" si="100"/>
        <v>0</v>
      </c>
    </row>
    <row r="1567" spans="1:16" x14ac:dyDescent="0.3">
      <c r="A1567">
        <f t="shared" si="97"/>
        <v>1566</v>
      </c>
      <c r="B1567">
        <v>160</v>
      </c>
      <c r="C1567">
        <f>(B1567 - $R$2) / $R$3</f>
        <v>2.0458046742479348</v>
      </c>
      <c r="D1567">
        <v>19</v>
      </c>
      <c r="E1567">
        <f t="shared" si="98"/>
        <v>2</v>
      </c>
      <c r="F1567">
        <v>1</v>
      </c>
      <c r="G1567">
        <f t="shared" si="99"/>
        <v>2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2.6</v>
      </c>
      <c r="N1567">
        <v>0.32</v>
      </c>
      <c r="O1567" t="s">
        <v>38</v>
      </c>
      <c r="P1567">
        <f t="shared" si="100"/>
        <v>0</v>
      </c>
    </row>
    <row r="1568" spans="1:16" x14ac:dyDescent="0.3">
      <c r="A1568">
        <f t="shared" si="97"/>
        <v>1567</v>
      </c>
      <c r="B1568">
        <v>121</v>
      </c>
      <c r="C1568">
        <f>(B1568 - $R$2) / $R$3</f>
        <v>-0.90058262209389173</v>
      </c>
      <c r="D1568">
        <v>19</v>
      </c>
      <c r="E1568">
        <f t="shared" si="98"/>
        <v>2</v>
      </c>
      <c r="F1568">
        <v>1</v>
      </c>
      <c r="G1568">
        <f t="shared" si="99"/>
        <v>2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0.6</v>
      </c>
      <c r="N1568">
        <v>2.02</v>
      </c>
      <c r="O1568" t="s">
        <v>38</v>
      </c>
      <c r="P1568">
        <f t="shared" si="100"/>
        <v>0</v>
      </c>
    </row>
    <row r="1569" spans="1:16" x14ac:dyDescent="0.3">
      <c r="A1569">
        <f t="shared" si="97"/>
        <v>1568</v>
      </c>
      <c r="B1569">
        <v>150</v>
      </c>
      <c r="C1569">
        <f>(B1569 - $R$2) / $R$3</f>
        <v>1.2903207521090048</v>
      </c>
      <c r="D1569">
        <v>1</v>
      </c>
      <c r="E1569">
        <f t="shared" si="98"/>
        <v>2</v>
      </c>
      <c r="F1569">
        <v>37</v>
      </c>
      <c r="G1569">
        <f t="shared" si="99"/>
        <v>1</v>
      </c>
      <c r="H1569">
        <v>0</v>
      </c>
      <c r="I1569">
        <v>1</v>
      </c>
      <c r="J1569">
        <v>0</v>
      </c>
      <c r="K1569">
        <v>1</v>
      </c>
      <c r="L1569">
        <v>0</v>
      </c>
      <c r="M1569">
        <v>-0.3</v>
      </c>
      <c r="N1569">
        <v>0.79</v>
      </c>
      <c r="O1569" t="s">
        <v>38</v>
      </c>
      <c r="P1569">
        <f t="shared" si="100"/>
        <v>0</v>
      </c>
    </row>
    <row r="1570" spans="1:16" x14ac:dyDescent="0.3">
      <c r="A1570">
        <f t="shared" si="97"/>
        <v>1569</v>
      </c>
      <c r="B1570">
        <v>117</v>
      </c>
      <c r="C1570">
        <f>(B1570 - $R$2) / $R$3</f>
        <v>-1.2027761909494636</v>
      </c>
      <c r="D1570">
        <v>4</v>
      </c>
      <c r="E1570">
        <f t="shared" si="98"/>
        <v>4</v>
      </c>
      <c r="F1570">
        <v>12</v>
      </c>
      <c r="G1570">
        <f t="shared" si="99"/>
        <v>2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0.5</v>
      </c>
      <c r="N1570">
        <v>1.79</v>
      </c>
      <c r="O1570" t="s">
        <v>38</v>
      </c>
      <c r="P1570">
        <f t="shared" si="100"/>
        <v>0</v>
      </c>
    </row>
    <row r="1571" spans="1:16" x14ac:dyDescent="0.3">
      <c r="A1571">
        <f t="shared" si="97"/>
        <v>1570</v>
      </c>
      <c r="B1571">
        <v>141</v>
      </c>
      <c r="C1571">
        <f>(B1571 - $R$2) / $R$3</f>
        <v>0.61038522218396796</v>
      </c>
      <c r="D1571">
        <v>19</v>
      </c>
      <c r="E1571">
        <f t="shared" si="98"/>
        <v>2</v>
      </c>
      <c r="F1571">
        <v>1</v>
      </c>
      <c r="G1571">
        <f t="shared" si="99"/>
        <v>2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1.4</v>
      </c>
      <c r="N1571">
        <v>1.74</v>
      </c>
      <c r="O1571" t="s">
        <v>38</v>
      </c>
      <c r="P1571">
        <f t="shared" si="100"/>
        <v>0</v>
      </c>
    </row>
    <row r="1572" spans="1:16" x14ac:dyDescent="0.3">
      <c r="A1572">
        <f t="shared" si="97"/>
        <v>1571</v>
      </c>
      <c r="B1572">
        <v>148</v>
      </c>
      <c r="C1572">
        <f>(B1572 - $R$2) / $R$3</f>
        <v>1.1392239676812188</v>
      </c>
      <c r="D1572">
        <v>3</v>
      </c>
      <c r="E1572">
        <f t="shared" si="98"/>
        <v>3</v>
      </c>
      <c r="F1572">
        <v>3</v>
      </c>
      <c r="G1572">
        <f t="shared" si="99"/>
        <v>3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2.6</v>
      </c>
      <c r="N1572">
        <v>0.32</v>
      </c>
      <c r="O1572" t="s">
        <v>38</v>
      </c>
      <c r="P1572">
        <f t="shared" si="100"/>
        <v>0</v>
      </c>
    </row>
    <row r="1573" spans="1:16" x14ac:dyDescent="0.3">
      <c r="A1573">
        <f t="shared" si="97"/>
        <v>1572</v>
      </c>
      <c r="B1573">
        <v>120</v>
      </c>
      <c r="C1573">
        <f>(B1573 - $R$2) / $R$3</f>
        <v>-0.97613101430778471</v>
      </c>
      <c r="D1573">
        <v>3</v>
      </c>
      <c r="E1573">
        <f t="shared" si="98"/>
        <v>3</v>
      </c>
      <c r="F1573">
        <v>19</v>
      </c>
      <c r="G1573">
        <f t="shared" si="99"/>
        <v>2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-0.3</v>
      </c>
      <c r="N1573">
        <v>0.79</v>
      </c>
      <c r="O1573" t="s">
        <v>38</v>
      </c>
      <c r="P1573">
        <f t="shared" si="100"/>
        <v>0</v>
      </c>
    </row>
    <row r="1574" spans="1:16" x14ac:dyDescent="0.3">
      <c r="A1574">
        <f t="shared" si="97"/>
        <v>1573</v>
      </c>
      <c r="B1574">
        <v>132</v>
      </c>
      <c r="C1574">
        <f>(B1574 - $R$2) / $R$3</f>
        <v>-6.9550307741068879E-2</v>
      </c>
      <c r="D1574">
        <v>37</v>
      </c>
      <c r="E1574">
        <f t="shared" si="98"/>
        <v>1</v>
      </c>
      <c r="F1574">
        <v>37</v>
      </c>
      <c r="G1574">
        <f t="shared" si="99"/>
        <v>1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-0.8</v>
      </c>
      <c r="N1574">
        <v>-3.12</v>
      </c>
      <c r="O1574" t="s">
        <v>38</v>
      </c>
      <c r="P1574">
        <f t="shared" si="100"/>
        <v>0</v>
      </c>
    </row>
    <row r="1575" spans="1:16" x14ac:dyDescent="0.3">
      <c r="A1575">
        <f t="shared" si="97"/>
        <v>1574</v>
      </c>
      <c r="B1575">
        <v>125</v>
      </c>
      <c r="C1575">
        <f>(B1575 - $R$2) / $R$3</f>
        <v>-0.59838905323831981</v>
      </c>
      <c r="D1575">
        <v>38</v>
      </c>
      <c r="E1575">
        <f t="shared" si="98"/>
        <v>1</v>
      </c>
      <c r="F1575">
        <v>1</v>
      </c>
      <c r="G1575">
        <f t="shared" si="99"/>
        <v>2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0.3</v>
      </c>
      <c r="N1575">
        <v>-0.92</v>
      </c>
      <c r="O1575" t="s">
        <v>38</v>
      </c>
      <c r="P1575">
        <f t="shared" si="100"/>
        <v>0</v>
      </c>
    </row>
    <row r="1576" spans="1:16" x14ac:dyDescent="0.3">
      <c r="A1576">
        <f t="shared" si="97"/>
        <v>1575</v>
      </c>
      <c r="B1576">
        <v>123</v>
      </c>
      <c r="C1576">
        <f>(B1576 - $R$2) / $R$3</f>
        <v>-0.74948583766610577</v>
      </c>
      <c r="D1576">
        <v>19</v>
      </c>
      <c r="E1576">
        <f t="shared" si="98"/>
        <v>2</v>
      </c>
      <c r="F1576">
        <v>37</v>
      </c>
      <c r="G1576">
        <f t="shared" si="99"/>
        <v>1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2.6</v>
      </c>
      <c r="N1576">
        <v>0.32</v>
      </c>
      <c r="O1576" t="s">
        <v>37</v>
      </c>
      <c r="P1576">
        <f t="shared" si="100"/>
        <v>1</v>
      </c>
    </row>
    <row r="1577" spans="1:16" x14ac:dyDescent="0.3">
      <c r="A1577">
        <f t="shared" si="97"/>
        <v>1576</v>
      </c>
      <c r="B1577">
        <v>142</v>
      </c>
      <c r="C1577">
        <f>(B1577 - $R$2) / $R$3</f>
        <v>0.68593361439786094</v>
      </c>
      <c r="D1577">
        <v>12</v>
      </c>
      <c r="E1577">
        <f t="shared" si="98"/>
        <v>2</v>
      </c>
      <c r="F1577">
        <v>12</v>
      </c>
      <c r="G1577">
        <f t="shared" si="99"/>
        <v>2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2.6</v>
      </c>
      <c r="N1577">
        <v>0.32</v>
      </c>
      <c r="O1577" t="s">
        <v>38</v>
      </c>
      <c r="P1577">
        <f t="shared" si="100"/>
        <v>0</v>
      </c>
    </row>
    <row r="1578" spans="1:16" x14ac:dyDescent="0.3">
      <c r="A1578">
        <f t="shared" si="97"/>
        <v>1577</v>
      </c>
      <c r="B1578">
        <v>148</v>
      </c>
      <c r="C1578">
        <f>(B1578 - $R$2) / $R$3</f>
        <v>1.1392239676812188</v>
      </c>
      <c r="D1578">
        <v>1</v>
      </c>
      <c r="E1578">
        <f t="shared" si="98"/>
        <v>2</v>
      </c>
      <c r="F1578">
        <v>37</v>
      </c>
      <c r="G1578">
        <f t="shared" si="99"/>
        <v>1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2.6</v>
      </c>
      <c r="N1578">
        <v>0.32</v>
      </c>
      <c r="O1578" t="s">
        <v>38</v>
      </c>
      <c r="P1578">
        <f t="shared" si="100"/>
        <v>0</v>
      </c>
    </row>
    <row r="1579" spans="1:16" x14ac:dyDescent="0.3">
      <c r="A1579">
        <f t="shared" si="97"/>
        <v>1578</v>
      </c>
      <c r="B1579">
        <v>136</v>
      </c>
      <c r="C1579">
        <f>(B1579 - $R$2) / $R$3</f>
        <v>0.23264326111450306</v>
      </c>
      <c r="D1579">
        <v>19</v>
      </c>
      <c r="E1579">
        <f t="shared" si="98"/>
        <v>2</v>
      </c>
      <c r="F1579">
        <v>38</v>
      </c>
      <c r="G1579">
        <f t="shared" si="99"/>
        <v>1</v>
      </c>
      <c r="H1579">
        <v>0</v>
      </c>
      <c r="I1579">
        <v>1</v>
      </c>
      <c r="J1579">
        <v>0</v>
      </c>
      <c r="K1579">
        <v>1</v>
      </c>
      <c r="L1579">
        <v>0</v>
      </c>
      <c r="M1579">
        <v>2.6</v>
      </c>
      <c r="N1579">
        <v>0.32</v>
      </c>
      <c r="O1579" t="s">
        <v>38</v>
      </c>
      <c r="P1579">
        <f t="shared" si="100"/>
        <v>0</v>
      </c>
    </row>
    <row r="1580" spans="1:16" x14ac:dyDescent="0.3">
      <c r="A1580">
        <f t="shared" si="97"/>
        <v>1579</v>
      </c>
      <c r="B1580">
        <v>123</v>
      </c>
      <c r="C1580">
        <f>(B1580 - $R$2) / $R$3</f>
        <v>-0.74948583766610577</v>
      </c>
      <c r="D1580">
        <v>19</v>
      </c>
      <c r="E1580">
        <f t="shared" si="98"/>
        <v>2</v>
      </c>
      <c r="F1580">
        <v>38</v>
      </c>
      <c r="G1580">
        <f t="shared" si="99"/>
        <v>1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0.3</v>
      </c>
      <c r="N1580">
        <v>-0.92</v>
      </c>
      <c r="O1580" t="s">
        <v>38</v>
      </c>
      <c r="P1580">
        <f t="shared" si="100"/>
        <v>0</v>
      </c>
    </row>
    <row r="1581" spans="1:16" x14ac:dyDescent="0.3">
      <c r="A1581">
        <f t="shared" si="97"/>
        <v>1580</v>
      </c>
      <c r="B1581">
        <v>135</v>
      </c>
      <c r="C1581">
        <f>(B1581 - $R$2) / $R$3</f>
        <v>0.15709486890061009</v>
      </c>
      <c r="D1581">
        <v>19</v>
      </c>
      <c r="E1581">
        <f t="shared" si="98"/>
        <v>2</v>
      </c>
      <c r="F1581">
        <v>37</v>
      </c>
      <c r="G1581">
        <f t="shared" si="99"/>
        <v>1</v>
      </c>
      <c r="H1581">
        <v>0</v>
      </c>
      <c r="I1581">
        <v>1</v>
      </c>
      <c r="J1581">
        <v>0</v>
      </c>
      <c r="K1581">
        <v>1</v>
      </c>
      <c r="L1581">
        <v>0</v>
      </c>
      <c r="M1581">
        <v>3.7</v>
      </c>
      <c r="N1581">
        <v>-1.7</v>
      </c>
      <c r="O1581" t="s">
        <v>38</v>
      </c>
      <c r="P1581">
        <f t="shared" si="100"/>
        <v>0</v>
      </c>
    </row>
    <row r="1582" spans="1:16" x14ac:dyDescent="0.3">
      <c r="A1582">
        <f t="shared" si="97"/>
        <v>1581</v>
      </c>
      <c r="B1582">
        <v>136</v>
      </c>
      <c r="C1582">
        <f>(B1582 - $R$2) / $R$3</f>
        <v>0.23264326111450306</v>
      </c>
      <c r="D1582">
        <v>37</v>
      </c>
      <c r="E1582">
        <f t="shared" si="98"/>
        <v>1</v>
      </c>
      <c r="F1582">
        <v>38</v>
      </c>
      <c r="G1582">
        <f t="shared" si="99"/>
        <v>1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-0.8</v>
      </c>
      <c r="N1582">
        <v>-3.12</v>
      </c>
      <c r="O1582" t="s">
        <v>38</v>
      </c>
      <c r="P1582">
        <f t="shared" si="100"/>
        <v>0</v>
      </c>
    </row>
    <row r="1583" spans="1:16" x14ac:dyDescent="0.3">
      <c r="A1583">
        <f t="shared" si="97"/>
        <v>1582</v>
      </c>
      <c r="B1583">
        <v>142</v>
      </c>
      <c r="C1583">
        <f>(B1583 - $R$2) / $R$3</f>
        <v>0.68593361439786094</v>
      </c>
      <c r="D1583">
        <v>37</v>
      </c>
      <c r="E1583">
        <f t="shared" si="98"/>
        <v>1</v>
      </c>
      <c r="F1583">
        <v>38</v>
      </c>
      <c r="G1583">
        <f t="shared" si="99"/>
        <v>1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-0.8</v>
      </c>
      <c r="N1583">
        <v>-3.12</v>
      </c>
      <c r="O1583" t="s">
        <v>38</v>
      </c>
      <c r="P1583">
        <f t="shared" si="100"/>
        <v>0</v>
      </c>
    </row>
    <row r="1584" spans="1:16" x14ac:dyDescent="0.3">
      <c r="A1584">
        <f t="shared" si="97"/>
        <v>1583</v>
      </c>
      <c r="B1584">
        <v>127</v>
      </c>
      <c r="C1584">
        <f>(B1584 - $R$2) / $R$3</f>
        <v>-0.4472922688105338</v>
      </c>
      <c r="D1584">
        <v>1</v>
      </c>
      <c r="E1584">
        <f t="shared" si="98"/>
        <v>2</v>
      </c>
      <c r="F1584">
        <v>38</v>
      </c>
      <c r="G1584">
        <f t="shared" si="99"/>
        <v>1</v>
      </c>
      <c r="H1584">
        <v>1</v>
      </c>
      <c r="I1584">
        <v>1</v>
      </c>
      <c r="J1584">
        <v>0</v>
      </c>
      <c r="K1584">
        <v>1</v>
      </c>
      <c r="L1584">
        <v>0</v>
      </c>
      <c r="M1584">
        <v>2.8</v>
      </c>
      <c r="N1584">
        <v>-4.0599999999999996</v>
      </c>
      <c r="O1584" t="s">
        <v>37</v>
      </c>
      <c r="P1584">
        <f t="shared" si="100"/>
        <v>1</v>
      </c>
    </row>
    <row r="1585" spans="1:16" x14ac:dyDescent="0.3">
      <c r="A1585">
        <f t="shared" si="97"/>
        <v>1584</v>
      </c>
      <c r="B1585">
        <v>131</v>
      </c>
      <c r="C1585">
        <f>(B1585 - $R$2) / $R$3</f>
        <v>-0.14509869995496186</v>
      </c>
      <c r="D1585">
        <v>1</v>
      </c>
      <c r="E1585">
        <f t="shared" si="98"/>
        <v>2</v>
      </c>
      <c r="F1585">
        <v>1</v>
      </c>
      <c r="G1585">
        <f t="shared" si="99"/>
        <v>2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0.6</v>
      </c>
      <c r="N1585">
        <v>2.02</v>
      </c>
      <c r="O1585" t="s">
        <v>38</v>
      </c>
      <c r="P1585">
        <f t="shared" si="100"/>
        <v>0</v>
      </c>
    </row>
    <row r="1586" spans="1:16" x14ac:dyDescent="0.3">
      <c r="A1586">
        <f t="shared" si="97"/>
        <v>1585</v>
      </c>
      <c r="B1586">
        <v>134</v>
      </c>
      <c r="C1586">
        <f>(B1586 - $R$2) / $R$3</f>
        <v>8.1546476686717093E-2</v>
      </c>
      <c r="D1586">
        <v>38</v>
      </c>
      <c r="E1586">
        <f t="shared" si="98"/>
        <v>1</v>
      </c>
      <c r="F1586">
        <v>19</v>
      </c>
      <c r="G1586">
        <f t="shared" si="99"/>
        <v>2</v>
      </c>
      <c r="H1586">
        <v>0</v>
      </c>
      <c r="I1586">
        <v>1</v>
      </c>
      <c r="J1586">
        <v>0</v>
      </c>
      <c r="K1586">
        <v>1</v>
      </c>
      <c r="L1586">
        <v>0</v>
      </c>
      <c r="M1586">
        <v>1.4</v>
      </c>
      <c r="N1586">
        <v>1.74</v>
      </c>
      <c r="O1586" t="s">
        <v>38</v>
      </c>
      <c r="P1586">
        <f t="shared" si="100"/>
        <v>0</v>
      </c>
    </row>
    <row r="1587" spans="1:16" x14ac:dyDescent="0.3">
      <c r="A1587">
        <f t="shared" si="97"/>
        <v>1586</v>
      </c>
      <c r="B1587">
        <v>142</v>
      </c>
      <c r="C1587">
        <f>(B1587 - $R$2) / $R$3</f>
        <v>0.68593361439786094</v>
      </c>
      <c r="D1587">
        <v>19</v>
      </c>
      <c r="E1587">
        <f t="shared" si="98"/>
        <v>2</v>
      </c>
      <c r="F1587">
        <v>19</v>
      </c>
      <c r="G1587">
        <f t="shared" si="99"/>
        <v>2</v>
      </c>
      <c r="H1587">
        <v>0</v>
      </c>
      <c r="I1587">
        <v>1</v>
      </c>
      <c r="J1587">
        <v>0</v>
      </c>
      <c r="K1587">
        <v>1</v>
      </c>
      <c r="L1587">
        <v>0</v>
      </c>
      <c r="M1587">
        <v>-0.3</v>
      </c>
      <c r="N1587">
        <v>0.79</v>
      </c>
      <c r="O1587" t="s">
        <v>38</v>
      </c>
      <c r="P1587">
        <f t="shared" si="100"/>
        <v>0</v>
      </c>
    </row>
    <row r="1588" spans="1:16" x14ac:dyDescent="0.3">
      <c r="A1588">
        <f t="shared" si="97"/>
        <v>1587</v>
      </c>
      <c r="B1588">
        <v>133</v>
      </c>
      <c r="C1588">
        <f>(B1588 - $R$2) / $R$3</f>
        <v>5.9980844728241105E-3</v>
      </c>
      <c r="D1588">
        <v>1</v>
      </c>
      <c r="E1588">
        <f t="shared" si="98"/>
        <v>2</v>
      </c>
      <c r="F1588">
        <v>1</v>
      </c>
      <c r="G1588">
        <f t="shared" si="99"/>
        <v>2</v>
      </c>
      <c r="H1588">
        <v>0</v>
      </c>
      <c r="I1588">
        <v>1</v>
      </c>
      <c r="J1588">
        <v>0</v>
      </c>
      <c r="K1588">
        <v>1</v>
      </c>
      <c r="L1588">
        <v>0</v>
      </c>
      <c r="M1588">
        <v>0.6</v>
      </c>
      <c r="N1588">
        <v>2.02</v>
      </c>
      <c r="O1588" t="s">
        <v>38</v>
      </c>
      <c r="P1588">
        <f t="shared" si="100"/>
        <v>0</v>
      </c>
    </row>
    <row r="1589" spans="1:16" x14ac:dyDescent="0.3">
      <c r="A1589">
        <f t="shared" si="97"/>
        <v>1588</v>
      </c>
      <c r="B1589">
        <v>125</v>
      </c>
      <c r="C1589">
        <f>(B1589 - $R$2) / $R$3</f>
        <v>-0.59838905323831981</v>
      </c>
      <c r="D1589">
        <v>19</v>
      </c>
      <c r="E1589">
        <f t="shared" si="98"/>
        <v>2</v>
      </c>
      <c r="F1589">
        <v>1</v>
      </c>
      <c r="G1589">
        <f t="shared" si="99"/>
        <v>2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2.8</v>
      </c>
      <c r="N1589">
        <v>-4.0599999999999996</v>
      </c>
      <c r="O1589" t="s">
        <v>38</v>
      </c>
      <c r="P1589">
        <f t="shared" si="100"/>
        <v>0</v>
      </c>
    </row>
    <row r="1590" spans="1:16" x14ac:dyDescent="0.3">
      <c r="A1590">
        <f t="shared" si="97"/>
        <v>1589</v>
      </c>
      <c r="B1590">
        <v>120</v>
      </c>
      <c r="C1590">
        <f>(B1590 - $R$2) / $R$3</f>
        <v>-0.97613101430778471</v>
      </c>
      <c r="D1590">
        <v>38</v>
      </c>
      <c r="E1590">
        <f t="shared" si="98"/>
        <v>1</v>
      </c>
      <c r="F1590">
        <v>38</v>
      </c>
      <c r="G1590">
        <f t="shared" si="99"/>
        <v>1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0.5</v>
      </c>
      <c r="N1590">
        <v>1.79</v>
      </c>
      <c r="O1590" t="s">
        <v>38</v>
      </c>
      <c r="P1590">
        <f t="shared" si="100"/>
        <v>0</v>
      </c>
    </row>
    <row r="1591" spans="1:16" x14ac:dyDescent="0.3">
      <c r="A1591">
        <f t="shared" si="97"/>
        <v>1590</v>
      </c>
      <c r="B1591">
        <v>125</v>
      </c>
      <c r="C1591">
        <f>(B1591 - $R$2) / $R$3</f>
        <v>-0.59838905323831981</v>
      </c>
      <c r="D1591">
        <v>19</v>
      </c>
      <c r="E1591">
        <f t="shared" si="98"/>
        <v>2</v>
      </c>
      <c r="F1591">
        <v>19</v>
      </c>
      <c r="G1591">
        <f t="shared" si="99"/>
        <v>2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1.4</v>
      </c>
      <c r="N1591">
        <v>3.51</v>
      </c>
      <c r="O1591" t="s">
        <v>38</v>
      </c>
      <c r="P1591">
        <f t="shared" si="100"/>
        <v>0</v>
      </c>
    </row>
    <row r="1592" spans="1:16" x14ac:dyDescent="0.3">
      <c r="A1592">
        <f t="shared" si="97"/>
        <v>1591</v>
      </c>
      <c r="B1592">
        <v>133.1</v>
      </c>
      <c r="C1592">
        <f>(B1592 - $R$2) / $R$3</f>
        <v>1.3552923694212978E-2</v>
      </c>
      <c r="D1592">
        <v>19</v>
      </c>
      <c r="E1592">
        <f t="shared" si="98"/>
        <v>2</v>
      </c>
      <c r="F1592">
        <v>37</v>
      </c>
      <c r="G1592">
        <f t="shared" si="99"/>
        <v>1</v>
      </c>
      <c r="H1592">
        <v>0</v>
      </c>
      <c r="I1592">
        <v>1</v>
      </c>
      <c r="J1592">
        <v>0</v>
      </c>
      <c r="K1592">
        <v>1</v>
      </c>
      <c r="L1592">
        <v>0</v>
      </c>
      <c r="M1592">
        <v>-0.8</v>
      </c>
      <c r="N1592">
        <v>-3.12</v>
      </c>
      <c r="O1592" t="s">
        <v>38</v>
      </c>
      <c r="P1592">
        <f t="shared" si="100"/>
        <v>0</v>
      </c>
    </row>
    <row r="1593" spans="1:16" x14ac:dyDescent="0.3">
      <c r="A1593">
        <f t="shared" si="97"/>
        <v>1592</v>
      </c>
      <c r="B1593">
        <v>133.1</v>
      </c>
      <c r="C1593">
        <f>(B1593 - $R$2) / $R$3</f>
        <v>1.3552923694212978E-2</v>
      </c>
      <c r="D1593">
        <v>19</v>
      </c>
      <c r="E1593">
        <f t="shared" si="98"/>
        <v>2</v>
      </c>
      <c r="F1593">
        <v>38</v>
      </c>
      <c r="G1593">
        <f t="shared" si="99"/>
        <v>1</v>
      </c>
      <c r="H1593">
        <v>0</v>
      </c>
      <c r="I1593">
        <v>1</v>
      </c>
      <c r="J1593">
        <v>0</v>
      </c>
      <c r="K1593">
        <v>1</v>
      </c>
      <c r="L1593">
        <v>0</v>
      </c>
      <c r="M1593">
        <v>0.5</v>
      </c>
      <c r="N1593">
        <v>1.79</v>
      </c>
      <c r="O1593" t="s">
        <v>38</v>
      </c>
      <c r="P1593">
        <f t="shared" si="100"/>
        <v>0</v>
      </c>
    </row>
    <row r="1594" spans="1:16" x14ac:dyDescent="0.3">
      <c r="A1594">
        <f t="shared" si="97"/>
        <v>1593</v>
      </c>
      <c r="B1594">
        <v>143</v>
      </c>
      <c r="C1594">
        <f>(B1594 - $R$2) / $R$3</f>
        <v>0.76148200661175391</v>
      </c>
      <c r="D1594">
        <v>1</v>
      </c>
      <c r="E1594">
        <f t="shared" si="98"/>
        <v>2</v>
      </c>
      <c r="F1594">
        <v>38</v>
      </c>
      <c r="G1594">
        <f t="shared" si="99"/>
        <v>1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0.6</v>
      </c>
      <c r="N1594">
        <v>2.02</v>
      </c>
      <c r="O1594" t="s">
        <v>38</v>
      </c>
      <c r="P1594">
        <f t="shared" si="100"/>
        <v>0</v>
      </c>
    </row>
    <row r="1595" spans="1:16" x14ac:dyDescent="0.3">
      <c r="A1595">
        <f t="shared" si="97"/>
        <v>1594</v>
      </c>
      <c r="B1595">
        <v>147</v>
      </c>
      <c r="C1595">
        <f>(B1595 - $R$2) / $R$3</f>
        <v>1.0636755754673259</v>
      </c>
      <c r="D1595">
        <v>4</v>
      </c>
      <c r="E1595">
        <f t="shared" si="98"/>
        <v>4</v>
      </c>
      <c r="F1595">
        <v>1</v>
      </c>
      <c r="G1595">
        <f t="shared" si="99"/>
        <v>2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-0.3</v>
      </c>
      <c r="N1595">
        <v>0.79</v>
      </c>
      <c r="O1595" t="s">
        <v>38</v>
      </c>
      <c r="P1595">
        <f t="shared" si="100"/>
        <v>0</v>
      </c>
    </row>
    <row r="1596" spans="1:16" x14ac:dyDescent="0.3">
      <c r="A1596">
        <f t="shared" si="97"/>
        <v>1595</v>
      </c>
      <c r="B1596">
        <v>142</v>
      </c>
      <c r="C1596">
        <f>(B1596 - $R$2) / $R$3</f>
        <v>0.68593361439786094</v>
      </c>
      <c r="D1596">
        <v>19</v>
      </c>
      <c r="E1596">
        <f t="shared" si="98"/>
        <v>2</v>
      </c>
      <c r="F1596">
        <v>38</v>
      </c>
      <c r="G1596">
        <f t="shared" si="99"/>
        <v>1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2.6</v>
      </c>
      <c r="N1596">
        <v>0.32</v>
      </c>
      <c r="O1596" t="s">
        <v>38</v>
      </c>
      <c r="P1596">
        <f t="shared" si="100"/>
        <v>0</v>
      </c>
    </row>
    <row r="1597" spans="1:16" x14ac:dyDescent="0.3">
      <c r="A1597">
        <f t="shared" si="97"/>
        <v>1596</v>
      </c>
      <c r="B1597">
        <v>150</v>
      </c>
      <c r="C1597">
        <f>(B1597 - $R$2) / $R$3</f>
        <v>1.2903207521090048</v>
      </c>
      <c r="D1597">
        <v>19</v>
      </c>
      <c r="E1597">
        <f t="shared" si="98"/>
        <v>2</v>
      </c>
      <c r="F1597">
        <v>19</v>
      </c>
      <c r="G1597">
        <f t="shared" si="99"/>
        <v>2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-0.3</v>
      </c>
      <c r="N1597">
        <v>0.79</v>
      </c>
      <c r="O1597" t="s">
        <v>37</v>
      </c>
      <c r="P1597">
        <f t="shared" si="100"/>
        <v>1</v>
      </c>
    </row>
    <row r="1598" spans="1:16" x14ac:dyDescent="0.3">
      <c r="A1598">
        <f t="shared" si="97"/>
        <v>1597</v>
      </c>
      <c r="B1598">
        <v>124</v>
      </c>
      <c r="C1598">
        <f>(B1598 - $R$2) / $R$3</f>
        <v>-0.67393744545221279</v>
      </c>
      <c r="D1598">
        <v>3</v>
      </c>
      <c r="E1598">
        <f t="shared" si="98"/>
        <v>3</v>
      </c>
      <c r="F1598">
        <v>3</v>
      </c>
      <c r="G1598">
        <f t="shared" si="99"/>
        <v>3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0.6</v>
      </c>
      <c r="N1598">
        <v>2.02</v>
      </c>
      <c r="O1598" t="s">
        <v>38</v>
      </c>
      <c r="P1598">
        <f t="shared" si="100"/>
        <v>0</v>
      </c>
    </row>
    <row r="1599" spans="1:16" x14ac:dyDescent="0.3">
      <c r="A1599">
        <f t="shared" si="97"/>
        <v>1598</v>
      </c>
      <c r="B1599">
        <v>136</v>
      </c>
      <c r="C1599">
        <f>(B1599 - $R$2) / $R$3</f>
        <v>0.23264326111450306</v>
      </c>
      <c r="D1599">
        <v>1</v>
      </c>
      <c r="E1599">
        <f t="shared" si="98"/>
        <v>2</v>
      </c>
      <c r="F1599">
        <v>1</v>
      </c>
      <c r="G1599">
        <f t="shared" si="99"/>
        <v>2</v>
      </c>
      <c r="H1599">
        <v>0</v>
      </c>
      <c r="I1599">
        <v>1</v>
      </c>
      <c r="J1599">
        <v>0</v>
      </c>
      <c r="K1599">
        <v>1</v>
      </c>
      <c r="L1599">
        <v>0</v>
      </c>
      <c r="M1599">
        <v>1.4</v>
      </c>
      <c r="N1599">
        <v>3.51</v>
      </c>
      <c r="O1599" t="s">
        <v>38</v>
      </c>
      <c r="P1599">
        <f t="shared" si="100"/>
        <v>0</v>
      </c>
    </row>
    <row r="1600" spans="1:16" x14ac:dyDescent="0.3">
      <c r="A1600">
        <f t="shared" si="97"/>
        <v>1599</v>
      </c>
      <c r="B1600">
        <v>116</v>
      </c>
      <c r="C1600">
        <f>(B1600 - $R$2) / $R$3</f>
        <v>-1.2783245831633567</v>
      </c>
      <c r="D1600">
        <v>38</v>
      </c>
      <c r="E1600">
        <f t="shared" si="98"/>
        <v>1</v>
      </c>
      <c r="F1600">
        <v>38</v>
      </c>
      <c r="G1600">
        <f t="shared" si="99"/>
        <v>1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1.4</v>
      </c>
      <c r="N1600">
        <v>3.51</v>
      </c>
      <c r="O1600" t="s">
        <v>38</v>
      </c>
      <c r="P1600">
        <f t="shared" si="100"/>
        <v>0</v>
      </c>
    </row>
    <row r="1601" spans="1:16" x14ac:dyDescent="0.3">
      <c r="A1601">
        <f t="shared" si="97"/>
        <v>1600</v>
      </c>
      <c r="B1601">
        <v>127</v>
      </c>
      <c r="C1601">
        <f>(B1601 - $R$2) / $R$3</f>
        <v>-0.4472922688105338</v>
      </c>
      <c r="D1601">
        <v>12</v>
      </c>
      <c r="E1601">
        <f t="shared" si="98"/>
        <v>2</v>
      </c>
      <c r="F1601">
        <v>19</v>
      </c>
      <c r="G1601">
        <f t="shared" si="99"/>
        <v>2</v>
      </c>
      <c r="H1601">
        <v>0</v>
      </c>
      <c r="I1601">
        <v>1</v>
      </c>
      <c r="J1601">
        <v>0</v>
      </c>
      <c r="K1601">
        <v>1</v>
      </c>
      <c r="L1601">
        <v>0</v>
      </c>
      <c r="M1601">
        <v>0.6</v>
      </c>
      <c r="N1601">
        <v>2.02</v>
      </c>
      <c r="O1601" t="s">
        <v>38</v>
      </c>
      <c r="P1601">
        <f t="shared" si="100"/>
        <v>0</v>
      </c>
    </row>
    <row r="1602" spans="1:16" x14ac:dyDescent="0.3">
      <c r="A1602">
        <f t="shared" ref="A1602:A1665" si="101">ROW()-1</f>
        <v>1601</v>
      </c>
      <c r="B1602">
        <v>117</v>
      </c>
      <c r="C1602">
        <f>(B1602 - $R$2) / $R$3</f>
        <v>-1.2027761909494636</v>
      </c>
      <c r="D1602">
        <v>4</v>
      </c>
      <c r="E1602">
        <f t="shared" ref="E1602:E1665" si="102">VLOOKUP(D1602, $T$2:$U$36, 2, FALSE)</f>
        <v>4</v>
      </c>
      <c r="F1602">
        <v>19</v>
      </c>
      <c r="G1602">
        <f t="shared" ref="G1602:G1665" si="103">VLOOKUP(F1602, $T$2:$U$36, 2, FALSE)</f>
        <v>2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0.5</v>
      </c>
      <c r="N1602">
        <v>1.79</v>
      </c>
      <c r="O1602" t="s">
        <v>38</v>
      </c>
      <c r="P1602">
        <f t="shared" ref="P1602:P1665" si="104">VLOOKUP(O1602, $W$2:$X$3, 2, FALSE)</f>
        <v>0</v>
      </c>
    </row>
    <row r="1603" spans="1:16" x14ac:dyDescent="0.3">
      <c r="A1603">
        <f t="shared" si="101"/>
        <v>1602</v>
      </c>
      <c r="B1603">
        <v>116</v>
      </c>
      <c r="C1603">
        <f>(B1603 - $R$2) / $R$3</f>
        <v>-1.2783245831633567</v>
      </c>
      <c r="D1603">
        <v>1</v>
      </c>
      <c r="E1603">
        <f t="shared" si="102"/>
        <v>2</v>
      </c>
      <c r="F1603">
        <v>19</v>
      </c>
      <c r="G1603">
        <f t="shared" si="103"/>
        <v>2</v>
      </c>
      <c r="H1603">
        <v>0</v>
      </c>
      <c r="I1603">
        <v>1</v>
      </c>
      <c r="J1603">
        <v>0</v>
      </c>
      <c r="K1603">
        <v>1</v>
      </c>
      <c r="L1603">
        <v>0</v>
      </c>
      <c r="M1603">
        <v>-0.3</v>
      </c>
      <c r="N1603">
        <v>0.79</v>
      </c>
      <c r="O1603" t="s">
        <v>37</v>
      </c>
      <c r="P1603">
        <f t="shared" si="104"/>
        <v>1</v>
      </c>
    </row>
    <row r="1604" spans="1:16" x14ac:dyDescent="0.3">
      <c r="A1604">
        <f t="shared" si="101"/>
        <v>1603</v>
      </c>
      <c r="B1604">
        <v>129</v>
      </c>
      <c r="C1604">
        <f>(B1604 - $R$2) / $R$3</f>
        <v>-0.29619548438274784</v>
      </c>
      <c r="D1604">
        <v>37</v>
      </c>
      <c r="E1604">
        <f t="shared" si="102"/>
        <v>1</v>
      </c>
      <c r="F1604">
        <v>37</v>
      </c>
      <c r="G1604">
        <f t="shared" si="103"/>
        <v>1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0.5</v>
      </c>
      <c r="N1604">
        <v>1.79</v>
      </c>
      <c r="O1604" t="s">
        <v>38</v>
      </c>
      <c r="P1604">
        <f t="shared" si="104"/>
        <v>0</v>
      </c>
    </row>
    <row r="1605" spans="1:16" x14ac:dyDescent="0.3">
      <c r="A1605">
        <f t="shared" si="101"/>
        <v>1604</v>
      </c>
      <c r="B1605">
        <v>157</v>
      </c>
      <c r="C1605">
        <f>(B1605 - $R$2) / $R$3</f>
        <v>1.8191594976062557</v>
      </c>
      <c r="D1605">
        <v>19</v>
      </c>
      <c r="E1605">
        <f t="shared" si="102"/>
        <v>2</v>
      </c>
      <c r="F1605">
        <v>38</v>
      </c>
      <c r="G1605">
        <f t="shared" si="103"/>
        <v>1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-0.8</v>
      </c>
      <c r="N1605">
        <v>-3.12</v>
      </c>
      <c r="O1605" t="s">
        <v>38</v>
      </c>
      <c r="P1605">
        <f t="shared" si="104"/>
        <v>0</v>
      </c>
    </row>
    <row r="1606" spans="1:16" x14ac:dyDescent="0.3">
      <c r="A1606">
        <f t="shared" si="101"/>
        <v>1605</v>
      </c>
      <c r="B1606">
        <v>135</v>
      </c>
      <c r="C1606">
        <f>(B1606 - $R$2) / $R$3</f>
        <v>0.15709486890061009</v>
      </c>
      <c r="D1606">
        <v>1</v>
      </c>
      <c r="E1606">
        <f t="shared" si="102"/>
        <v>2</v>
      </c>
      <c r="F1606">
        <v>19</v>
      </c>
      <c r="G1606">
        <f t="shared" si="103"/>
        <v>2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3.7</v>
      </c>
      <c r="N1606">
        <v>-1.7</v>
      </c>
      <c r="O1606" t="s">
        <v>38</v>
      </c>
      <c r="P1606">
        <f t="shared" si="104"/>
        <v>0</v>
      </c>
    </row>
    <row r="1607" spans="1:16" x14ac:dyDescent="0.3">
      <c r="A1607">
        <f t="shared" si="101"/>
        <v>1606</v>
      </c>
      <c r="B1607">
        <v>139</v>
      </c>
      <c r="C1607">
        <f>(B1607 - $R$2) / $R$3</f>
        <v>0.459288437756182</v>
      </c>
      <c r="D1607">
        <v>38</v>
      </c>
      <c r="E1607">
        <f t="shared" si="102"/>
        <v>1</v>
      </c>
      <c r="F1607">
        <v>38</v>
      </c>
      <c r="G1607">
        <f t="shared" si="103"/>
        <v>1</v>
      </c>
      <c r="H1607">
        <v>0</v>
      </c>
      <c r="I1607">
        <v>1</v>
      </c>
      <c r="J1607">
        <v>0</v>
      </c>
      <c r="K1607">
        <v>1</v>
      </c>
      <c r="L1607">
        <v>0</v>
      </c>
      <c r="M1607">
        <v>-0.8</v>
      </c>
      <c r="N1607">
        <v>-3.12</v>
      </c>
      <c r="O1607" t="s">
        <v>38</v>
      </c>
      <c r="P1607">
        <f t="shared" si="104"/>
        <v>0</v>
      </c>
    </row>
    <row r="1608" spans="1:16" x14ac:dyDescent="0.3">
      <c r="A1608">
        <f t="shared" si="101"/>
        <v>1607</v>
      </c>
      <c r="B1608">
        <v>115</v>
      </c>
      <c r="C1608">
        <f>(B1608 - $R$2) / $R$3</f>
        <v>-1.3538729753772496</v>
      </c>
      <c r="D1608">
        <v>38</v>
      </c>
      <c r="E1608">
        <f t="shared" si="102"/>
        <v>1</v>
      </c>
      <c r="F1608">
        <v>37</v>
      </c>
      <c r="G1608">
        <f t="shared" si="103"/>
        <v>1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2.8</v>
      </c>
      <c r="N1608">
        <v>-4.0599999999999996</v>
      </c>
      <c r="O1608" t="s">
        <v>38</v>
      </c>
      <c r="P1608">
        <f t="shared" si="104"/>
        <v>0</v>
      </c>
    </row>
    <row r="1609" spans="1:16" x14ac:dyDescent="0.3">
      <c r="A1609">
        <f t="shared" si="101"/>
        <v>1608</v>
      </c>
      <c r="B1609">
        <v>123</v>
      </c>
      <c r="C1609">
        <f>(B1609 - $R$2) / $R$3</f>
        <v>-0.74948583766610577</v>
      </c>
      <c r="D1609">
        <v>38</v>
      </c>
      <c r="E1609">
        <f t="shared" si="102"/>
        <v>1</v>
      </c>
      <c r="F1609">
        <v>38</v>
      </c>
      <c r="G1609">
        <f t="shared" si="103"/>
        <v>1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0.6</v>
      </c>
      <c r="N1609">
        <v>2.02</v>
      </c>
      <c r="O1609" t="s">
        <v>37</v>
      </c>
      <c r="P1609">
        <f t="shared" si="104"/>
        <v>1</v>
      </c>
    </row>
    <row r="1610" spans="1:16" x14ac:dyDescent="0.3">
      <c r="A1610">
        <f t="shared" si="101"/>
        <v>1609</v>
      </c>
      <c r="B1610">
        <v>140</v>
      </c>
      <c r="C1610">
        <f>(B1610 - $R$2) / $R$3</f>
        <v>0.53483682997007498</v>
      </c>
      <c r="D1610">
        <v>19</v>
      </c>
      <c r="E1610">
        <f t="shared" si="102"/>
        <v>2</v>
      </c>
      <c r="F1610">
        <v>19</v>
      </c>
      <c r="G1610">
        <f t="shared" si="103"/>
        <v>2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1.4</v>
      </c>
      <c r="N1610">
        <v>1.74</v>
      </c>
      <c r="O1610" t="s">
        <v>37</v>
      </c>
      <c r="P1610">
        <f t="shared" si="104"/>
        <v>1</v>
      </c>
    </row>
    <row r="1611" spans="1:16" x14ac:dyDescent="0.3">
      <c r="A1611">
        <f t="shared" si="101"/>
        <v>1610</v>
      </c>
      <c r="B1611">
        <v>138</v>
      </c>
      <c r="C1611">
        <f>(B1611 - $R$2) / $R$3</f>
        <v>0.38374004554228902</v>
      </c>
      <c r="D1611">
        <v>19</v>
      </c>
      <c r="E1611">
        <f t="shared" si="102"/>
        <v>2</v>
      </c>
      <c r="F1611">
        <v>37</v>
      </c>
      <c r="G1611">
        <f t="shared" si="103"/>
        <v>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1.4</v>
      </c>
      <c r="N1611">
        <v>1.74</v>
      </c>
      <c r="O1611" t="s">
        <v>37</v>
      </c>
      <c r="P1611">
        <f t="shared" si="104"/>
        <v>1</v>
      </c>
    </row>
    <row r="1612" spans="1:16" x14ac:dyDescent="0.3">
      <c r="A1612">
        <f t="shared" si="101"/>
        <v>1611</v>
      </c>
      <c r="B1612">
        <v>132</v>
      </c>
      <c r="C1612">
        <f>(B1612 - $R$2) / $R$3</f>
        <v>-6.9550307741068879E-2</v>
      </c>
      <c r="D1612">
        <v>1</v>
      </c>
      <c r="E1612">
        <f t="shared" si="102"/>
        <v>2</v>
      </c>
      <c r="F1612">
        <v>38</v>
      </c>
      <c r="G1612">
        <f t="shared" si="103"/>
        <v>1</v>
      </c>
      <c r="H1612">
        <v>0</v>
      </c>
      <c r="I1612">
        <v>1</v>
      </c>
      <c r="J1612">
        <v>0</v>
      </c>
      <c r="K1612">
        <v>1</v>
      </c>
      <c r="L1612">
        <v>0</v>
      </c>
      <c r="M1612">
        <v>1.4</v>
      </c>
      <c r="N1612">
        <v>3.51</v>
      </c>
      <c r="O1612" t="s">
        <v>38</v>
      </c>
      <c r="P1612">
        <f t="shared" si="104"/>
        <v>0</v>
      </c>
    </row>
    <row r="1613" spans="1:16" x14ac:dyDescent="0.3">
      <c r="A1613">
        <f t="shared" si="101"/>
        <v>1612</v>
      </c>
      <c r="B1613">
        <v>117</v>
      </c>
      <c r="C1613">
        <f>(B1613 - $R$2) / $R$3</f>
        <v>-1.2027761909494636</v>
      </c>
      <c r="D1613">
        <v>19</v>
      </c>
      <c r="E1613">
        <f t="shared" si="102"/>
        <v>2</v>
      </c>
      <c r="F1613">
        <v>38</v>
      </c>
      <c r="G1613">
        <f t="shared" si="103"/>
        <v>1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0.5</v>
      </c>
      <c r="N1613">
        <v>1.79</v>
      </c>
      <c r="O1613" t="s">
        <v>38</v>
      </c>
      <c r="P1613">
        <f t="shared" si="104"/>
        <v>0</v>
      </c>
    </row>
    <row r="1614" spans="1:16" x14ac:dyDescent="0.3">
      <c r="A1614">
        <f t="shared" si="101"/>
        <v>1613</v>
      </c>
      <c r="B1614">
        <v>140</v>
      </c>
      <c r="C1614">
        <f>(B1614 - $R$2) / $R$3</f>
        <v>0.53483682997007498</v>
      </c>
      <c r="D1614">
        <v>37</v>
      </c>
      <c r="E1614">
        <f t="shared" si="102"/>
        <v>1</v>
      </c>
      <c r="F1614">
        <v>37</v>
      </c>
      <c r="G1614">
        <f t="shared" si="103"/>
        <v>1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1.4</v>
      </c>
      <c r="N1614">
        <v>1.74</v>
      </c>
      <c r="O1614" t="s">
        <v>38</v>
      </c>
      <c r="P1614">
        <f t="shared" si="104"/>
        <v>0</v>
      </c>
    </row>
    <row r="1615" spans="1:16" x14ac:dyDescent="0.3">
      <c r="A1615">
        <f t="shared" si="101"/>
        <v>1614</v>
      </c>
      <c r="B1615">
        <v>133.1</v>
      </c>
      <c r="C1615">
        <f>(B1615 - $R$2) / $R$3</f>
        <v>1.3552923694212978E-2</v>
      </c>
      <c r="D1615">
        <v>12</v>
      </c>
      <c r="E1615">
        <f t="shared" si="102"/>
        <v>2</v>
      </c>
      <c r="F1615">
        <v>38</v>
      </c>
      <c r="G1615">
        <f t="shared" si="103"/>
        <v>1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0.6</v>
      </c>
      <c r="N1615">
        <v>2.02</v>
      </c>
      <c r="O1615" t="s">
        <v>37</v>
      </c>
      <c r="P1615">
        <f t="shared" si="104"/>
        <v>1</v>
      </c>
    </row>
    <row r="1616" spans="1:16" x14ac:dyDescent="0.3">
      <c r="A1616">
        <f t="shared" si="101"/>
        <v>1615</v>
      </c>
      <c r="B1616">
        <v>134</v>
      </c>
      <c r="C1616">
        <f>(B1616 - $R$2) / $R$3</f>
        <v>8.1546476686717093E-2</v>
      </c>
      <c r="D1616">
        <v>1</v>
      </c>
      <c r="E1616">
        <f t="shared" si="102"/>
        <v>2</v>
      </c>
      <c r="F1616">
        <v>1</v>
      </c>
      <c r="G1616">
        <f t="shared" si="103"/>
        <v>2</v>
      </c>
      <c r="H1616">
        <v>1</v>
      </c>
      <c r="I1616">
        <v>1</v>
      </c>
      <c r="J1616">
        <v>0</v>
      </c>
      <c r="K1616">
        <v>1</v>
      </c>
      <c r="L1616">
        <v>0</v>
      </c>
      <c r="M1616">
        <v>-0.8</v>
      </c>
      <c r="N1616">
        <v>-3.12</v>
      </c>
      <c r="O1616" t="s">
        <v>38</v>
      </c>
      <c r="P1616">
        <f t="shared" si="104"/>
        <v>0</v>
      </c>
    </row>
    <row r="1617" spans="1:16" x14ac:dyDescent="0.3">
      <c r="A1617">
        <f t="shared" si="101"/>
        <v>1616</v>
      </c>
      <c r="B1617">
        <v>115</v>
      </c>
      <c r="C1617">
        <f>(B1617 - $R$2) / $R$3</f>
        <v>-1.3538729753772496</v>
      </c>
      <c r="D1617">
        <v>1</v>
      </c>
      <c r="E1617">
        <f t="shared" si="102"/>
        <v>2</v>
      </c>
      <c r="F1617">
        <v>1</v>
      </c>
      <c r="G1617">
        <f t="shared" si="103"/>
        <v>2</v>
      </c>
      <c r="H1617">
        <v>0</v>
      </c>
      <c r="I1617">
        <v>1</v>
      </c>
      <c r="J1617">
        <v>0</v>
      </c>
      <c r="K1617">
        <v>1</v>
      </c>
      <c r="L1617">
        <v>0</v>
      </c>
      <c r="M1617">
        <v>0.5</v>
      </c>
      <c r="N1617">
        <v>1.79</v>
      </c>
      <c r="O1617" t="s">
        <v>38</v>
      </c>
      <c r="P1617">
        <f t="shared" si="104"/>
        <v>0</v>
      </c>
    </row>
    <row r="1618" spans="1:16" x14ac:dyDescent="0.3">
      <c r="A1618">
        <f t="shared" si="101"/>
        <v>1617</v>
      </c>
      <c r="B1618">
        <v>119</v>
      </c>
      <c r="C1618">
        <f>(B1618 - $R$2) / $R$3</f>
        <v>-1.0516794065216777</v>
      </c>
      <c r="D1618">
        <v>1</v>
      </c>
      <c r="E1618">
        <f t="shared" si="102"/>
        <v>2</v>
      </c>
      <c r="F1618">
        <v>1</v>
      </c>
      <c r="G1618">
        <f t="shared" si="103"/>
        <v>2</v>
      </c>
      <c r="H1618">
        <v>0</v>
      </c>
      <c r="I1618">
        <v>1</v>
      </c>
      <c r="J1618">
        <v>0</v>
      </c>
      <c r="K1618">
        <v>1</v>
      </c>
      <c r="L1618">
        <v>0</v>
      </c>
      <c r="M1618">
        <v>-0.3</v>
      </c>
      <c r="N1618">
        <v>0.79</v>
      </c>
      <c r="O1618" t="s">
        <v>38</v>
      </c>
      <c r="P1618">
        <f t="shared" si="104"/>
        <v>0</v>
      </c>
    </row>
    <row r="1619" spans="1:16" x14ac:dyDescent="0.3">
      <c r="A1619">
        <f t="shared" si="101"/>
        <v>1618</v>
      </c>
      <c r="B1619">
        <v>131</v>
      </c>
      <c r="C1619">
        <f>(B1619 - $R$2) / $R$3</f>
        <v>-0.14509869995496186</v>
      </c>
      <c r="D1619">
        <v>1</v>
      </c>
      <c r="E1619">
        <f t="shared" si="102"/>
        <v>2</v>
      </c>
      <c r="F1619">
        <v>3</v>
      </c>
      <c r="G1619">
        <f t="shared" si="103"/>
        <v>3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3.7</v>
      </c>
      <c r="N1619">
        <v>-1.7</v>
      </c>
      <c r="O1619" t="s">
        <v>38</v>
      </c>
      <c r="P1619">
        <f t="shared" si="104"/>
        <v>0</v>
      </c>
    </row>
    <row r="1620" spans="1:16" x14ac:dyDescent="0.3">
      <c r="A1620">
        <f t="shared" si="101"/>
        <v>1619</v>
      </c>
      <c r="B1620">
        <v>120</v>
      </c>
      <c r="C1620">
        <f>(B1620 - $R$2) / $R$3</f>
        <v>-0.97613101430778471</v>
      </c>
      <c r="D1620">
        <v>3</v>
      </c>
      <c r="E1620">
        <f t="shared" si="102"/>
        <v>3</v>
      </c>
      <c r="F1620">
        <v>1</v>
      </c>
      <c r="G1620">
        <f t="shared" si="103"/>
        <v>2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2.8</v>
      </c>
      <c r="N1620">
        <v>-4.0599999999999996</v>
      </c>
      <c r="O1620" t="s">
        <v>38</v>
      </c>
      <c r="P1620">
        <f t="shared" si="104"/>
        <v>0</v>
      </c>
    </row>
    <row r="1621" spans="1:16" x14ac:dyDescent="0.3">
      <c r="A1621">
        <f t="shared" si="101"/>
        <v>1620</v>
      </c>
      <c r="B1621">
        <v>120</v>
      </c>
      <c r="C1621">
        <f>(B1621 - $R$2) / $R$3</f>
        <v>-0.97613101430778471</v>
      </c>
      <c r="D1621">
        <v>1</v>
      </c>
      <c r="E1621">
        <f t="shared" si="102"/>
        <v>2</v>
      </c>
      <c r="F1621">
        <v>19</v>
      </c>
      <c r="G1621">
        <f t="shared" si="103"/>
        <v>2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-0.8</v>
      </c>
      <c r="N1621">
        <v>-3.12</v>
      </c>
      <c r="O1621" t="s">
        <v>38</v>
      </c>
      <c r="P1621">
        <f t="shared" si="104"/>
        <v>0</v>
      </c>
    </row>
    <row r="1622" spans="1:16" x14ac:dyDescent="0.3">
      <c r="A1622">
        <f t="shared" si="101"/>
        <v>1621</v>
      </c>
      <c r="B1622">
        <v>133</v>
      </c>
      <c r="C1622">
        <f>(B1622 - $R$2) / $R$3</f>
        <v>5.9980844728241105E-3</v>
      </c>
      <c r="D1622">
        <v>1</v>
      </c>
      <c r="E1622">
        <f t="shared" si="102"/>
        <v>2</v>
      </c>
      <c r="F1622">
        <v>2</v>
      </c>
      <c r="G1622">
        <f t="shared" si="103"/>
        <v>3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-0.3</v>
      </c>
      <c r="N1622">
        <v>0.79</v>
      </c>
      <c r="O1622" t="s">
        <v>38</v>
      </c>
      <c r="P1622">
        <f t="shared" si="104"/>
        <v>0</v>
      </c>
    </row>
    <row r="1623" spans="1:16" x14ac:dyDescent="0.3">
      <c r="A1623">
        <f t="shared" si="101"/>
        <v>1622</v>
      </c>
      <c r="B1623">
        <v>128</v>
      </c>
      <c r="C1623">
        <f>(B1623 - $R$2) / $R$3</f>
        <v>-0.37174387659664082</v>
      </c>
      <c r="D1623">
        <v>2</v>
      </c>
      <c r="E1623">
        <f t="shared" si="102"/>
        <v>3</v>
      </c>
      <c r="F1623">
        <v>19</v>
      </c>
      <c r="G1623">
        <f t="shared" si="103"/>
        <v>2</v>
      </c>
      <c r="H1623">
        <v>0</v>
      </c>
      <c r="I1623">
        <v>1</v>
      </c>
      <c r="J1623">
        <v>0</v>
      </c>
      <c r="K1623">
        <v>1</v>
      </c>
      <c r="L1623">
        <v>0</v>
      </c>
      <c r="M1623">
        <v>1.4</v>
      </c>
      <c r="N1623">
        <v>3.51</v>
      </c>
      <c r="O1623" t="s">
        <v>38</v>
      </c>
      <c r="P1623">
        <f t="shared" si="104"/>
        <v>0</v>
      </c>
    </row>
    <row r="1624" spans="1:16" x14ac:dyDescent="0.3">
      <c r="A1624">
        <f t="shared" si="101"/>
        <v>1623</v>
      </c>
      <c r="B1624">
        <v>129</v>
      </c>
      <c r="C1624">
        <f>(B1624 - $R$2) / $R$3</f>
        <v>-0.29619548438274784</v>
      </c>
      <c r="D1624">
        <v>19</v>
      </c>
      <c r="E1624">
        <f t="shared" si="102"/>
        <v>2</v>
      </c>
      <c r="F1624">
        <v>19</v>
      </c>
      <c r="G1624">
        <f t="shared" si="103"/>
        <v>2</v>
      </c>
      <c r="H1624">
        <v>0</v>
      </c>
      <c r="I1624">
        <v>1</v>
      </c>
      <c r="J1624">
        <v>0</v>
      </c>
      <c r="K1624">
        <v>1</v>
      </c>
      <c r="L1624">
        <v>0</v>
      </c>
      <c r="M1624">
        <v>1.4</v>
      </c>
      <c r="N1624">
        <v>1.74</v>
      </c>
      <c r="O1624" t="s">
        <v>37</v>
      </c>
      <c r="P1624">
        <f t="shared" si="104"/>
        <v>1</v>
      </c>
    </row>
    <row r="1625" spans="1:16" x14ac:dyDescent="0.3">
      <c r="A1625">
        <f t="shared" si="101"/>
        <v>1624</v>
      </c>
      <c r="B1625">
        <v>122</v>
      </c>
      <c r="C1625">
        <f>(B1625 - $R$2) / $R$3</f>
        <v>-0.82503422987999875</v>
      </c>
      <c r="D1625">
        <v>19</v>
      </c>
      <c r="E1625">
        <f t="shared" si="102"/>
        <v>2</v>
      </c>
      <c r="F1625">
        <v>19</v>
      </c>
      <c r="G1625">
        <f t="shared" si="103"/>
        <v>2</v>
      </c>
      <c r="H1625">
        <v>0</v>
      </c>
      <c r="I1625">
        <v>1</v>
      </c>
      <c r="J1625">
        <v>0</v>
      </c>
      <c r="K1625">
        <v>1</v>
      </c>
      <c r="L1625">
        <v>0</v>
      </c>
      <c r="M1625">
        <v>3.7</v>
      </c>
      <c r="N1625">
        <v>-1.7</v>
      </c>
      <c r="O1625" t="s">
        <v>38</v>
      </c>
      <c r="P1625">
        <f t="shared" si="104"/>
        <v>0</v>
      </c>
    </row>
    <row r="1626" spans="1:16" x14ac:dyDescent="0.3">
      <c r="A1626">
        <f t="shared" si="101"/>
        <v>1625</v>
      </c>
      <c r="B1626">
        <v>140</v>
      </c>
      <c r="C1626">
        <f>(B1626 - $R$2) / $R$3</f>
        <v>0.53483682997007498</v>
      </c>
      <c r="D1626">
        <v>1</v>
      </c>
      <c r="E1626">
        <f t="shared" si="102"/>
        <v>2</v>
      </c>
      <c r="F1626">
        <v>12</v>
      </c>
      <c r="G1626">
        <f t="shared" si="103"/>
        <v>2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0.5</v>
      </c>
      <c r="N1626">
        <v>1.79</v>
      </c>
      <c r="O1626" t="s">
        <v>38</v>
      </c>
      <c r="P1626">
        <f t="shared" si="104"/>
        <v>0</v>
      </c>
    </row>
    <row r="1627" spans="1:16" x14ac:dyDescent="0.3">
      <c r="A1627">
        <f t="shared" si="101"/>
        <v>1626</v>
      </c>
      <c r="B1627">
        <v>143</v>
      </c>
      <c r="C1627">
        <f>(B1627 - $R$2) / $R$3</f>
        <v>0.76148200661175391</v>
      </c>
      <c r="D1627">
        <v>1</v>
      </c>
      <c r="E1627">
        <f t="shared" si="102"/>
        <v>2</v>
      </c>
      <c r="F1627">
        <v>1</v>
      </c>
      <c r="G1627">
        <f t="shared" si="103"/>
        <v>2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0.6</v>
      </c>
      <c r="N1627">
        <v>2.02</v>
      </c>
      <c r="O1627" t="s">
        <v>37</v>
      </c>
      <c r="P1627">
        <f t="shared" si="104"/>
        <v>1</v>
      </c>
    </row>
    <row r="1628" spans="1:16" x14ac:dyDescent="0.3">
      <c r="A1628">
        <f t="shared" si="101"/>
        <v>1627</v>
      </c>
      <c r="B1628">
        <v>140</v>
      </c>
      <c r="C1628">
        <f>(B1628 - $R$2) / $R$3</f>
        <v>0.53483682997007498</v>
      </c>
      <c r="D1628">
        <v>1</v>
      </c>
      <c r="E1628">
        <f t="shared" si="102"/>
        <v>2</v>
      </c>
      <c r="F1628">
        <v>19</v>
      </c>
      <c r="G1628">
        <f t="shared" si="103"/>
        <v>2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-0.3</v>
      </c>
      <c r="N1628">
        <v>0.79</v>
      </c>
      <c r="O1628" t="s">
        <v>38</v>
      </c>
      <c r="P1628">
        <f t="shared" si="104"/>
        <v>0</v>
      </c>
    </row>
    <row r="1629" spans="1:16" x14ac:dyDescent="0.3">
      <c r="A1629">
        <f t="shared" si="101"/>
        <v>1628</v>
      </c>
      <c r="B1629">
        <v>123</v>
      </c>
      <c r="C1629">
        <f>(B1629 - $R$2) / $R$3</f>
        <v>-0.74948583766610577</v>
      </c>
      <c r="D1629">
        <v>12</v>
      </c>
      <c r="E1629">
        <f t="shared" si="102"/>
        <v>2</v>
      </c>
      <c r="F1629">
        <v>1</v>
      </c>
      <c r="G1629">
        <f t="shared" si="103"/>
        <v>2</v>
      </c>
      <c r="H1629">
        <v>0</v>
      </c>
      <c r="I1629">
        <v>1</v>
      </c>
      <c r="J1629">
        <v>0</v>
      </c>
      <c r="K1629">
        <v>1</v>
      </c>
      <c r="L1629">
        <v>0</v>
      </c>
      <c r="M1629">
        <v>0.5</v>
      </c>
      <c r="N1629">
        <v>1.79</v>
      </c>
      <c r="O1629" t="s">
        <v>38</v>
      </c>
      <c r="P1629">
        <f t="shared" si="104"/>
        <v>0</v>
      </c>
    </row>
    <row r="1630" spans="1:16" x14ac:dyDescent="0.3">
      <c r="A1630">
        <f t="shared" si="101"/>
        <v>1629</v>
      </c>
      <c r="B1630">
        <v>140</v>
      </c>
      <c r="C1630">
        <f>(B1630 - $R$2) / $R$3</f>
        <v>0.53483682997007498</v>
      </c>
      <c r="D1630">
        <v>19</v>
      </c>
      <c r="E1630">
        <f t="shared" si="102"/>
        <v>2</v>
      </c>
      <c r="F1630">
        <v>19</v>
      </c>
      <c r="G1630">
        <f t="shared" si="103"/>
        <v>2</v>
      </c>
      <c r="H1630">
        <v>0</v>
      </c>
      <c r="I1630">
        <v>1</v>
      </c>
      <c r="J1630">
        <v>0</v>
      </c>
      <c r="K1630">
        <v>1</v>
      </c>
      <c r="L1630">
        <v>0</v>
      </c>
      <c r="M1630">
        <v>0.5</v>
      </c>
      <c r="N1630">
        <v>1.79</v>
      </c>
      <c r="O1630" t="s">
        <v>38</v>
      </c>
      <c r="P1630">
        <f t="shared" si="104"/>
        <v>0</v>
      </c>
    </row>
    <row r="1631" spans="1:16" x14ac:dyDescent="0.3">
      <c r="A1631">
        <f t="shared" si="101"/>
        <v>1630</v>
      </c>
      <c r="B1631">
        <v>116</v>
      </c>
      <c r="C1631">
        <f>(B1631 - $R$2) / $R$3</f>
        <v>-1.2783245831633567</v>
      </c>
      <c r="D1631">
        <v>19</v>
      </c>
      <c r="E1631">
        <f t="shared" si="102"/>
        <v>2</v>
      </c>
      <c r="F1631">
        <v>19</v>
      </c>
      <c r="G1631">
        <f t="shared" si="103"/>
        <v>2</v>
      </c>
      <c r="H1631">
        <v>0</v>
      </c>
      <c r="I1631">
        <v>1</v>
      </c>
      <c r="J1631">
        <v>0</v>
      </c>
      <c r="K1631">
        <v>1</v>
      </c>
      <c r="L1631">
        <v>0</v>
      </c>
      <c r="M1631">
        <v>1.4</v>
      </c>
      <c r="N1631">
        <v>3.51</v>
      </c>
      <c r="O1631" t="s">
        <v>38</v>
      </c>
      <c r="P1631">
        <f t="shared" si="104"/>
        <v>0</v>
      </c>
    </row>
    <row r="1632" spans="1:16" x14ac:dyDescent="0.3">
      <c r="A1632">
        <f t="shared" si="101"/>
        <v>1631</v>
      </c>
      <c r="B1632">
        <v>150</v>
      </c>
      <c r="C1632">
        <f>(B1632 - $R$2) / $R$3</f>
        <v>1.2903207521090048</v>
      </c>
      <c r="D1632">
        <v>38</v>
      </c>
      <c r="E1632">
        <f t="shared" si="102"/>
        <v>1</v>
      </c>
      <c r="F1632">
        <v>37</v>
      </c>
      <c r="G1632">
        <f t="shared" si="103"/>
        <v>1</v>
      </c>
      <c r="H1632">
        <v>0</v>
      </c>
      <c r="I1632">
        <v>1</v>
      </c>
      <c r="J1632">
        <v>0</v>
      </c>
      <c r="K1632">
        <v>1</v>
      </c>
      <c r="L1632">
        <v>0</v>
      </c>
      <c r="M1632">
        <v>1.4</v>
      </c>
      <c r="N1632">
        <v>1.74</v>
      </c>
      <c r="O1632" t="s">
        <v>38</v>
      </c>
      <c r="P1632">
        <f t="shared" si="104"/>
        <v>0</v>
      </c>
    </row>
    <row r="1633" spans="1:16" x14ac:dyDescent="0.3">
      <c r="A1633">
        <f t="shared" si="101"/>
        <v>1632</v>
      </c>
      <c r="B1633">
        <v>147</v>
      </c>
      <c r="C1633">
        <f>(B1633 - $R$2) / $R$3</f>
        <v>1.0636755754673259</v>
      </c>
      <c r="D1633">
        <v>38</v>
      </c>
      <c r="E1633">
        <f t="shared" si="102"/>
        <v>1</v>
      </c>
      <c r="F1633">
        <v>19</v>
      </c>
      <c r="G1633">
        <f t="shared" si="103"/>
        <v>2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2.6</v>
      </c>
      <c r="N1633">
        <v>0.32</v>
      </c>
      <c r="O1633" t="s">
        <v>38</v>
      </c>
      <c r="P1633">
        <f t="shared" si="104"/>
        <v>0</v>
      </c>
    </row>
    <row r="1634" spans="1:16" x14ac:dyDescent="0.3">
      <c r="A1634">
        <f t="shared" si="101"/>
        <v>1633</v>
      </c>
      <c r="B1634">
        <v>162</v>
      </c>
      <c r="C1634">
        <f>(B1634 - $R$2) / $R$3</f>
        <v>2.1969014586757205</v>
      </c>
      <c r="D1634">
        <v>19</v>
      </c>
      <c r="E1634">
        <f t="shared" si="102"/>
        <v>2</v>
      </c>
      <c r="F1634">
        <v>1</v>
      </c>
      <c r="G1634">
        <f t="shared" si="103"/>
        <v>2</v>
      </c>
      <c r="H1634">
        <v>0</v>
      </c>
      <c r="I1634">
        <v>1</v>
      </c>
      <c r="J1634">
        <v>0</v>
      </c>
      <c r="K1634">
        <v>1</v>
      </c>
      <c r="L1634">
        <v>0</v>
      </c>
      <c r="M1634">
        <v>-0.8</v>
      </c>
      <c r="N1634">
        <v>-3.12</v>
      </c>
      <c r="O1634" t="s">
        <v>38</v>
      </c>
      <c r="P1634">
        <f t="shared" si="104"/>
        <v>0</v>
      </c>
    </row>
    <row r="1635" spans="1:16" x14ac:dyDescent="0.3">
      <c r="A1635">
        <f t="shared" si="101"/>
        <v>1634</v>
      </c>
      <c r="B1635">
        <v>108</v>
      </c>
      <c r="C1635">
        <f>(B1635 - $R$2) / $R$3</f>
        <v>-1.8827117208745006</v>
      </c>
      <c r="D1635">
        <v>37</v>
      </c>
      <c r="E1635">
        <f t="shared" si="102"/>
        <v>1</v>
      </c>
      <c r="F1635">
        <v>37</v>
      </c>
      <c r="G1635">
        <f t="shared" si="103"/>
        <v>1</v>
      </c>
      <c r="H1635">
        <v>0</v>
      </c>
      <c r="I1635">
        <v>1</v>
      </c>
      <c r="J1635">
        <v>0</v>
      </c>
      <c r="K1635">
        <v>1</v>
      </c>
      <c r="L1635">
        <v>0</v>
      </c>
      <c r="M1635">
        <v>3.7</v>
      </c>
      <c r="N1635">
        <v>-1.7</v>
      </c>
      <c r="O1635" t="s">
        <v>38</v>
      </c>
      <c r="P1635">
        <f t="shared" si="104"/>
        <v>0</v>
      </c>
    </row>
    <row r="1636" spans="1:16" x14ac:dyDescent="0.3">
      <c r="A1636">
        <f t="shared" si="101"/>
        <v>1635</v>
      </c>
      <c r="B1636">
        <v>130</v>
      </c>
      <c r="C1636">
        <f>(B1636 - $R$2) / $R$3</f>
        <v>-0.22064709216885484</v>
      </c>
      <c r="D1636">
        <v>37</v>
      </c>
      <c r="E1636">
        <f t="shared" si="102"/>
        <v>1</v>
      </c>
      <c r="F1636">
        <v>37</v>
      </c>
      <c r="G1636">
        <f t="shared" si="103"/>
        <v>1</v>
      </c>
      <c r="H1636">
        <v>0</v>
      </c>
      <c r="I1636">
        <v>1</v>
      </c>
      <c r="J1636">
        <v>0</v>
      </c>
      <c r="K1636">
        <v>1</v>
      </c>
      <c r="L1636">
        <v>0</v>
      </c>
      <c r="M1636">
        <v>-0.8</v>
      </c>
      <c r="N1636">
        <v>-3.12</v>
      </c>
      <c r="O1636" t="s">
        <v>38</v>
      </c>
      <c r="P1636">
        <f t="shared" si="104"/>
        <v>0</v>
      </c>
    </row>
    <row r="1637" spans="1:16" x14ac:dyDescent="0.3">
      <c r="A1637">
        <f t="shared" si="101"/>
        <v>1636</v>
      </c>
      <c r="B1637">
        <v>116</v>
      </c>
      <c r="C1637">
        <f>(B1637 - $R$2) / $R$3</f>
        <v>-1.2783245831633567</v>
      </c>
      <c r="D1637">
        <v>19</v>
      </c>
      <c r="E1637">
        <f t="shared" si="102"/>
        <v>2</v>
      </c>
      <c r="F1637">
        <v>37</v>
      </c>
      <c r="G1637">
        <f t="shared" si="103"/>
        <v>1</v>
      </c>
      <c r="H1637">
        <v>0</v>
      </c>
      <c r="I1637">
        <v>1</v>
      </c>
      <c r="J1637">
        <v>0</v>
      </c>
      <c r="K1637">
        <v>1</v>
      </c>
      <c r="L1637">
        <v>0</v>
      </c>
      <c r="M1637">
        <v>0.6</v>
      </c>
      <c r="N1637">
        <v>2.02</v>
      </c>
      <c r="O1637" t="s">
        <v>38</v>
      </c>
      <c r="P1637">
        <f t="shared" si="104"/>
        <v>0</v>
      </c>
    </row>
    <row r="1638" spans="1:16" x14ac:dyDescent="0.3">
      <c r="A1638">
        <f t="shared" si="101"/>
        <v>1637</v>
      </c>
      <c r="B1638">
        <v>132</v>
      </c>
      <c r="C1638">
        <f>(B1638 - $R$2) / $R$3</f>
        <v>-6.9550307741068879E-2</v>
      </c>
      <c r="D1638">
        <v>37</v>
      </c>
      <c r="E1638">
        <f t="shared" si="102"/>
        <v>1</v>
      </c>
      <c r="F1638">
        <v>19</v>
      </c>
      <c r="G1638">
        <f t="shared" si="103"/>
        <v>2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1.4</v>
      </c>
      <c r="N1638">
        <v>1.74</v>
      </c>
      <c r="O1638" t="s">
        <v>38</v>
      </c>
      <c r="P1638">
        <f t="shared" si="104"/>
        <v>0</v>
      </c>
    </row>
    <row r="1639" spans="1:16" x14ac:dyDescent="0.3">
      <c r="A1639">
        <f t="shared" si="101"/>
        <v>1638</v>
      </c>
      <c r="B1639">
        <v>140</v>
      </c>
      <c r="C1639">
        <f>(B1639 - $R$2) / $R$3</f>
        <v>0.53483682997007498</v>
      </c>
      <c r="D1639">
        <v>37</v>
      </c>
      <c r="E1639">
        <f t="shared" si="102"/>
        <v>1</v>
      </c>
      <c r="F1639">
        <v>37</v>
      </c>
      <c r="G1639">
        <f t="shared" si="103"/>
        <v>1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1.4</v>
      </c>
      <c r="N1639">
        <v>1.74</v>
      </c>
      <c r="O1639" t="s">
        <v>37</v>
      </c>
      <c r="P1639">
        <f t="shared" si="104"/>
        <v>1</v>
      </c>
    </row>
    <row r="1640" spans="1:16" x14ac:dyDescent="0.3">
      <c r="A1640">
        <f t="shared" si="101"/>
        <v>1639</v>
      </c>
      <c r="B1640">
        <v>136</v>
      </c>
      <c r="C1640">
        <f>(B1640 - $R$2) / $R$3</f>
        <v>0.23264326111450306</v>
      </c>
      <c r="D1640">
        <v>37</v>
      </c>
      <c r="E1640">
        <f t="shared" si="102"/>
        <v>1</v>
      </c>
      <c r="F1640">
        <v>38</v>
      </c>
      <c r="G1640">
        <f t="shared" si="103"/>
        <v>1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0.6</v>
      </c>
      <c r="N1640">
        <v>2.02</v>
      </c>
      <c r="O1640" t="s">
        <v>38</v>
      </c>
      <c r="P1640">
        <f t="shared" si="104"/>
        <v>0</v>
      </c>
    </row>
    <row r="1641" spans="1:16" x14ac:dyDescent="0.3">
      <c r="A1641">
        <f t="shared" si="101"/>
        <v>1640</v>
      </c>
      <c r="B1641">
        <v>133</v>
      </c>
      <c r="C1641">
        <f>(B1641 - $R$2) / $R$3</f>
        <v>5.9980844728241105E-3</v>
      </c>
      <c r="D1641">
        <v>19</v>
      </c>
      <c r="E1641">
        <f t="shared" si="102"/>
        <v>2</v>
      </c>
      <c r="F1641">
        <v>9</v>
      </c>
      <c r="G1641">
        <f t="shared" si="103"/>
        <v>2</v>
      </c>
      <c r="H1641">
        <v>0</v>
      </c>
      <c r="I1641">
        <v>1</v>
      </c>
      <c r="J1641">
        <v>0</v>
      </c>
      <c r="K1641">
        <v>1</v>
      </c>
      <c r="L1641">
        <v>0</v>
      </c>
      <c r="M1641">
        <v>2.6</v>
      </c>
      <c r="N1641">
        <v>0.32</v>
      </c>
      <c r="O1641" t="s">
        <v>37</v>
      </c>
      <c r="P1641">
        <f t="shared" si="104"/>
        <v>1</v>
      </c>
    </row>
    <row r="1642" spans="1:16" x14ac:dyDescent="0.3">
      <c r="A1642">
        <f t="shared" si="101"/>
        <v>1641</v>
      </c>
      <c r="B1642">
        <v>126</v>
      </c>
      <c r="C1642">
        <f>(B1642 - $R$2) / $R$3</f>
        <v>-0.52284066102442683</v>
      </c>
      <c r="D1642">
        <v>30</v>
      </c>
      <c r="E1642">
        <f t="shared" si="102"/>
        <v>1</v>
      </c>
      <c r="F1642">
        <v>19</v>
      </c>
      <c r="G1642">
        <f t="shared" si="103"/>
        <v>2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2.6</v>
      </c>
      <c r="N1642">
        <v>0.32</v>
      </c>
      <c r="O1642" t="s">
        <v>38</v>
      </c>
      <c r="P1642">
        <f t="shared" si="104"/>
        <v>0</v>
      </c>
    </row>
    <row r="1643" spans="1:16" x14ac:dyDescent="0.3">
      <c r="A1643">
        <f t="shared" si="101"/>
        <v>1642</v>
      </c>
      <c r="B1643">
        <v>142</v>
      </c>
      <c r="C1643">
        <f>(B1643 - $R$2) / $R$3</f>
        <v>0.68593361439786094</v>
      </c>
      <c r="D1643">
        <v>3</v>
      </c>
      <c r="E1643">
        <f t="shared" si="102"/>
        <v>3</v>
      </c>
      <c r="F1643">
        <v>37</v>
      </c>
      <c r="G1643">
        <f t="shared" si="103"/>
        <v>1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0.5</v>
      </c>
      <c r="N1643">
        <v>1.79</v>
      </c>
      <c r="O1643" t="s">
        <v>38</v>
      </c>
      <c r="P1643">
        <f t="shared" si="104"/>
        <v>0</v>
      </c>
    </row>
    <row r="1644" spans="1:16" x14ac:dyDescent="0.3">
      <c r="A1644">
        <f t="shared" si="101"/>
        <v>1643</v>
      </c>
      <c r="B1644">
        <v>121</v>
      </c>
      <c r="C1644">
        <f>(B1644 - $R$2) / $R$3</f>
        <v>-0.90058262209389173</v>
      </c>
      <c r="D1644">
        <v>37</v>
      </c>
      <c r="E1644">
        <f t="shared" si="102"/>
        <v>1</v>
      </c>
      <c r="F1644">
        <v>37</v>
      </c>
      <c r="G1644">
        <f t="shared" si="103"/>
        <v>1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-0.3</v>
      </c>
      <c r="N1644">
        <v>0.79</v>
      </c>
      <c r="O1644" t="s">
        <v>38</v>
      </c>
      <c r="P1644">
        <f t="shared" si="104"/>
        <v>0</v>
      </c>
    </row>
    <row r="1645" spans="1:16" x14ac:dyDescent="0.3">
      <c r="A1645">
        <f t="shared" si="101"/>
        <v>1644</v>
      </c>
      <c r="B1645">
        <v>134</v>
      </c>
      <c r="C1645">
        <f>(B1645 - $R$2) / $R$3</f>
        <v>8.1546476686717093E-2</v>
      </c>
      <c r="D1645">
        <v>37</v>
      </c>
      <c r="E1645">
        <f t="shared" si="102"/>
        <v>1</v>
      </c>
      <c r="F1645">
        <v>38</v>
      </c>
      <c r="G1645">
        <f t="shared" si="103"/>
        <v>1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-0.8</v>
      </c>
      <c r="N1645">
        <v>-3.12</v>
      </c>
      <c r="O1645" t="s">
        <v>37</v>
      </c>
      <c r="P1645">
        <f t="shared" si="104"/>
        <v>1</v>
      </c>
    </row>
    <row r="1646" spans="1:16" x14ac:dyDescent="0.3">
      <c r="A1646">
        <f t="shared" si="101"/>
        <v>1645</v>
      </c>
      <c r="B1646">
        <v>140</v>
      </c>
      <c r="C1646">
        <f>(B1646 - $R$2) / $R$3</f>
        <v>0.53483682997007498</v>
      </c>
      <c r="D1646">
        <v>19</v>
      </c>
      <c r="E1646">
        <f t="shared" si="102"/>
        <v>2</v>
      </c>
      <c r="F1646">
        <v>19</v>
      </c>
      <c r="G1646">
        <f t="shared" si="103"/>
        <v>2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0.3</v>
      </c>
      <c r="N1646">
        <v>-0.92</v>
      </c>
      <c r="O1646" t="s">
        <v>38</v>
      </c>
      <c r="P1646">
        <f t="shared" si="104"/>
        <v>0</v>
      </c>
    </row>
    <row r="1647" spans="1:16" x14ac:dyDescent="0.3">
      <c r="A1647">
        <f t="shared" si="101"/>
        <v>1646</v>
      </c>
      <c r="B1647">
        <v>133.1</v>
      </c>
      <c r="C1647">
        <f>(B1647 - $R$2) / $R$3</f>
        <v>1.3552923694212978E-2</v>
      </c>
      <c r="D1647">
        <v>1</v>
      </c>
      <c r="E1647">
        <f t="shared" si="102"/>
        <v>2</v>
      </c>
      <c r="F1647">
        <v>1</v>
      </c>
      <c r="G1647">
        <f t="shared" si="103"/>
        <v>2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1.4</v>
      </c>
      <c r="N1647">
        <v>3.51</v>
      </c>
      <c r="O1647" t="s">
        <v>37</v>
      </c>
      <c r="P1647">
        <f t="shared" si="104"/>
        <v>1</v>
      </c>
    </row>
    <row r="1648" spans="1:16" x14ac:dyDescent="0.3">
      <c r="A1648">
        <f t="shared" si="101"/>
        <v>1647</v>
      </c>
      <c r="B1648">
        <v>157</v>
      </c>
      <c r="C1648">
        <f>(B1648 - $R$2) / $R$3</f>
        <v>1.8191594976062557</v>
      </c>
      <c r="D1648">
        <v>38</v>
      </c>
      <c r="E1648">
        <f t="shared" si="102"/>
        <v>1</v>
      </c>
      <c r="F1648">
        <v>37</v>
      </c>
      <c r="G1648">
        <f t="shared" si="103"/>
        <v>1</v>
      </c>
      <c r="H1648">
        <v>0</v>
      </c>
      <c r="I1648">
        <v>1</v>
      </c>
      <c r="J1648">
        <v>0</v>
      </c>
      <c r="K1648">
        <v>1</v>
      </c>
      <c r="L1648">
        <v>0</v>
      </c>
      <c r="M1648">
        <v>2.8</v>
      </c>
      <c r="N1648">
        <v>-4.0599999999999996</v>
      </c>
      <c r="O1648" t="s">
        <v>37</v>
      </c>
      <c r="P1648">
        <f t="shared" si="104"/>
        <v>1</v>
      </c>
    </row>
    <row r="1649" spans="1:16" x14ac:dyDescent="0.3">
      <c r="A1649">
        <f t="shared" si="101"/>
        <v>1648</v>
      </c>
      <c r="B1649">
        <v>120</v>
      </c>
      <c r="C1649">
        <f>(B1649 - $R$2) / $R$3</f>
        <v>-0.97613101430778471</v>
      </c>
      <c r="D1649">
        <v>38</v>
      </c>
      <c r="E1649">
        <f t="shared" si="102"/>
        <v>1</v>
      </c>
      <c r="F1649">
        <v>38</v>
      </c>
      <c r="G1649">
        <f t="shared" si="103"/>
        <v>1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1.4</v>
      </c>
      <c r="N1649">
        <v>3.51</v>
      </c>
      <c r="O1649" t="s">
        <v>38</v>
      </c>
      <c r="P1649">
        <f t="shared" si="104"/>
        <v>0</v>
      </c>
    </row>
    <row r="1650" spans="1:16" x14ac:dyDescent="0.3">
      <c r="A1650">
        <f t="shared" si="101"/>
        <v>1649</v>
      </c>
      <c r="B1650">
        <v>134</v>
      </c>
      <c r="C1650">
        <f>(B1650 - $R$2) / $R$3</f>
        <v>8.1546476686717093E-2</v>
      </c>
      <c r="D1650">
        <v>19</v>
      </c>
      <c r="E1650">
        <f t="shared" si="102"/>
        <v>2</v>
      </c>
      <c r="F1650">
        <v>38</v>
      </c>
      <c r="G1650">
        <f t="shared" si="103"/>
        <v>1</v>
      </c>
      <c r="H1650">
        <v>0</v>
      </c>
      <c r="I1650">
        <v>1</v>
      </c>
      <c r="J1650">
        <v>0</v>
      </c>
      <c r="K1650">
        <v>1</v>
      </c>
      <c r="L1650">
        <v>0</v>
      </c>
      <c r="M1650">
        <v>1.4</v>
      </c>
      <c r="N1650">
        <v>1.74</v>
      </c>
      <c r="O1650" t="s">
        <v>37</v>
      </c>
      <c r="P1650">
        <f t="shared" si="104"/>
        <v>1</v>
      </c>
    </row>
    <row r="1651" spans="1:16" x14ac:dyDescent="0.3">
      <c r="A1651">
        <f t="shared" si="101"/>
        <v>1650</v>
      </c>
      <c r="B1651">
        <v>140</v>
      </c>
      <c r="C1651">
        <f>(B1651 - $R$2) / $R$3</f>
        <v>0.53483682997007498</v>
      </c>
      <c r="D1651">
        <v>34</v>
      </c>
      <c r="E1651">
        <f t="shared" si="102"/>
        <v>0</v>
      </c>
      <c r="F1651">
        <v>34</v>
      </c>
      <c r="G1651">
        <f t="shared" si="103"/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-0.8</v>
      </c>
      <c r="N1651">
        <v>-3.12</v>
      </c>
      <c r="O1651" t="s">
        <v>37</v>
      </c>
      <c r="P1651">
        <f t="shared" si="104"/>
        <v>1</v>
      </c>
    </row>
    <row r="1652" spans="1:16" x14ac:dyDescent="0.3">
      <c r="A1652">
        <f t="shared" si="101"/>
        <v>1651</v>
      </c>
      <c r="B1652">
        <v>133</v>
      </c>
      <c r="C1652">
        <f>(B1652 - $R$2) / $R$3</f>
        <v>5.9980844728241105E-3</v>
      </c>
      <c r="D1652">
        <v>1</v>
      </c>
      <c r="E1652">
        <f t="shared" si="102"/>
        <v>2</v>
      </c>
      <c r="F1652">
        <v>37</v>
      </c>
      <c r="G1652">
        <f t="shared" si="103"/>
        <v>1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2.6</v>
      </c>
      <c r="N1652">
        <v>0.32</v>
      </c>
      <c r="O1652" t="s">
        <v>38</v>
      </c>
      <c r="P1652">
        <f t="shared" si="104"/>
        <v>0</v>
      </c>
    </row>
    <row r="1653" spans="1:16" x14ac:dyDescent="0.3">
      <c r="A1653">
        <f t="shared" si="101"/>
        <v>1652</v>
      </c>
      <c r="B1653">
        <v>146</v>
      </c>
      <c r="C1653">
        <f>(B1653 - $R$2) / $R$3</f>
        <v>0.98812718325343296</v>
      </c>
      <c r="D1653">
        <v>37</v>
      </c>
      <c r="E1653">
        <f t="shared" si="102"/>
        <v>1</v>
      </c>
      <c r="F1653">
        <v>37</v>
      </c>
      <c r="G1653">
        <f t="shared" si="103"/>
        <v>1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1.4</v>
      </c>
      <c r="N1653">
        <v>1.74</v>
      </c>
      <c r="O1653" t="s">
        <v>38</v>
      </c>
      <c r="P1653">
        <f t="shared" si="104"/>
        <v>0</v>
      </c>
    </row>
    <row r="1654" spans="1:16" x14ac:dyDescent="0.3">
      <c r="A1654">
        <f t="shared" si="101"/>
        <v>1653</v>
      </c>
      <c r="B1654">
        <v>130</v>
      </c>
      <c r="C1654">
        <f>(B1654 - $R$2) / $R$3</f>
        <v>-0.22064709216885484</v>
      </c>
      <c r="D1654">
        <v>37</v>
      </c>
      <c r="E1654">
        <f t="shared" si="102"/>
        <v>1</v>
      </c>
      <c r="F1654">
        <v>37</v>
      </c>
      <c r="G1654">
        <f t="shared" si="103"/>
        <v>1</v>
      </c>
      <c r="H1654">
        <v>0</v>
      </c>
      <c r="I1654">
        <v>1</v>
      </c>
      <c r="J1654">
        <v>0</v>
      </c>
      <c r="K1654">
        <v>1</v>
      </c>
      <c r="L1654">
        <v>0</v>
      </c>
      <c r="M1654">
        <v>2.8</v>
      </c>
      <c r="N1654">
        <v>-4.0599999999999996</v>
      </c>
      <c r="O1654" t="s">
        <v>38</v>
      </c>
      <c r="P1654">
        <f t="shared" si="104"/>
        <v>0</v>
      </c>
    </row>
    <row r="1655" spans="1:16" x14ac:dyDescent="0.3">
      <c r="A1655">
        <f t="shared" si="101"/>
        <v>1654</v>
      </c>
      <c r="B1655">
        <v>151</v>
      </c>
      <c r="C1655">
        <f>(B1655 - $R$2) / $R$3</f>
        <v>1.3658691443228979</v>
      </c>
      <c r="D1655">
        <v>37</v>
      </c>
      <c r="E1655">
        <f t="shared" si="102"/>
        <v>1</v>
      </c>
      <c r="F1655">
        <v>37</v>
      </c>
      <c r="G1655">
        <f t="shared" si="103"/>
        <v>1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2.6</v>
      </c>
      <c r="N1655">
        <v>0.32</v>
      </c>
      <c r="O1655" t="s">
        <v>38</v>
      </c>
      <c r="P1655">
        <f t="shared" si="104"/>
        <v>0</v>
      </c>
    </row>
    <row r="1656" spans="1:16" x14ac:dyDescent="0.3">
      <c r="A1656">
        <f t="shared" si="101"/>
        <v>1655</v>
      </c>
      <c r="B1656">
        <v>133.1</v>
      </c>
      <c r="C1656">
        <f>(B1656 - $R$2) / $R$3</f>
        <v>1.3552923694212978E-2</v>
      </c>
      <c r="D1656">
        <v>1</v>
      </c>
      <c r="E1656">
        <f t="shared" si="102"/>
        <v>2</v>
      </c>
      <c r="F1656">
        <v>1</v>
      </c>
      <c r="G1656">
        <f t="shared" si="103"/>
        <v>2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2.6</v>
      </c>
      <c r="N1656">
        <v>0.32</v>
      </c>
      <c r="O1656" t="s">
        <v>37</v>
      </c>
      <c r="P1656">
        <f t="shared" si="104"/>
        <v>1</v>
      </c>
    </row>
    <row r="1657" spans="1:16" x14ac:dyDescent="0.3">
      <c r="A1657">
        <f t="shared" si="101"/>
        <v>1656</v>
      </c>
      <c r="B1657">
        <v>132</v>
      </c>
      <c r="C1657">
        <f>(B1657 - $R$2) / $R$3</f>
        <v>-6.9550307741068879E-2</v>
      </c>
      <c r="D1657">
        <v>37</v>
      </c>
      <c r="E1657">
        <f t="shared" si="102"/>
        <v>1</v>
      </c>
      <c r="F1657">
        <v>37</v>
      </c>
      <c r="G1657">
        <f t="shared" si="103"/>
        <v>1</v>
      </c>
      <c r="H1657">
        <v>0</v>
      </c>
      <c r="I1657">
        <v>1</v>
      </c>
      <c r="J1657">
        <v>0</v>
      </c>
      <c r="K1657">
        <v>1</v>
      </c>
      <c r="L1657">
        <v>0</v>
      </c>
      <c r="M1657">
        <v>0.6</v>
      </c>
      <c r="N1657">
        <v>2.02</v>
      </c>
      <c r="O1657" t="s">
        <v>38</v>
      </c>
      <c r="P1657">
        <f t="shared" si="104"/>
        <v>0</v>
      </c>
    </row>
    <row r="1658" spans="1:16" x14ac:dyDescent="0.3">
      <c r="A1658">
        <f t="shared" si="101"/>
        <v>1657</v>
      </c>
      <c r="B1658">
        <v>110</v>
      </c>
      <c r="C1658">
        <f>(B1658 - $R$2) / $R$3</f>
        <v>-1.7316149364467146</v>
      </c>
      <c r="D1658">
        <v>37</v>
      </c>
      <c r="E1658">
        <f t="shared" si="102"/>
        <v>1</v>
      </c>
      <c r="F1658">
        <v>37</v>
      </c>
      <c r="G1658">
        <f t="shared" si="103"/>
        <v>1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2.8</v>
      </c>
      <c r="N1658">
        <v>-4.0599999999999996</v>
      </c>
      <c r="O1658" t="s">
        <v>38</v>
      </c>
      <c r="P1658">
        <f t="shared" si="104"/>
        <v>0</v>
      </c>
    </row>
    <row r="1659" spans="1:16" x14ac:dyDescent="0.3">
      <c r="A1659">
        <f t="shared" si="101"/>
        <v>1658</v>
      </c>
      <c r="B1659">
        <v>133.1</v>
      </c>
      <c r="C1659">
        <f>(B1659 - $R$2) / $R$3</f>
        <v>1.3552923694212978E-2</v>
      </c>
      <c r="D1659">
        <v>38</v>
      </c>
      <c r="E1659">
        <f t="shared" si="102"/>
        <v>1</v>
      </c>
      <c r="F1659">
        <v>1</v>
      </c>
      <c r="G1659">
        <f t="shared" si="103"/>
        <v>2</v>
      </c>
      <c r="H1659">
        <v>1</v>
      </c>
      <c r="I1659">
        <v>1</v>
      </c>
      <c r="J1659">
        <v>0</v>
      </c>
      <c r="K1659">
        <v>0</v>
      </c>
      <c r="L1659">
        <v>0</v>
      </c>
      <c r="M1659">
        <v>2.6</v>
      </c>
      <c r="N1659">
        <v>0.32</v>
      </c>
      <c r="O1659" t="s">
        <v>37</v>
      </c>
      <c r="P1659">
        <f t="shared" si="104"/>
        <v>1</v>
      </c>
    </row>
    <row r="1660" spans="1:16" x14ac:dyDescent="0.3">
      <c r="A1660">
        <f t="shared" si="101"/>
        <v>1659</v>
      </c>
      <c r="B1660">
        <v>110</v>
      </c>
      <c r="C1660">
        <f>(B1660 - $R$2) / $R$3</f>
        <v>-1.7316149364467146</v>
      </c>
      <c r="D1660">
        <v>37</v>
      </c>
      <c r="E1660">
        <f t="shared" si="102"/>
        <v>1</v>
      </c>
      <c r="F1660">
        <v>37</v>
      </c>
      <c r="G1660">
        <f t="shared" si="103"/>
        <v>1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1.4</v>
      </c>
      <c r="N1660">
        <v>1.74</v>
      </c>
      <c r="O1660" t="s">
        <v>37</v>
      </c>
      <c r="P1660">
        <f t="shared" si="104"/>
        <v>1</v>
      </c>
    </row>
    <row r="1661" spans="1:16" x14ac:dyDescent="0.3">
      <c r="A1661">
        <f t="shared" si="101"/>
        <v>1660</v>
      </c>
      <c r="B1661">
        <v>133.1</v>
      </c>
      <c r="C1661">
        <f>(B1661 - $R$2) / $R$3</f>
        <v>1.3552923694212978E-2</v>
      </c>
      <c r="D1661">
        <v>19</v>
      </c>
      <c r="E1661">
        <f t="shared" si="102"/>
        <v>2</v>
      </c>
      <c r="F1661">
        <v>19</v>
      </c>
      <c r="G1661">
        <f t="shared" si="103"/>
        <v>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2.8</v>
      </c>
      <c r="N1661">
        <v>-4.0599999999999996</v>
      </c>
      <c r="O1661" t="s">
        <v>37</v>
      </c>
      <c r="P1661">
        <f t="shared" si="104"/>
        <v>1</v>
      </c>
    </row>
    <row r="1662" spans="1:16" x14ac:dyDescent="0.3">
      <c r="A1662">
        <f t="shared" si="101"/>
        <v>1661</v>
      </c>
      <c r="B1662">
        <v>105</v>
      </c>
      <c r="C1662">
        <f>(B1662 - $R$2) / $R$3</f>
        <v>-2.1093568975161796</v>
      </c>
      <c r="D1662">
        <v>19</v>
      </c>
      <c r="E1662">
        <f t="shared" si="102"/>
        <v>2</v>
      </c>
      <c r="F1662">
        <v>19</v>
      </c>
      <c r="G1662">
        <f t="shared" si="103"/>
        <v>2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0.6</v>
      </c>
      <c r="N1662">
        <v>2.02</v>
      </c>
      <c r="O1662" t="s">
        <v>38</v>
      </c>
      <c r="P1662">
        <f t="shared" si="104"/>
        <v>0</v>
      </c>
    </row>
    <row r="1663" spans="1:16" x14ac:dyDescent="0.3">
      <c r="A1663">
        <f t="shared" si="101"/>
        <v>1662</v>
      </c>
      <c r="B1663">
        <v>160</v>
      </c>
      <c r="C1663">
        <f>(B1663 - $R$2) / $R$3</f>
        <v>2.0458046742479348</v>
      </c>
      <c r="D1663">
        <v>3</v>
      </c>
      <c r="E1663">
        <f t="shared" si="102"/>
        <v>3</v>
      </c>
      <c r="F1663">
        <v>1</v>
      </c>
      <c r="G1663">
        <f t="shared" si="103"/>
        <v>2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-0.8</v>
      </c>
      <c r="N1663">
        <v>-3.12</v>
      </c>
      <c r="O1663" t="s">
        <v>38</v>
      </c>
      <c r="P1663">
        <f t="shared" si="104"/>
        <v>0</v>
      </c>
    </row>
    <row r="1664" spans="1:16" x14ac:dyDescent="0.3">
      <c r="A1664">
        <f t="shared" si="101"/>
        <v>1663</v>
      </c>
      <c r="B1664">
        <v>144</v>
      </c>
      <c r="C1664">
        <f>(B1664 - $R$2) / $R$3</f>
        <v>0.83703039882564689</v>
      </c>
      <c r="D1664">
        <v>38</v>
      </c>
      <c r="E1664">
        <f t="shared" si="102"/>
        <v>1</v>
      </c>
      <c r="F1664">
        <v>1</v>
      </c>
      <c r="G1664">
        <f t="shared" si="103"/>
        <v>2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0.3</v>
      </c>
      <c r="N1664">
        <v>-0.92</v>
      </c>
      <c r="O1664" t="s">
        <v>38</v>
      </c>
      <c r="P1664">
        <f t="shared" si="104"/>
        <v>0</v>
      </c>
    </row>
    <row r="1665" spans="1:16" x14ac:dyDescent="0.3">
      <c r="A1665">
        <f t="shared" si="101"/>
        <v>1664</v>
      </c>
      <c r="B1665">
        <v>143</v>
      </c>
      <c r="C1665">
        <f>(B1665 - $R$2) / $R$3</f>
        <v>0.76148200661175391</v>
      </c>
      <c r="D1665">
        <v>1</v>
      </c>
      <c r="E1665">
        <f t="shared" si="102"/>
        <v>2</v>
      </c>
      <c r="F1665">
        <v>1</v>
      </c>
      <c r="G1665">
        <f t="shared" si="103"/>
        <v>2</v>
      </c>
      <c r="H1665">
        <v>0</v>
      </c>
      <c r="I1665">
        <v>1</v>
      </c>
      <c r="J1665">
        <v>1</v>
      </c>
      <c r="K1665">
        <v>1</v>
      </c>
      <c r="L1665">
        <v>0</v>
      </c>
      <c r="M1665">
        <v>3.7</v>
      </c>
      <c r="N1665">
        <v>-1.7</v>
      </c>
      <c r="O1665" t="s">
        <v>38</v>
      </c>
      <c r="P1665">
        <f t="shared" si="104"/>
        <v>0</v>
      </c>
    </row>
    <row r="1666" spans="1:16" x14ac:dyDescent="0.3">
      <c r="A1666">
        <f t="shared" ref="A1666:A1729" si="105">ROW()-1</f>
        <v>1665</v>
      </c>
      <c r="B1666">
        <v>160</v>
      </c>
      <c r="C1666">
        <f>(B1666 - $R$2) / $R$3</f>
        <v>2.0458046742479348</v>
      </c>
      <c r="D1666">
        <v>19</v>
      </c>
      <c r="E1666">
        <f t="shared" ref="E1666:E1729" si="106">VLOOKUP(D1666, $T$2:$U$36, 2, FALSE)</f>
        <v>2</v>
      </c>
      <c r="F1666">
        <v>1</v>
      </c>
      <c r="G1666">
        <f t="shared" ref="G1666:G1729" si="107">VLOOKUP(F1666, $T$2:$U$36, 2, FALSE)</f>
        <v>2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2.8</v>
      </c>
      <c r="N1666">
        <v>-4.0599999999999996</v>
      </c>
      <c r="O1666" t="s">
        <v>37</v>
      </c>
      <c r="P1666">
        <f t="shared" ref="P1666:P1729" si="108">VLOOKUP(O1666, $W$2:$X$3, 2, FALSE)</f>
        <v>1</v>
      </c>
    </row>
    <row r="1667" spans="1:16" x14ac:dyDescent="0.3">
      <c r="A1667">
        <f t="shared" si="105"/>
        <v>1666</v>
      </c>
      <c r="B1667">
        <v>140</v>
      </c>
      <c r="C1667">
        <f>(B1667 - $R$2) / $R$3</f>
        <v>0.53483682997007498</v>
      </c>
      <c r="D1667">
        <v>19</v>
      </c>
      <c r="E1667">
        <f t="shared" si="106"/>
        <v>2</v>
      </c>
      <c r="F1667">
        <v>1</v>
      </c>
      <c r="G1667">
        <f t="shared" si="107"/>
        <v>2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3.7</v>
      </c>
      <c r="N1667">
        <v>-1.7</v>
      </c>
      <c r="O1667" t="s">
        <v>37</v>
      </c>
      <c r="P1667">
        <f t="shared" si="108"/>
        <v>1</v>
      </c>
    </row>
    <row r="1668" spans="1:16" x14ac:dyDescent="0.3">
      <c r="A1668">
        <f t="shared" si="105"/>
        <v>1667</v>
      </c>
      <c r="B1668">
        <v>133.1</v>
      </c>
      <c r="C1668">
        <f>(B1668 - $R$2) / $R$3</f>
        <v>1.3552923694212978E-2</v>
      </c>
      <c r="D1668">
        <v>38</v>
      </c>
      <c r="E1668">
        <f t="shared" si="106"/>
        <v>1</v>
      </c>
      <c r="F1668">
        <v>38</v>
      </c>
      <c r="G1668">
        <f t="shared" si="107"/>
        <v>1</v>
      </c>
      <c r="H1668">
        <v>0</v>
      </c>
      <c r="I1668">
        <v>1</v>
      </c>
      <c r="J1668">
        <v>1</v>
      </c>
      <c r="K1668">
        <v>0</v>
      </c>
      <c r="L1668">
        <v>0</v>
      </c>
      <c r="M1668">
        <v>1.4</v>
      </c>
      <c r="N1668">
        <v>1.74</v>
      </c>
      <c r="O1668" t="s">
        <v>37</v>
      </c>
      <c r="P1668">
        <f t="shared" si="108"/>
        <v>1</v>
      </c>
    </row>
    <row r="1669" spans="1:16" x14ac:dyDescent="0.3">
      <c r="A1669">
        <f t="shared" si="105"/>
        <v>1668</v>
      </c>
      <c r="B1669">
        <v>116</v>
      </c>
      <c r="C1669">
        <f>(B1669 - $R$2) / $R$3</f>
        <v>-1.2783245831633567</v>
      </c>
      <c r="D1669">
        <v>1</v>
      </c>
      <c r="E1669">
        <f t="shared" si="106"/>
        <v>2</v>
      </c>
      <c r="F1669">
        <v>12</v>
      </c>
      <c r="G1669">
        <f t="shared" si="107"/>
        <v>2</v>
      </c>
      <c r="H1669">
        <v>0</v>
      </c>
      <c r="I1669">
        <v>1</v>
      </c>
      <c r="J1669">
        <v>1</v>
      </c>
      <c r="K1669">
        <v>0</v>
      </c>
      <c r="L1669">
        <v>0</v>
      </c>
      <c r="M1669">
        <v>1.4</v>
      </c>
      <c r="N1669">
        <v>3.51</v>
      </c>
      <c r="O1669" t="s">
        <v>38</v>
      </c>
      <c r="P1669">
        <f t="shared" si="108"/>
        <v>0</v>
      </c>
    </row>
    <row r="1670" spans="1:16" x14ac:dyDescent="0.3">
      <c r="A1670">
        <f t="shared" si="105"/>
        <v>1669</v>
      </c>
      <c r="B1670">
        <v>141</v>
      </c>
      <c r="C1670">
        <f>(B1670 - $R$2) / $R$3</f>
        <v>0.61038522218396796</v>
      </c>
      <c r="D1670">
        <v>4</v>
      </c>
      <c r="E1670">
        <f t="shared" si="106"/>
        <v>4</v>
      </c>
      <c r="F1670">
        <v>19</v>
      </c>
      <c r="G1670">
        <f t="shared" si="107"/>
        <v>2</v>
      </c>
      <c r="H1670">
        <v>0</v>
      </c>
      <c r="I1670">
        <v>1</v>
      </c>
      <c r="J1670">
        <v>1</v>
      </c>
      <c r="K1670">
        <v>0</v>
      </c>
      <c r="L1670">
        <v>0</v>
      </c>
      <c r="M1670">
        <v>-0.3</v>
      </c>
      <c r="N1670">
        <v>0.79</v>
      </c>
      <c r="O1670" t="s">
        <v>38</v>
      </c>
      <c r="P1670">
        <f t="shared" si="108"/>
        <v>0</v>
      </c>
    </row>
    <row r="1671" spans="1:16" x14ac:dyDescent="0.3">
      <c r="A1671">
        <f t="shared" si="105"/>
        <v>1670</v>
      </c>
      <c r="B1671">
        <v>110</v>
      </c>
      <c r="C1671">
        <f>(B1671 - $R$2) / $R$3</f>
        <v>-1.7316149364467146</v>
      </c>
      <c r="D1671">
        <v>3</v>
      </c>
      <c r="E1671">
        <f t="shared" si="106"/>
        <v>3</v>
      </c>
      <c r="F1671">
        <v>2</v>
      </c>
      <c r="G1671">
        <f t="shared" si="107"/>
        <v>3</v>
      </c>
      <c r="H1671">
        <v>0</v>
      </c>
      <c r="I1671">
        <v>1</v>
      </c>
      <c r="J1671">
        <v>1</v>
      </c>
      <c r="K1671">
        <v>0</v>
      </c>
      <c r="L1671">
        <v>0</v>
      </c>
      <c r="M1671">
        <v>-0.8</v>
      </c>
      <c r="N1671">
        <v>-3.12</v>
      </c>
      <c r="O1671" t="s">
        <v>38</v>
      </c>
      <c r="P1671">
        <f t="shared" si="108"/>
        <v>0</v>
      </c>
    </row>
    <row r="1672" spans="1:16" x14ac:dyDescent="0.3">
      <c r="A1672">
        <f t="shared" si="105"/>
        <v>1671</v>
      </c>
      <c r="B1672">
        <v>132</v>
      </c>
      <c r="C1672">
        <f>(B1672 - $R$2) / $R$3</f>
        <v>-6.9550307741068879E-2</v>
      </c>
      <c r="D1672">
        <v>19</v>
      </c>
      <c r="E1672">
        <f t="shared" si="106"/>
        <v>2</v>
      </c>
      <c r="F1672">
        <v>37</v>
      </c>
      <c r="G1672">
        <f t="shared" si="107"/>
        <v>1</v>
      </c>
      <c r="H1672">
        <v>0</v>
      </c>
      <c r="I1672">
        <v>1</v>
      </c>
      <c r="J1672">
        <v>0</v>
      </c>
      <c r="K1672">
        <v>1</v>
      </c>
      <c r="L1672">
        <v>0</v>
      </c>
      <c r="M1672">
        <v>2.6</v>
      </c>
      <c r="N1672">
        <v>0.32</v>
      </c>
      <c r="O1672" t="s">
        <v>38</v>
      </c>
      <c r="P1672">
        <f t="shared" si="108"/>
        <v>0</v>
      </c>
    </row>
    <row r="1673" spans="1:16" x14ac:dyDescent="0.3">
      <c r="A1673">
        <f t="shared" si="105"/>
        <v>1672</v>
      </c>
      <c r="B1673">
        <v>135</v>
      </c>
      <c r="C1673">
        <f>(B1673 - $R$2) / $R$3</f>
        <v>0.15709486890061009</v>
      </c>
      <c r="D1673">
        <v>37</v>
      </c>
      <c r="E1673">
        <f t="shared" si="106"/>
        <v>1</v>
      </c>
      <c r="F1673">
        <v>38</v>
      </c>
      <c r="G1673">
        <f t="shared" si="107"/>
        <v>1</v>
      </c>
      <c r="H1673">
        <v>0</v>
      </c>
      <c r="I1673">
        <v>1</v>
      </c>
      <c r="J1673">
        <v>1</v>
      </c>
      <c r="K1673">
        <v>0</v>
      </c>
      <c r="L1673">
        <v>0</v>
      </c>
      <c r="M1673">
        <v>3.7</v>
      </c>
      <c r="N1673">
        <v>-1.7</v>
      </c>
      <c r="O1673" t="s">
        <v>38</v>
      </c>
      <c r="P1673">
        <f t="shared" si="108"/>
        <v>0</v>
      </c>
    </row>
    <row r="1674" spans="1:16" x14ac:dyDescent="0.3">
      <c r="A1674">
        <f t="shared" si="105"/>
        <v>1673</v>
      </c>
      <c r="B1674">
        <v>135</v>
      </c>
      <c r="C1674">
        <f>(B1674 - $R$2) / $R$3</f>
        <v>0.15709486890061009</v>
      </c>
      <c r="D1674">
        <v>19</v>
      </c>
      <c r="E1674">
        <f t="shared" si="106"/>
        <v>2</v>
      </c>
      <c r="F1674">
        <v>19</v>
      </c>
      <c r="G1674">
        <f t="shared" si="107"/>
        <v>2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0.6</v>
      </c>
      <c r="N1674">
        <v>2.02</v>
      </c>
      <c r="O1674" t="s">
        <v>38</v>
      </c>
      <c r="P1674">
        <f t="shared" si="108"/>
        <v>0</v>
      </c>
    </row>
    <row r="1675" spans="1:16" x14ac:dyDescent="0.3">
      <c r="A1675">
        <f t="shared" si="105"/>
        <v>1674</v>
      </c>
      <c r="B1675">
        <v>140</v>
      </c>
      <c r="C1675">
        <f>(B1675 - $R$2) / $R$3</f>
        <v>0.53483682997007498</v>
      </c>
      <c r="D1675">
        <v>38</v>
      </c>
      <c r="E1675">
        <f t="shared" si="106"/>
        <v>1</v>
      </c>
      <c r="F1675">
        <v>37</v>
      </c>
      <c r="G1675">
        <f t="shared" si="107"/>
        <v>1</v>
      </c>
      <c r="H1675">
        <v>1</v>
      </c>
      <c r="I1675">
        <v>1</v>
      </c>
      <c r="J1675">
        <v>0</v>
      </c>
      <c r="K1675">
        <v>0</v>
      </c>
      <c r="L1675">
        <v>0</v>
      </c>
      <c r="M1675">
        <v>3.7</v>
      </c>
      <c r="N1675">
        <v>-1.7</v>
      </c>
      <c r="O1675" t="s">
        <v>37</v>
      </c>
      <c r="P1675">
        <f t="shared" si="108"/>
        <v>1</v>
      </c>
    </row>
    <row r="1676" spans="1:16" x14ac:dyDescent="0.3">
      <c r="A1676">
        <f t="shared" si="105"/>
        <v>1675</v>
      </c>
      <c r="B1676">
        <v>133.1</v>
      </c>
      <c r="C1676">
        <f>(B1676 - $R$2) / $R$3</f>
        <v>1.3552923694212978E-2</v>
      </c>
      <c r="D1676">
        <v>19</v>
      </c>
      <c r="E1676">
        <f t="shared" si="106"/>
        <v>2</v>
      </c>
      <c r="F1676">
        <v>37</v>
      </c>
      <c r="G1676">
        <f t="shared" si="107"/>
        <v>1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2.8</v>
      </c>
      <c r="N1676">
        <v>-4.0599999999999996</v>
      </c>
      <c r="O1676" t="s">
        <v>38</v>
      </c>
      <c r="P1676">
        <f t="shared" si="108"/>
        <v>0</v>
      </c>
    </row>
    <row r="1677" spans="1:16" x14ac:dyDescent="0.3">
      <c r="A1677">
        <f t="shared" si="105"/>
        <v>1676</v>
      </c>
      <c r="B1677">
        <v>100</v>
      </c>
      <c r="C1677">
        <f>(B1677 - $R$2) / $R$3</f>
        <v>-2.4870988585856444</v>
      </c>
      <c r="D1677">
        <v>37</v>
      </c>
      <c r="E1677">
        <f t="shared" si="106"/>
        <v>1</v>
      </c>
      <c r="F1677">
        <v>37</v>
      </c>
      <c r="G1677">
        <f t="shared" si="107"/>
        <v>1</v>
      </c>
      <c r="H1677">
        <v>0</v>
      </c>
      <c r="I1677">
        <v>1</v>
      </c>
      <c r="J1677">
        <v>1</v>
      </c>
      <c r="K1677">
        <v>0</v>
      </c>
      <c r="L1677">
        <v>0</v>
      </c>
      <c r="M1677">
        <v>3.7</v>
      </c>
      <c r="N1677">
        <v>-1.7</v>
      </c>
      <c r="O1677" t="s">
        <v>37</v>
      </c>
      <c r="P1677">
        <f t="shared" si="108"/>
        <v>1</v>
      </c>
    </row>
    <row r="1678" spans="1:16" x14ac:dyDescent="0.3">
      <c r="A1678">
        <f t="shared" si="105"/>
        <v>1677</v>
      </c>
      <c r="B1678">
        <v>133.1</v>
      </c>
      <c r="C1678">
        <f>(B1678 - $R$2) / $R$3</f>
        <v>1.3552923694212978E-2</v>
      </c>
      <c r="D1678">
        <v>37</v>
      </c>
      <c r="E1678">
        <f t="shared" si="106"/>
        <v>1</v>
      </c>
      <c r="F1678">
        <v>37</v>
      </c>
      <c r="G1678">
        <f t="shared" si="107"/>
        <v>1</v>
      </c>
      <c r="H1678">
        <v>1</v>
      </c>
      <c r="I1678">
        <v>1</v>
      </c>
      <c r="J1678">
        <v>1</v>
      </c>
      <c r="K1678">
        <v>1</v>
      </c>
      <c r="L1678">
        <v>0</v>
      </c>
      <c r="M1678">
        <v>1.4</v>
      </c>
      <c r="N1678">
        <v>1.74</v>
      </c>
      <c r="O1678" t="s">
        <v>38</v>
      </c>
      <c r="P1678">
        <f t="shared" si="108"/>
        <v>0</v>
      </c>
    </row>
    <row r="1679" spans="1:16" x14ac:dyDescent="0.3">
      <c r="A1679">
        <f t="shared" si="105"/>
        <v>1678</v>
      </c>
      <c r="B1679">
        <v>137</v>
      </c>
      <c r="C1679">
        <f>(B1679 - $R$2) / $R$3</f>
        <v>0.30819165332839604</v>
      </c>
      <c r="D1679">
        <v>1</v>
      </c>
      <c r="E1679">
        <f t="shared" si="106"/>
        <v>2</v>
      </c>
      <c r="F1679">
        <v>37</v>
      </c>
      <c r="G1679">
        <f t="shared" si="107"/>
        <v>1</v>
      </c>
      <c r="H1679">
        <v>0</v>
      </c>
      <c r="I1679">
        <v>1</v>
      </c>
      <c r="J1679">
        <v>1</v>
      </c>
      <c r="K1679">
        <v>0</v>
      </c>
      <c r="L1679">
        <v>0</v>
      </c>
      <c r="M1679">
        <v>2.6</v>
      </c>
      <c r="N1679">
        <v>0.32</v>
      </c>
      <c r="O1679" t="s">
        <v>37</v>
      </c>
      <c r="P1679">
        <f t="shared" si="108"/>
        <v>1</v>
      </c>
    </row>
    <row r="1680" spans="1:16" x14ac:dyDescent="0.3">
      <c r="A1680">
        <f t="shared" si="105"/>
        <v>1679</v>
      </c>
      <c r="B1680">
        <v>120</v>
      </c>
      <c r="C1680">
        <f>(B1680 - $R$2) / $R$3</f>
        <v>-0.97613101430778471</v>
      </c>
      <c r="D1680">
        <v>3</v>
      </c>
      <c r="E1680">
        <f t="shared" si="106"/>
        <v>3</v>
      </c>
      <c r="F1680">
        <v>3</v>
      </c>
      <c r="G1680">
        <f t="shared" si="107"/>
        <v>3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-0.8</v>
      </c>
      <c r="N1680">
        <v>-3.12</v>
      </c>
      <c r="O1680" t="s">
        <v>37</v>
      </c>
      <c r="P1680">
        <f t="shared" si="108"/>
        <v>1</v>
      </c>
    </row>
    <row r="1681" spans="1:16" x14ac:dyDescent="0.3">
      <c r="A1681">
        <f t="shared" si="105"/>
        <v>1680</v>
      </c>
      <c r="B1681">
        <v>148.9</v>
      </c>
      <c r="C1681">
        <f>(B1681 - $R$2) / $R$3</f>
        <v>1.207217520673723</v>
      </c>
      <c r="D1681">
        <v>37</v>
      </c>
      <c r="E1681">
        <f t="shared" si="106"/>
        <v>1</v>
      </c>
      <c r="F1681">
        <v>37</v>
      </c>
      <c r="G1681">
        <f t="shared" si="107"/>
        <v>1</v>
      </c>
      <c r="H1681">
        <v>0</v>
      </c>
      <c r="I1681">
        <v>1</v>
      </c>
      <c r="J1681">
        <v>0</v>
      </c>
      <c r="K1681">
        <v>0</v>
      </c>
      <c r="L1681">
        <v>1</v>
      </c>
      <c r="M1681">
        <v>-0.8</v>
      </c>
      <c r="N1681">
        <v>-3.12</v>
      </c>
      <c r="O1681" t="s">
        <v>38</v>
      </c>
      <c r="P1681">
        <f t="shared" si="108"/>
        <v>0</v>
      </c>
    </row>
    <row r="1682" spans="1:16" x14ac:dyDescent="0.3">
      <c r="A1682">
        <f t="shared" si="105"/>
        <v>1681</v>
      </c>
      <c r="B1682">
        <v>134</v>
      </c>
      <c r="C1682">
        <f>(B1682 - $R$2) / $R$3</f>
        <v>8.1546476686717093E-2</v>
      </c>
      <c r="D1682">
        <v>38</v>
      </c>
      <c r="E1682">
        <f t="shared" si="106"/>
        <v>1</v>
      </c>
      <c r="F1682">
        <v>19</v>
      </c>
      <c r="G1682">
        <f t="shared" si="107"/>
        <v>2</v>
      </c>
      <c r="H1682">
        <v>0</v>
      </c>
      <c r="I1682">
        <v>1</v>
      </c>
      <c r="J1682">
        <v>0</v>
      </c>
      <c r="K1682">
        <v>1</v>
      </c>
      <c r="L1682">
        <v>0</v>
      </c>
      <c r="M1682">
        <v>1.4</v>
      </c>
      <c r="N1682">
        <v>1.74</v>
      </c>
      <c r="O1682" t="s">
        <v>38</v>
      </c>
      <c r="P1682">
        <f t="shared" si="108"/>
        <v>0</v>
      </c>
    </row>
    <row r="1683" spans="1:16" x14ac:dyDescent="0.3">
      <c r="A1683">
        <f t="shared" si="105"/>
        <v>1682</v>
      </c>
      <c r="B1683">
        <v>128</v>
      </c>
      <c r="C1683">
        <f>(B1683 - $R$2) / $R$3</f>
        <v>-0.37174387659664082</v>
      </c>
      <c r="D1683">
        <v>38</v>
      </c>
      <c r="E1683">
        <f t="shared" si="106"/>
        <v>1</v>
      </c>
      <c r="F1683">
        <v>37</v>
      </c>
      <c r="G1683">
        <f t="shared" si="107"/>
        <v>1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1.4</v>
      </c>
      <c r="N1683">
        <v>1.74</v>
      </c>
      <c r="O1683" t="s">
        <v>37</v>
      </c>
      <c r="P1683">
        <f t="shared" si="108"/>
        <v>1</v>
      </c>
    </row>
    <row r="1684" spans="1:16" x14ac:dyDescent="0.3">
      <c r="A1684">
        <f t="shared" si="105"/>
        <v>1683</v>
      </c>
      <c r="B1684">
        <v>133.1</v>
      </c>
      <c r="C1684">
        <f>(B1684 - $R$2) / $R$3</f>
        <v>1.3552923694212978E-2</v>
      </c>
      <c r="D1684">
        <v>38</v>
      </c>
      <c r="E1684">
        <f t="shared" si="106"/>
        <v>1</v>
      </c>
      <c r="F1684">
        <v>37</v>
      </c>
      <c r="G1684">
        <f t="shared" si="107"/>
        <v>1</v>
      </c>
      <c r="H1684">
        <v>0</v>
      </c>
      <c r="I1684">
        <v>1</v>
      </c>
      <c r="J1684">
        <v>0</v>
      </c>
      <c r="K1684">
        <v>0</v>
      </c>
      <c r="L1684">
        <v>1</v>
      </c>
      <c r="M1684">
        <v>1.4</v>
      </c>
      <c r="N1684">
        <v>3.51</v>
      </c>
      <c r="O1684" t="s">
        <v>38</v>
      </c>
      <c r="P1684">
        <f t="shared" si="108"/>
        <v>0</v>
      </c>
    </row>
    <row r="1685" spans="1:16" x14ac:dyDescent="0.3">
      <c r="A1685">
        <f t="shared" si="105"/>
        <v>1684</v>
      </c>
      <c r="B1685">
        <v>131</v>
      </c>
      <c r="C1685">
        <f>(B1685 - $R$2) / $R$3</f>
        <v>-0.14509869995496186</v>
      </c>
      <c r="D1685">
        <v>37</v>
      </c>
      <c r="E1685">
        <f t="shared" si="106"/>
        <v>1</v>
      </c>
      <c r="F1685">
        <v>1</v>
      </c>
      <c r="G1685">
        <f t="shared" si="107"/>
        <v>2</v>
      </c>
      <c r="H1685">
        <v>0</v>
      </c>
      <c r="I1685">
        <v>1</v>
      </c>
      <c r="J1685">
        <v>1</v>
      </c>
      <c r="K1685">
        <v>0</v>
      </c>
      <c r="L1685">
        <v>1</v>
      </c>
      <c r="M1685">
        <v>2.6</v>
      </c>
      <c r="N1685">
        <v>0.32</v>
      </c>
      <c r="O1685" t="s">
        <v>38</v>
      </c>
      <c r="P1685">
        <f t="shared" si="108"/>
        <v>0</v>
      </c>
    </row>
    <row r="1686" spans="1:16" x14ac:dyDescent="0.3">
      <c r="A1686">
        <f t="shared" si="105"/>
        <v>1685</v>
      </c>
      <c r="B1686">
        <v>118</v>
      </c>
      <c r="C1686">
        <f>(B1686 - $R$2) / $R$3</f>
        <v>-1.1272277987355708</v>
      </c>
      <c r="D1686">
        <v>1</v>
      </c>
      <c r="E1686">
        <f t="shared" si="106"/>
        <v>2</v>
      </c>
      <c r="F1686">
        <v>19</v>
      </c>
      <c r="G1686">
        <f t="shared" si="107"/>
        <v>2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0.5</v>
      </c>
      <c r="N1686">
        <v>1.79</v>
      </c>
      <c r="O1686" t="s">
        <v>38</v>
      </c>
      <c r="P1686">
        <f t="shared" si="108"/>
        <v>0</v>
      </c>
    </row>
    <row r="1687" spans="1:16" x14ac:dyDescent="0.3">
      <c r="A1687">
        <f t="shared" si="105"/>
        <v>1686</v>
      </c>
      <c r="B1687">
        <v>140</v>
      </c>
      <c r="C1687">
        <f>(B1687 - $R$2) / $R$3</f>
        <v>0.53483682997007498</v>
      </c>
      <c r="D1687">
        <v>1</v>
      </c>
      <c r="E1687">
        <f t="shared" si="106"/>
        <v>2</v>
      </c>
      <c r="F1687">
        <v>19</v>
      </c>
      <c r="G1687">
        <f t="shared" si="107"/>
        <v>2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0.5</v>
      </c>
      <c r="N1687">
        <v>1.79</v>
      </c>
      <c r="O1687" t="s">
        <v>38</v>
      </c>
      <c r="P1687">
        <f t="shared" si="108"/>
        <v>0</v>
      </c>
    </row>
    <row r="1688" spans="1:16" x14ac:dyDescent="0.3">
      <c r="A1688">
        <f t="shared" si="105"/>
        <v>1687</v>
      </c>
      <c r="B1688">
        <v>133</v>
      </c>
      <c r="C1688">
        <f>(B1688 - $R$2) / $R$3</f>
        <v>5.9980844728241105E-3</v>
      </c>
      <c r="D1688">
        <v>19</v>
      </c>
      <c r="E1688">
        <f t="shared" si="106"/>
        <v>2</v>
      </c>
      <c r="F1688">
        <v>1</v>
      </c>
      <c r="G1688">
        <f t="shared" si="107"/>
        <v>2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-0.3</v>
      </c>
      <c r="N1688">
        <v>0.79</v>
      </c>
      <c r="O1688" t="s">
        <v>38</v>
      </c>
      <c r="P1688">
        <f t="shared" si="108"/>
        <v>0</v>
      </c>
    </row>
    <row r="1689" spans="1:16" x14ac:dyDescent="0.3">
      <c r="A1689">
        <f t="shared" si="105"/>
        <v>1688</v>
      </c>
      <c r="B1689">
        <v>126</v>
      </c>
      <c r="C1689">
        <f>(B1689 - $R$2) / $R$3</f>
        <v>-0.52284066102442683</v>
      </c>
      <c r="D1689">
        <v>37</v>
      </c>
      <c r="E1689">
        <f t="shared" si="106"/>
        <v>1</v>
      </c>
      <c r="F1689">
        <v>1</v>
      </c>
      <c r="G1689">
        <f t="shared" si="107"/>
        <v>2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-0.3</v>
      </c>
      <c r="N1689">
        <v>0.79</v>
      </c>
      <c r="O1689" t="s">
        <v>37</v>
      </c>
      <c r="P1689">
        <f t="shared" si="108"/>
        <v>1</v>
      </c>
    </row>
    <row r="1690" spans="1:16" x14ac:dyDescent="0.3">
      <c r="A1690">
        <f t="shared" si="105"/>
        <v>1689</v>
      </c>
      <c r="B1690">
        <v>125</v>
      </c>
      <c r="C1690">
        <f>(B1690 - $R$2) / $R$3</f>
        <v>-0.59838905323831981</v>
      </c>
      <c r="D1690">
        <v>38</v>
      </c>
      <c r="E1690">
        <f t="shared" si="106"/>
        <v>1</v>
      </c>
      <c r="F1690">
        <v>19</v>
      </c>
      <c r="G1690">
        <f t="shared" si="107"/>
        <v>2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0.6</v>
      </c>
      <c r="N1690">
        <v>2.02</v>
      </c>
      <c r="O1690" t="s">
        <v>37</v>
      </c>
      <c r="P1690">
        <f t="shared" si="108"/>
        <v>1</v>
      </c>
    </row>
    <row r="1691" spans="1:16" x14ac:dyDescent="0.3">
      <c r="A1691">
        <f t="shared" si="105"/>
        <v>1690</v>
      </c>
      <c r="B1691">
        <v>138</v>
      </c>
      <c r="C1691">
        <f>(B1691 - $R$2) / $R$3</f>
        <v>0.38374004554228902</v>
      </c>
      <c r="D1691">
        <v>3</v>
      </c>
      <c r="E1691">
        <f t="shared" si="106"/>
        <v>3</v>
      </c>
      <c r="F1691">
        <v>1</v>
      </c>
      <c r="G1691">
        <f t="shared" si="107"/>
        <v>2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-0.3</v>
      </c>
      <c r="N1691">
        <v>0.79</v>
      </c>
      <c r="O1691" t="s">
        <v>38</v>
      </c>
      <c r="P1691">
        <f t="shared" si="108"/>
        <v>0</v>
      </c>
    </row>
    <row r="1692" spans="1:16" x14ac:dyDescent="0.3">
      <c r="A1692">
        <f t="shared" si="105"/>
        <v>1691</v>
      </c>
      <c r="B1692">
        <v>140</v>
      </c>
      <c r="C1692">
        <f>(B1692 - $R$2) / $R$3</f>
        <v>0.53483682997007498</v>
      </c>
      <c r="D1692">
        <v>1</v>
      </c>
      <c r="E1692">
        <f t="shared" si="106"/>
        <v>2</v>
      </c>
      <c r="F1692">
        <v>19</v>
      </c>
      <c r="G1692">
        <f t="shared" si="107"/>
        <v>2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3.7</v>
      </c>
      <c r="N1692">
        <v>-1.7</v>
      </c>
      <c r="O1692" t="s">
        <v>38</v>
      </c>
      <c r="P1692">
        <f t="shared" si="108"/>
        <v>0</v>
      </c>
    </row>
    <row r="1693" spans="1:16" x14ac:dyDescent="0.3">
      <c r="A1693">
        <f t="shared" si="105"/>
        <v>1692</v>
      </c>
      <c r="B1693">
        <v>124</v>
      </c>
      <c r="C1693">
        <f>(B1693 - $R$2) / $R$3</f>
        <v>-0.67393744545221279</v>
      </c>
      <c r="D1693">
        <v>37</v>
      </c>
      <c r="E1693">
        <f t="shared" si="106"/>
        <v>1</v>
      </c>
      <c r="F1693">
        <v>38</v>
      </c>
      <c r="G1693">
        <f t="shared" si="107"/>
        <v>1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2.8</v>
      </c>
      <c r="N1693">
        <v>-4.0599999999999996</v>
      </c>
      <c r="O1693" t="s">
        <v>38</v>
      </c>
      <c r="P1693">
        <f t="shared" si="108"/>
        <v>0</v>
      </c>
    </row>
    <row r="1694" spans="1:16" x14ac:dyDescent="0.3">
      <c r="A1694">
        <f t="shared" si="105"/>
        <v>1693</v>
      </c>
      <c r="B1694">
        <v>133</v>
      </c>
      <c r="C1694">
        <f>(B1694 - $R$2) / $R$3</f>
        <v>5.9980844728241105E-3</v>
      </c>
      <c r="D1694">
        <v>38</v>
      </c>
      <c r="E1694">
        <f t="shared" si="106"/>
        <v>1</v>
      </c>
      <c r="F1694">
        <v>38</v>
      </c>
      <c r="G1694">
        <f t="shared" si="107"/>
        <v>1</v>
      </c>
      <c r="H1694">
        <v>0</v>
      </c>
      <c r="I1694">
        <v>1</v>
      </c>
      <c r="J1694">
        <v>0</v>
      </c>
      <c r="K1694">
        <v>1</v>
      </c>
      <c r="L1694">
        <v>0</v>
      </c>
      <c r="M1694">
        <v>2.8</v>
      </c>
      <c r="N1694">
        <v>-4.0599999999999996</v>
      </c>
      <c r="O1694" t="s">
        <v>38</v>
      </c>
      <c r="P1694">
        <f t="shared" si="108"/>
        <v>0</v>
      </c>
    </row>
    <row r="1695" spans="1:16" x14ac:dyDescent="0.3">
      <c r="A1695">
        <f t="shared" si="105"/>
        <v>1694</v>
      </c>
      <c r="B1695">
        <v>127</v>
      </c>
      <c r="C1695">
        <f>(B1695 - $R$2) / $R$3</f>
        <v>-0.4472922688105338</v>
      </c>
      <c r="D1695">
        <v>1</v>
      </c>
      <c r="E1695">
        <f t="shared" si="106"/>
        <v>2</v>
      </c>
      <c r="F1695">
        <v>19</v>
      </c>
      <c r="G1695">
        <f t="shared" si="107"/>
        <v>2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3.7</v>
      </c>
      <c r="N1695">
        <v>-1.7</v>
      </c>
      <c r="O1695" t="s">
        <v>37</v>
      </c>
      <c r="P1695">
        <f t="shared" si="108"/>
        <v>1</v>
      </c>
    </row>
    <row r="1696" spans="1:16" x14ac:dyDescent="0.3">
      <c r="A1696">
        <f t="shared" si="105"/>
        <v>1695</v>
      </c>
      <c r="B1696">
        <v>142</v>
      </c>
      <c r="C1696">
        <f>(B1696 - $R$2) / $R$3</f>
        <v>0.68593361439786094</v>
      </c>
      <c r="D1696">
        <v>1</v>
      </c>
      <c r="E1696">
        <f t="shared" si="106"/>
        <v>2</v>
      </c>
      <c r="F1696">
        <v>19</v>
      </c>
      <c r="G1696">
        <f t="shared" si="107"/>
        <v>2</v>
      </c>
      <c r="H1696">
        <v>0</v>
      </c>
      <c r="I1696">
        <v>1</v>
      </c>
      <c r="J1696">
        <v>0</v>
      </c>
      <c r="K1696">
        <v>1</v>
      </c>
      <c r="L1696">
        <v>0</v>
      </c>
      <c r="M1696">
        <v>0.3</v>
      </c>
      <c r="N1696">
        <v>-0.92</v>
      </c>
      <c r="O1696" t="s">
        <v>38</v>
      </c>
      <c r="P1696">
        <f t="shared" si="108"/>
        <v>0</v>
      </c>
    </row>
    <row r="1697" spans="1:16" x14ac:dyDescent="0.3">
      <c r="A1697">
        <f t="shared" si="105"/>
        <v>1696</v>
      </c>
      <c r="B1697">
        <v>130</v>
      </c>
      <c r="C1697">
        <f>(B1697 - $R$2) / $R$3</f>
        <v>-0.22064709216885484</v>
      </c>
      <c r="D1697">
        <v>37</v>
      </c>
      <c r="E1697">
        <f t="shared" si="106"/>
        <v>1</v>
      </c>
      <c r="F1697">
        <v>19</v>
      </c>
      <c r="G1697">
        <f t="shared" si="107"/>
        <v>2</v>
      </c>
      <c r="H1697">
        <v>0</v>
      </c>
      <c r="I1697">
        <v>1</v>
      </c>
      <c r="J1697">
        <v>0</v>
      </c>
      <c r="K1697">
        <v>1</v>
      </c>
      <c r="L1697">
        <v>1</v>
      </c>
      <c r="M1697">
        <v>0.6</v>
      </c>
      <c r="N1697">
        <v>2.02</v>
      </c>
      <c r="O1697" t="s">
        <v>38</v>
      </c>
      <c r="P1697">
        <f t="shared" si="108"/>
        <v>0</v>
      </c>
    </row>
    <row r="1698" spans="1:16" x14ac:dyDescent="0.3">
      <c r="A1698">
        <f t="shared" si="105"/>
        <v>1697</v>
      </c>
      <c r="B1698">
        <v>130</v>
      </c>
      <c r="C1698">
        <f>(B1698 - $R$2) / $R$3</f>
        <v>-0.22064709216885484</v>
      </c>
      <c r="D1698">
        <v>1</v>
      </c>
      <c r="E1698">
        <f t="shared" si="106"/>
        <v>2</v>
      </c>
      <c r="F1698">
        <v>19</v>
      </c>
      <c r="G1698">
        <f t="shared" si="107"/>
        <v>2</v>
      </c>
      <c r="H1698">
        <v>1</v>
      </c>
      <c r="I1698">
        <v>1</v>
      </c>
      <c r="J1698">
        <v>0</v>
      </c>
      <c r="K1698">
        <v>1</v>
      </c>
      <c r="L1698">
        <v>0</v>
      </c>
      <c r="M1698">
        <v>1.4</v>
      </c>
      <c r="N1698">
        <v>3.51</v>
      </c>
      <c r="O1698" t="s">
        <v>38</v>
      </c>
      <c r="P1698">
        <f t="shared" si="108"/>
        <v>0</v>
      </c>
    </row>
    <row r="1699" spans="1:16" x14ac:dyDescent="0.3">
      <c r="A1699">
        <f t="shared" si="105"/>
        <v>1698</v>
      </c>
      <c r="B1699">
        <v>127</v>
      </c>
      <c r="C1699">
        <f>(B1699 - $R$2) / $R$3</f>
        <v>-0.4472922688105338</v>
      </c>
      <c r="D1699">
        <v>1</v>
      </c>
      <c r="E1699">
        <f t="shared" si="106"/>
        <v>2</v>
      </c>
      <c r="F1699">
        <v>19</v>
      </c>
      <c r="G1699">
        <f t="shared" si="107"/>
        <v>2</v>
      </c>
      <c r="H1699">
        <v>0</v>
      </c>
      <c r="I1699">
        <v>1</v>
      </c>
      <c r="J1699">
        <v>0</v>
      </c>
      <c r="K1699">
        <v>1</v>
      </c>
      <c r="L1699">
        <v>0</v>
      </c>
      <c r="M1699">
        <v>-0.8</v>
      </c>
      <c r="N1699">
        <v>-3.12</v>
      </c>
      <c r="O1699" t="s">
        <v>38</v>
      </c>
      <c r="P1699">
        <f t="shared" si="108"/>
        <v>0</v>
      </c>
    </row>
    <row r="1700" spans="1:16" x14ac:dyDescent="0.3">
      <c r="A1700">
        <f t="shared" si="105"/>
        <v>1699</v>
      </c>
      <c r="B1700">
        <v>140</v>
      </c>
      <c r="C1700">
        <f>(B1700 - $R$2) / $R$3</f>
        <v>0.53483682997007498</v>
      </c>
      <c r="D1700">
        <v>38</v>
      </c>
      <c r="E1700">
        <f t="shared" si="106"/>
        <v>1</v>
      </c>
      <c r="F1700">
        <v>37</v>
      </c>
      <c r="G1700">
        <f t="shared" si="107"/>
        <v>1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0.3</v>
      </c>
      <c r="N1700">
        <v>-0.92</v>
      </c>
      <c r="O1700" t="s">
        <v>37</v>
      </c>
      <c r="P1700">
        <f t="shared" si="108"/>
        <v>1</v>
      </c>
    </row>
    <row r="1701" spans="1:16" x14ac:dyDescent="0.3">
      <c r="A1701">
        <f t="shared" si="105"/>
        <v>1700</v>
      </c>
      <c r="B1701">
        <v>126</v>
      </c>
      <c r="C1701">
        <f>(B1701 - $R$2) / $R$3</f>
        <v>-0.52284066102442683</v>
      </c>
      <c r="D1701">
        <v>19</v>
      </c>
      <c r="E1701">
        <f t="shared" si="106"/>
        <v>2</v>
      </c>
      <c r="F1701">
        <v>37</v>
      </c>
      <c r="G1701">
        <f t="shared" si="107"/>
        <v>1</v>
      </c>
      <c r="H1701">
        <v>0</v>
      </c>
      <c r="I1701">
        <v>1</v>
      </c>
      <c r="J1701">
        <v>0</v>
      </c>
      <c r="K1701">
        <v>1</v>
      </c>
      <c r="L1701">
        <v>0</v>
      </c>
      <c r="M1701">
        <v>0.3</v>
      </c>
      <c r="N1701">
        <v>-0.92</v>
      </c>
      <c r="O1701" t="s">
        <v>38</v>
      </c>
      <c r="P1701">
        <f t="shared" si="108"/>
        <v>0</v>
      </c>
    </row>
    <row r="1702" spans="1:16" x14ac:dyDescent="0.3">
      <c r="A1702">
        <f t="shared" si="105"/>
        <v>1701</v>
      </c>
      <c r="B1702">
        <v>139</v>
      </c>
      <c r="C1702">
        <f>(B1702 - $R$2) / $R$3</f>
        <v>0.459288437756182</v>
      </c>
      <c r="D1702">
        <v>19</v>
      </c>
      <c r="E1702">
        <f t="shared" si="106"/>
        <v>2</v>
      </c>
      <c r="F1702">
        <v>19</v>
      </c>
      <c r="G1702">
        <f t="shared" si="107"/>
        <v>2</v>
      </c>
      <c r="H1702">
        <v>0</v>
      </c>
      <c r="I1702">
        <v>1</v>
      </c>
      <c r="J1702">
        <v>0</v>
      </c>
      <c r="K1702">
        <v>1</v>
      </c>
      <c r="L1702">
        <v>0</v>
      </c>
      <c r="M1702">
        <v>1.4</v>
      </c>
      <c r="N1702">
        <v>1.74</v>
      </c>
      <c r="O1702" t="s">
        <v>38</v>
      </c>
      <c r="P1702">
        <f t="shared" si="108"/>
        <v>0</v>
      </c>
    </row>
    <row r="1703" spans="1:16" x14ac:dyDescent="0.3">
      <c r="A1703">
        <f t="shared" si="105"/>
        <v>1702</v>
      </c>
      <c r="B1703">
        <v>141</v>
      </c>
      <c r="C1703">
        <f>(B1703 - $R$2) / $R$3</f>
        <v>0.61038522218396796</v>
      </c>
      <c r="D1703">
        <v>1</v>
      </c>
      <c r="E1703">
        <f t="shared" si="106"/>
        <v>2</v>
      </c>
      <c r="F1703">
        <v>1</v>
      </c>
      <c r="G1703">
        <f t="shared" si="107"/>
        <v>2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3.7</v>
      </c>
      <c r="N1703">
        <v>-1.7</v>
      </c>
      <c r="O1703" t="s">
        <v>38</v>
      </c>
      <c r="P1703">
        <f t="shared" si="108"/>
        <v>0</v>
      </c>
    </row>
    <row r="1704" spans="1:16" x14ac:dyDescent="0.3">
      <c r="A1704">
        <f t="shared" si="105"/>
        <v>1703</v>
      </c>
      <c r="B1704">
        <v>120</v>
      </c>
      <c r="C1704">
        <f>(B1704 - $R$2) / $R$3</f>
        <v>-0.97613101430778471</v>
      </c>
      <c r="D1704">
        <v>38</v>
      </c>
      <c r="E1704">
        <f t="shared" si="106"/>
        <v>1</v>
      </c>
      <c r="F1704">
        <v>38</v>
      </c>
      <c r="G1704">
        <f t="shared" si="107"/>
        <v>1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0.3</v>
      </c>
      <c r="N1704">
        <v>-0.92</v>
      </c>
      <c r="O1704" t="s">
        <v>38</v>
      </c>
      <c r="P1704">
        <f t="shared" si="108"/>
        <v>0</v>
      </c>
    </row>
    <row r="1705" spans="1:16" x14ac:dyDescent="0.3">
      <c r="A1705">
        <f t="shared" si="105"/>
        <v>1704</v>
      </c>
      <c r="B1705">
        <v>120</v>
      </c>
      <c r="C1705">
        <f>(B1705 - $R$2) / $R$3</f>
        <v>-0.97613101430778471</v>
      </c>
      <c r="D1705">
        <v>38</v>
      </c>
      <c r="E1705">
        <f t="shared" si="106"/>
        <v>1</v>
      </c>
      <c r="F1705">
        <v>19</v>
      </c>
      <c r="G1705">
        <f t="shared" si="107"/>
        <v>2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1.4</v>
      </c>
      <c r="N1705">
        <v>3.51</v>
      </c>
      <c r="O1705" t="s">
        <v>38</v>
      </c>
      <c r="P1705">
        <f t="shared" si="108"/>
        <v>0</v>
      </c>
    </row>
    <row r="1706" spans="1:16" x14ac:dyDescent="0.3">
      <c r="A1706">
        <f t="shared" si="105"/>
        <v>1705</v>
      </c>
      <c r="B1706">
        <v>134</v>
      </c>
      <c r="C1706">
        <f>(B1706 - $R$2) / $R$3</f>
        <v>8.1546476686717093E-2</v>
      </c>
      <c r="D1706">
        <v>1</v>
      </c>
      <c r="E1706">
        <f t="shared" si="106"/>
        <v>2</v>
      </c>
      <c r="F1706">
        <v>38</v>
      </c>
      <c r="G1706">
        <f t="shared" si="107"/>
        <v>1</v>
      </c>
      <c r="H1706">
        <v>0</v>
      </c>
      <c r="I1706">
        <v>1</v>
      </c>
      <c r="J1706">
        <v>0</v>
      </c>
      <c r="K1706">
        <v>1</v>
      </c>
      <c r="L1706">
        <v>0</v>
      </c>
      <c r="M1706">
        <v>2.8</v>
      </c>
      <c r="N1706">
        <v>-4.0599999999999996</v>
      </c>
      <c r="O1706" t="s">
        <v>38</v>
      </c>
      <c r="P1706">
        <f t="shared" si="108"/>
        <v>0</v>
      </c>
    </row>
    <row r="1707" spans="1:16" x14ac:dyDescent="0.3">
      <c r="A1707">
        <f t="shared" si="105"/>
        <v>1706</v>
      </c>
      <c r="B1707">
        <v>128</v>
      </c>
      <c r="C1707">
        <f>(B1707 - $R$2) / $R$3</f>
        <v>-0.37174387659664082</v>
      </c>
      <c r="D1707">
        <v>19</v>
      </c>
      <c r="E1707">
        <f t="shared" si="106"/>
        <v>2</v>
      </c>
      <c r="F1707">
        <v>1</v>
      </c>
      <c r="G1707">
        <f t="shared" si="107"/>
        <v>2</v>
      </c>
      <c r="H1707">
        <v>0</v>
      </c>
      <c r="I1707">
        <v>1</v>
      </c>
      <c r="J1707">
        <v>0</v>
      </c>
      <c r="K1707">
        <v>1</v>
      </c>
      <c r="L1707">
        <v>0</v>
      </c>
      <c r="M1707">
        <v>1.4</v>
      </c>
      <c r="N1707">
        <v>3.51</v>
      </c>
      <c r="O1707" t="s">
        <v>38</v>
      </c>
      <c r="P1707">
        <f t="shared" si="108"/>
        <v>0</v>
      </c>
    </row>
    <row r="1708" spans="1:16" x14ac:dyDescent="0.3">
      <c r="A1708">
        <f t="shared" si="105"/>
        <v>1707</v>
      </c>
      <c r="B1708">
        <v>133</v>
      </c>
      <c r="C1708">
        <f>(B1708 - $R$2) / $R$3</f>
        <v>5.9980844728241105E-3</v>
      </c>
      <c r="D1708">
        <v>4</v>
      </c>
      <c r="E1708">
        <f t="shared" si="106"/>
        <v>4</v>
      </c>
      <c r="F1708">
        <v>1</v>
      </c>
      <c r="G1708">
        <f t="shared" si="107"/>
        <v>2</v>
      </c>
      <c r="H1708">
        <v>0</v>
      </c>
      <c r="I1708">
        <v>1</v>
      </c>
      <c r="J1708">
        <v>0</v>
      </c>
      <c r="K1708">
        <v>1</v>
      </c>
      <c r="L1708">
        <v>0</v>
      </c>
      <c r="M1708">
        <v>2.8</v>
      </c>
      <c r="N1708">
        <v>-4.0599999999999996</v>
      </c>
      <c r="O1708" t="s">
        <v>38</v>
      </c>
      <c r="P1708">
        <f t="shared" si="108"/>
        <v>0</v>
      </c>
    </row>
    <row r="1709" spans="1:16" x14ac:dyDescent="0.3">
      <c r="A1709">
        <f t="shared" si="105"/>
        <v>1708</v>
      </c>
      <c r="B1709">
        <v>118</v>
      </c>
      <c r="C1709">
        <f>(B1709 - $R$2) / $R$3</f>
        <v>-1.1272277987355708</v>
      </c>
      <c r="D1709">
        <v>37</v>
      </c>
      <c r="E1709">
        <f t="shared" si="106"/>
        <v>1</v>
      </c>
      <c r="F1709">
        <v>1</v>
      </c>
      <c r="G1709">
        <f t="shared" si="107"/>
        <v>2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-0.8</v>
      </c>
      <c r="N1709">
        <v>-3.12</v>
      </c>
      <c r="O1709" t="s">
        <v>37</v>
      </c>
      <c r="P1709">
        <f t="shared" si="108"/>
        <v>1</v>
      </c>
    </row>
    <row r="1710" spans="1:16" x14ac:dyDescent="0.3">
      <c r="A1710">
        <f t="shared" si="105"/>
        <v>1709</v>
      </c>
      <c r="B1710">
        <v>113</v>
      </c>
      <c r="C1710">
        <f>(B1710 - $R$2) / $R$3</f>
        <v>-1.5049697598050356</v>
      </c>
      <c r="D1710">
        <v>1</v>
      </c>
      <c r="E1710">
        <f t="shared" si="106"/>
        <v>2</v>
      </c>
      <c r="F1710">
        <v>37</v>
      </c>
      <c r="G1710">
        <f t="shared" si="107"/>
        <v>1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1.4</v>
      </c>
      <c r="N1710">
        <v>3.51</v>
      </c>
      <c r="O1710" t="s">
        <v>38</v>
      </c>
      <c r="P1710">
        <f t="shared" si="108"/>
        <v>0</v>
      </c>
    </row>
    <row r="1711" spans="1:16" x14ac:dyDescent="0.3">
      <c r="A1711">
        <f t="shared" si="105"/>
        <v>1710</v>
      </c>
      <c r="B1711">
        <v>135</v>
      </c>
      <c r="C1711">
        <f>(B1711 - $R$2) / $R$3</f>
        <v>0.15709486890061009</v>
      </c>
      <c r="D1711">
        <v>19</v>
      </c>
      <c r="E1711">
        <f t="shared" si="106"/>
        <v>2</v>
      </c>
      <c r="F1711">
        <v>3</v>
      </c>
      <c r="G1711">
        <f t="shared" si="107"/>
        <v>3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2.6</v>
      </c>
      <c r="N1711">
        <v>0.32</v>
      </c>
      <c r="O1711" t="s">
        <v>38</v>
      </c>
      <c r="P1711">
        <f t="shared" si="108"/>
        <v>0</v>
      </c>
    </row>
    <row r="1712" spans="1:16" x14ac:dyDescent="0.3">
      <c r="A1712">
        <f t="shared" si="105"/>
        <v>1711</v>
      </c>
      <c r="B1712">
        <v>133.1</v>
      </c>
      <c r="C1712">
        <f>(B1712 - $R$2) / $R$3</f>
        <v>1.3552923694212978E-2</v>
      </c>
      <c r="D1712">
        <v>38</v>
      </c>
      <c r="E1712">
        <f t="shared" si="106"/>
        <v>1</v>
      </c>
      <c r="F1712">
        <v>38</v>
      </c>
      <c r="G1712">
        <f t="shared" si="107"/>
        <v>1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2.8</v>
      </c>
      <c r="N1712">
        <v>-4.0599999999999996</v>
      </c>
      <c r="O1712" t="s">
        <v>38</v>
      </c>
      <c r="P1712">
        <f t="shared" si="108"/>
        <v>0</v>
      </c>
    </row>
    <row r="1713" spans="1:16" x14ac:dyDescent="0.3">
      <c r="A1713">
        <f t="shared" si="105"/>
        <v>1712</v>
      </c>
      <c r="B1713">
        <v>130</v>
      </c>
      <c r="C1713">
        <f>(B1713 - $R$2) / $R$3</f>
        <v>-0.22064709216885484</v>
      </c>
      <c r="D1713">
        <v>1</v>
      </c>
      <c r="E1713">
        <f t="shared" si="106"/>
        <v>2</v>
      </c>
      <c r="F1713">
        <v>19</v>
      </c>
      <c r="G1713">
        <f t="shared" si="107"/>
        <v>2</v>
      </c>
      <c r="H1713">
        <v>0</v>
      </c>
      <c r="I1713">
        <v>1</v>
      </c>
      <c r="J1713">
        <v>0</v>
      </c>
      <c r="K1713">
        <v>1</v>
      </c>
      <c r="L1713">
        <v>0</v>
      </c>
      <c r="M1713">
        <v>1.4</v>
      </c>
      <c r="N1713">
        <v>1.74</v>
      </c>
      <c r="O1713" t="s">
        <v>38</v>
      </c>
      <c r="P1713">
        <f t="shared" si="108"/>
        <v>0</v>
      </c>
    </row>
    <row r="1714" spans="1:16" x14ac:dyDescent="0.3">
      <c r="A1714">
        <f t="shared" si="105"/>
        <v>1713</v>
      </c>
      <c r="B1714">
        <v>135</v>
      </c>
      <c r="C1714">
        <f>(B1714 - $R$2) / $R$3</f>
        <v>0.15709486890061009</v>
      </c>
      <c r="D1714">
        <v>19</v>
      </c>
      <c r="E1714">
        <f t="shared" si="106"/>
        <v>2</v>
      </c>
      <c r="F1714">
        <v>38</v>
      </c>
      <c r="G1714">
        <f t="shared" si="107"/>
        <v>1</v>
      </c>
      <c r="H1714">
        <v>0</v>
      </c>
      <c r="I1714">
        <v>1</v>
      </c>
      <c r="J1714">
        <v>0</v>
      </c>
      <c r="K1714">
        <v>1</v>
      </c>
      <c r="L1714">
        <v>0</v>
      </c>
      <c r="M1714">
        <v>0.5</v>
      </c>
      <c r="N1714">
        <v>1.79</v>
      </c>
      <c r="O1714" t="s">
        <v>38</v>
      </c>
      <c r="P1714">
        <f t="shared" si="108"/>
        <v>0</v>
      </c>
    </row>
    <row r="1715" spans="1:16" x14ac:dyDescent="0.3">
      <c r="A1715">
        <f t="shared" si="105"/>
        <v>1714</v>
      </c>
      <c r="B1715">
        <v>133</v>
      </c>
      <c r="C1715">
        <f>(B1715 - $R$2) / $R$3</f>
        <v>5.9980844728241105E-3</v>
      </c>
      <c r="D1715">
        <v>37</v>
      </c>
      <c r="E1715">
        <f t="shared" si="106"/>
        <v>1</v>
      </c>
      <c r="F1715">
        <v>37</v>
      </c>
      <c r="G1715">
        <f t="shared" si="107"/>
        <v>1</v>
      </c>
      <c r="H1715">
        <v>0</v>
      </c>
      <c r="I1715">
        <v>1</v>
      </c>
      <c r="J1715">
        <v>0</v>
      </c>
      <c r="K1715">
        <v>1</v>
      </c>
      <c r="L1715">
        <v>0</v>
      </c>
      <c r="M1715">
        <v>-0.3</v>
      </c>
      <c r="N1715">
        <v>0.79</v>
      </c>
      <c r="O1715" t="s">
        <v>38</v>
      </c>
      <c r="P1715">
        <f t="shared" si="108"/>
        <v>0</v>
      </c>
    </row>
    <row r="1716" spans="1:16" x14ac:dyDescent="0.3">
      <c r="A1716">
        <f t="shared" si="105"/>
        <v>1715</v>
      </c>
      <c r="B1716">
        <v>123</v>
      </c>
      <c r="C1716">
        <f>(B1716 - $R$2) / $R$3</f>
        <v>-0.74948583766610577</v>
      </c>
      <c r="D1716">
        <v>38</v>
      </c>
      <c r="E1716">
        <f t="shared" si="106"/>
        <v>1</v>
      </c>
      <c r="F1716">
        <v>1</v>
      </c>
      <c r="G1716">
        <f t="shared" si="107"/>
        <v>2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1.4</v>
      </c>
      <c r="N1716">
        <v>1.74</v>
      </c>
      <c r="O1716" t="s">
        <v>38</v>
      </c>
      <c r="P1716">
        <f t="shared" si="108"/>
        <v>0</v>
      </c>
    </row>
    <row r="1717" spans="1:16" x14ac:dyDescent="0.3">
      <c r="A1717">
        <f t="shared" si="105"/>
        <v>1716</v>
      </c>
      <c r="B1717">
        <v>145</v>
      </c>
      <c r="C1717">
        <f>(B1717 - $R$2) / $R$3</f>
        <v>0.91257879103953998</v>
      </c>
      <c r="D1717">
        <v>19</v>
      </c>
      <c r="E1717">
        <f t="shared" si="106"/>
        <v>2</v>
      </c>
      <c r="F1717">
        <v>37</v>
      </c>
      <c r="G1717">
        <f t="shared" si="107"/>
        <v>1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-0.8</v>
      </c>
      <c r="N1717">
        <v>-3.12</v>
      </c>
      <c r="O1717" t="s">
        <v>38</v>
      </c>
      <c r="P1717">
        <f t="shared" si="108"/>
        <v>0</v>
      </c>
    </row>
    <row r="1718" spans="1:16" x14ac:dyDescent="0.3">
      <c r="A1718">
        <f t="shared" si="105"/>
        <v>1717</v>
      </c>
      <c r="B1718">
        <v>146</v>
      </c>
      <c r="C1718">
        <f>(B1718 - $R$2) / $R$3</f>
        <v>0.98812718325343296</v>
      </c>
      <c r="D1718">
        <v>3</v>
      </c>
      <c r="E1718">
        <f t="shared" si="106"/>
        <v>3</v>
      </c>
      <c r="F1718">
        <v>3</v>
      </c>
      <c r="G1718">
        <f t="shared" si="107"/>
        <v>3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-0.3</v>
      </c>
      <c r="N1718">
        <v>0.79</v>
      </c>
      <c r="O1718" t="s">
        <v>38</v>
      </c>
      <c r="P1718">
        <f t="shared" si="108"/>
        <v>0</v>
      </c>
    </row>
    <row r="1719" spans="1:16" x14ac:dyDescent="0.3">
      <c r="A1719">
        <f t="shared" si="105"/>
        <v>1718</v>
      </c>
      <c r="B1719">
        <v>144</v>
      </c>
      <c r="C1719">
        <f>(B1719 - $R$2) / $R$3</f>
        <v>0.83703039882564689</v>
      </c>
      <c r="D1719">
        <v>38</v>
      </c>
      <c r="E1719">
        <f t="shared" si="106"/>
        <v>1</v>
      </c>
      <c r="F1719">
        <v>38</v>
      </c>
      <c r="G1719">
        <f t="shared" si="107"/>
        <v>1</v>
      </c>
      <c r="H1719">
        <v>0</v>
      </c>
      <c r="I1719">
        <v>1</v>
      </c>
      <c r="J1719">
        <v>0</v>
      </c>
      <c r="K1719">
        <v>1</v>
      </c>
      <c r="L1719">
        <v>0</v>
      </c>
      <c r="M1719">
        <v>2.6</v>
      </c>
      <c r="N1719">
        <v>0.32</v>
      </c>
      <c r="O1719" t="s">
        <v>38</v>
      </c>
      <c r="P1719">
        <f t="shared" si="108"/>
        <v>0</v>
      </c>
    </row>
    <row r="1720" spans="1:16" x14ac:dyDescent="0.3">
      <c r="A1720">
        <f t="shared" si="105"/>
        <v>1719</v>
      </c>
      <c r="B1720">
        <v>144</v>
      </c>
      <c r="C1720">
        <f>(B1720 - $R$2) / $R$3</f>
        <v>0.83703039882564689</v>
      </c>
      <c r="D1720">
        <v>38</v>
      </c>
      <c r="E1720">
        <f t="shared" si="106"/>
        <v>1</v>
      </c>
      <c r="F1720">
        <v>37</v>
      </c>
      <c r="G1720">
        <f t="shared" si="107"/>
        <v>1</v>
      </c>
      <c r="H1720">
        <v>0</v>
      </c>
      <c r="I1720">
        <v>1</v>
      </c>
      <c r="J1720">
        <v>0</v>
      </c>
      <c r="K1720">
        <v>1</v>
      </c>
      <c r="L1720">
        <v>0</v>
      </c>
      <c r="M1720">
        <v>3.7</v>
      </c>
      <c r="N1720">
        <v>-1.7</v>
      </c>
      <c r="O1720" t="s">
        <v>38</v>
      </c>
      <c r="P1720">
        <f t="shared" si="108"/>
        <v>0</v>
      </c>
    </row>
    <row r="1721" spans="1:16" x14ac:dyDescent="0.3">
      <c r="A1721">
        <f t="shared" si="105"/>
        <v>1720</v>
      </c>
      <c r="B1721">
        <v>131</v>
      </c>
      <c r="C1721">
        <f>(B1721 - $R$2) / $R$3</f>
        <v>-0.14509869995496186</v>
      </c>
      <c r="D1721">
        <v>4</v>
      </c>
      <c r="E1721">
        <f t="shared" si="106"/>
        <v>4</v>
      </c>
      <c r="F1721">
        <v>4</v>
      </c>
      <c r="G1721">
        <f t="shared" si="107"/>
        <v>4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2.6</v>
      </c>
      <c r="N1721">
        <v>0.32</v>
      </c>
      <c r="O1721" t="s">
        <v>38</v>
      </c>
      <c r="P1721">
        <f t="shared" si="108"/>
        <v>0</v>
      </c>
    </row>
    <row r="1722" spans="1:16" x14ac:dyDescent="0.3">
      <c r="A1722">
        <f t="shared" si="105"/>
        <v>1721</v>
      </c>
      <c r="B1722">
        <v>141</v>
      </c>
      <c r="C1722">
        <f>(B1722 - $R$2) / $R$3</f>
        <v>0.61038522218396796</v>
      </c>
      <c r="D1722">
        <v>37</v>
      </c>
      <c r="E1722">
        <f t="shared" si="106"/>
        <v>1</v>
      </c>
      <c r="F1722">
        <v>37</v>
      </c>
      <c r="G1722">
        <f t="shared" si="107"/>
        <v>1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2.8</v>
      </c>
      <c r="N1722">
        <v>-4.0599999999999996</v>
      </c>
      <c r="O1722" t="s">
        <v>38</v>
      </c>
      <c r="P1722">
        <f t="shared" si="108"/>
        <v>0</v>
      </c>
    </row>
    <row r="1723" spans="1:16" x14ac:dyDescent="0.3">
      <c r="A1723">
        <f t="shared" si="105"/>
        <v>1722</v>
      </c>
      <c r="B1723">
        <v>138</v>
      </c>
      <c r="C1723">
        <f>(B1723 - $R$2) / $R$3</f>
        <v>0.38374004554228902</v>
      </c>
      <c r="D1723">
        <v>3</v>
      </c>
      <c r="E1723">
        <f t="shared" si="106"/>
        <v>3</v>
      </c>
      <c r="F1723">
        <v>1</v>
      </c>
      <c r="G1723">
        <f t="shared" si="107"/>
        <v>2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-0.3</v>
      </c>
      <c r="N1723">
        <v>0.79</v>
      </c>
      <c r="O1723" t="s">
        <v>38</v>
      </c>
      <c r="P1723">
        <f t="shared" si="108"/>
        <v>0</v>
      </c>
    </row>
    <row r="1724" spans="1:16" x14ac:dyDescent="0.3">
      <c r="A1724">
        <f t="shared" si="105"/>
        <v>1723</v>
      </c>
      <c r="B1724">
        <v>127</v>
      </c>
      <c r="C1724">
        <f>(B1724 - $R$2) / $R$3</f>
        <v>-0.4472922688105338</v>
      </c>
      <c r="D1724">
        <v>19</v>
      </c>
      <c r="E1724">
        <f t="shared" si="106"/>
        <v>2</v>
      </c>
      <c r="F1724">
        <v>37</v>
      </c>
      <c r="G1724">
        <f t="shared" si="107"/>
        <v>1</v>
      </c>
      <c r="H1724">
        <v>0</v>
      </c>
      <c r="I1724">
        <v>1</v>
      </c>
      <c r="J1724">
        <v>0</v>
      </c>
      <c r="K1724">
        <v>1</v>
      </c>
      <c r="L1724">
        <v>0</v>
      </c>
      <c r="M1724">
        <v>0.6</v>
      </c>
      <c r="N1724">
        <v>2.02</v>
      </c>
      <c r="O1724" t="s">
        <v>38</v>
      </c>
      <c r="P1724">
        <f t="shared" si="108"/>
        <v>0</v>
      </c>
    </row>
    <row r="1725" spans="1:16" x14ac:dyDescent="0.3">
      <c r="A1725">
        <f t="shared" si="105"/>
        <v>1724</v>
      </c>
      <c r="B1725">
        <v>124</v>
      </c>
      <c r="C1725">
        <f>(B1725 - $R$2) / $R$3</f>
        <v>-0.67393744545221279</v>
      </c>
      <c r="D1725">
        <v>19</v>
      </c>
      <c r="E1725">
        <f t="shared" si="106"/>
        <v>2</v>
      </c>
      <c r="F1725">
        <v>37</v>
      </c>
      <c r="G1725">
        <f t="shared" si="107"/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3.7</v>
      </c>
      <c r="N1725">
        <v>-1.7</v>
      </c>
      <c r="O1725" t="s">
        <v>37</v>
      </c>
      <c r="P1725">
        <f t="shared" si="108"/>
        <v>1</v>
      </c>
    </row>
    <row r="1726" spans="1:16" x14ac:dyDescent="0.3">
      <c r="A1726">
        <f t="shared" si="105"/>
        <v>1725</v>
      </c>
      <c r="B1726">
        <v>140</v>
      </c>
      <c r="C1726">
        <f>(B1726 - $R$2) / $R$3</f>
        <v>0.53483682997007498</v>
      </c>
      <c r="D1726">
        <v>1</v>
      </c>
      <c r="E1726">
        <f t="shared" si="106"/>
        <v>2</v>
      </c>
      <c r="F1726">
        <v>1</v>
      </c>
      <c r="G1726">
        <f t="shared" si="107"/>
        <v>2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1.4</v>
      </c>
      <c r="N1726">
        <v>1.74</v>
      </c>
      <c r="O1726" t="s">
        <v>37</v>
      </c>
      <c r="P1726">
        <f t="shared" si="108"/>
        <v>1</v>
      </c>
    </row>
    <row r="1727" spans="1:16" x14ac:dyDescent="0.3">
      <c r="A1727">
        <f t="shared" si="105"/>
        <v>1726</v>
      </c>
      <c r="B1727">
        <v>157</v>
      </c>
      <c r="C1727">
        <f>(B1727 - $R$2) / $R$3</f>
        <v>1.8191594976062557</v>
      </c>
      <c r="D1727">
        <v>3</v>
      </c>
      <c r="E1727">
        <f t="shared" si="106"/>
        <v>3</v>
      </c>
      <c r="F1727">
        <v>2</v>
      </c>
      <c r="G1727">
        <f t="shared" si="107"/>
        <v>3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-0.3</v>
      </c>
      <c r="N1727">
        <v>0.79</v>
      </c>
      <c r="O1727" t="s">
        <v>37</v>
      </c>
      <c r="P1727">
        <f t="shared" si="108"/>
        <v>1</v>
      </c>
    </row>
    <row r="1728" spans="1:16" x14ac:dyDescent="0.3">
      <c r="A1728">
        <f t="shared" si="105"/>
        <v>1727</v>
      </c>
      <c r="B1728">
        <v>129</v>
      </c>
      <c r="C1728">
        <f>(B1728 - $R$2) / $R$3</f>
        <v>-0.29619548438274784</v>
      </c>
      <c r="D1728">
        <v>19</v>
      </c>
      <c r="E1728">
        <f t="shared" si="106"/>
        <v>2</v>
      </c>
      <c r="F1728">
        <v>19</v>
      </c>
      <c r="G1728">
        <f t="shared" si="107"/>
        <v>2</v>
      </c>
      <c r="H1728">
        <v>0</v>
      </c>
      <c r="I1728">
        <v>1</v>
      </c>
      <c r="J1728">
        <v>0</v>
      </c>
      <c r="K1728">
        <v>1</v>
      </c>
      <c r="L1728">
        <v>0</v>
      </c>
      <c r="M1728">
        <v>2.6</v>
      </c>
      <c r="N1728">
        <v>0.32</v>
      </c>
      <c r="O1728" t="s">
        <v>38</v>
      </c>
      <c r="P1728">
        <f t="shared" si="108"/>
        <v>0</v>
      </c>
    </row>
    <row r="1729" spans="1:16" x14ac:dyDescent="0.3">
      <c r="A1729">
        <f t="shared" si="105"/>
        <v>1728</v>
      </c>
      <c r="B1729">
        <v>133.1</v>
      </c>
      <c r="C1729">
        <f>(B1729 - $R$2) / $R$3</f>
        <v>1.3552923694212978E-2</v>
      </c>
      <c r="D1729">
        <v>1</v>
      </c>
      <c r="E1729">
        <f t="shared" si="106"/>
        <v>2</v>
      </c>
      <c r="F1729">
        <v>1</v>
      </c>
      <c r="G1729">
        <f t="shared" si="107"/>
        <v>2</v>
      </c>
      <c r="H1729">
        <v>1</v>
      </c>
      <c r="I1729">
        <v>0</v>
      </c>
      <c r="J1729">
        <v>0</v>
      </c>
      <c r="K1729">
        <v>0</v>
      </c>
      <c r="L1729">
        <v>0</v>
      </c>
      <c r="M1729">
        <v>-0.8</v>
      </c>
      <c r="N1729">
        <v>-3.12</v>
      </c>
      <c r="O1729" t="s">
        <v>37</v>
      </c>
      <c r="P1729">
        <f t="shared" si="108"/>
        <v>1</v>
      </c>
    </row>
    <row r="1730" spans="1:16" x14ac:dyDescent="0.3">
      <c r="A1730">
        <f t="shared" ref="A1730:A1793" si="109">ROW()-1</f>
        <v>1729</v>
      </c>
      <c r="B1730">
        <v>142</v>
      </c>
      <c r="C1730">
        <f>(B1730 - $R$2) / $R$3</f>
        <v>0.68593361439786094</v>
      </c>
      <c r="D1730">
        <v>38</v>
      </c>
      <c r="E1730">
        <f t="shared" ref="E1730:E1793" si="110">VLOOKUP(D1730, $T$2:$U$36, 2, FALSE)</f>
        <v>1</v>
      </c>
      <c r="F1730">
        <v>37</v>
      </c>
      <c r="G1730">
        <f t="shared" ref="G1730:G1793" si="111">VLOOKUP(F1730, $T$2:$U$36, 2, FALSE)</f>
        <v>1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2.6</v>
      </c>
      <c r="N1730">
        <v>0.32</v>
      </c>
      <c r="O1730" t="s">
        <v>38</v>
      </c>
      <c r="P1730">
        <f t="shared" ref="P1730:P1793" si="112">VLOOKUP(O1730, $W$2:$X$3, 2, FALSE)</f>
        <v>0</v>
      </c>
    </row>
    <row r="1731" spans="1:16" x14ac:dyDescent="0.3">
      <c r="A1731">
        <f t="shared" si="109"/>
        <v>1730</v>
      </c>
      <c r="B1731">
        <v>156</v>
      </c>
      <c r="C1731">
        <f>(B1731 - $R$2) / $R$3</f>
        <v>1.7436111053923629</v>
      </c>
      <c r="D1731">
        <v>5</v>
      </c>
      <c r="E1731">
        <f t="shared" si="110"/>
        <v>4</v>
      </c>
      <c r="F1731">
        <v>4</v>
      </c>
      <c r="G1731">
        <f t="shared" si="111"/>
        <v>4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3.7</v>
      </c>
      <c r="N1731">
        <v>-1.7</v>
      </c>
      <c r="O1731" t="s">
        <v>38</v>
      </c>
      <c r="P1731">
        <f t="shared" si="112"/>
        <v>0</v>
      </c>
    </row>
    <row r="1732" spans="1:16" x14ac:dyDescent="0.3">
      <c r="A1732">
        <f t="shared" si="109"/>
        <v>1731</v>
      </c>
      <c r="B1732">
        <v>151</v>
      </c>
      <c r="C1732">
        <f>(B1732 - $R$2) / $R$3</f>
        <v>1.3658691443228979</v>
      </c>
      <c r="D1732">
        <v>37</v>
      </c>
      <c r="E1732">
        <f t="shared" si="110"/>
        <v>1</v>
      </c>
      <c r="F1732">
        <v>37</v>
      </c>
      <c r="G1732">
        <f t="shared" si="111"/>
        <v>1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2.6</v>
      </c>
      <c r="N1732">
        <v>0.32</v>
      </c>
      <c r="O1732" t="s">
        <v>38</v>
      </c>
      <c r="P1732">
        <f t="shared" si="112"/>
        <v>0</v>
      </c>
    </row>
    <row r="1733" spans="1:16" x14ac:dyDescent="0.3">
      <c r="A1733">
        <f t="shared" si="109"/>
        <v>1732</v>
      </c>
      <c r="B1733">
        <v>135</v>
      </c>
      <c r="C1733">
        <f>(B1733 - $R$2) / $R$3</f>
        <v>0.15709486890061009</v>
      </c>
      <c r="D1733">
        <v>3</v>
      </c>
      <c r="E1733">
        <f t="shared" si="110"/>
        <v>3</v>
      </c>
      <c r="F1733">
        <v>3</v>
      </c>
      <c r="G1733">
        <f t="shared" si="111"/>
        <v>3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3.7</v>
      </c>
      <c r="N1733">
        <v>-1.7</v>
      </c>
      <c r="O1733" t="s">
        <v>37</v>
      </c>
      <c r="P1733">
        <f t="shared" si="112"/>
        <v>1</v>
      </c>
    </row>
    <row r="1734" spans="1:16" x14ac:dyDescent="0.3">
      <c r="A1734">
        <f t="shared" si="109"/>
        <v>1733</v>
      </c>
      <c r="B1734">
        <v>140</v>
      </c>
      <c r="C1734">
        <f>(B1734 - $R$2) / $R$3</f>
        <v>0.53483682997007498</v>
      </c>
      <c r="D1734">
        <v>3</v>
      </c>
      <c r="E1734">
        <f t="shared" si="110"/>
        <v>3</v>
      </c>
      <c r="F1734">
        <v>3</v>
      </c>
      <c r="G1734">
        <f t="shared" si="111"/>
        <v>3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2.8</v>
      </c>
      <c r="N1734">
        <v>-4.0599999999999996</v>
      </c>
      <c r="O1734" t="s">
        <v>38</v>
      </c>
      <c r="P1734">
        <f t="shared" si="112"/>
        <v>0</v>
      </c>
    </row>
    <row r="1735" spans="1:16" x14ac:dyDescent="0.3">
      <c r="A1735">
        <f t="shared" si="109"/>
        <v>1734</v>
      </c>
      <c r="B1735">
        <v>140</v>
      </c>
      <c r="C1735">
        <f>(B1735 - $R$2) / $R$3</f>
        <v>0.53483682997007498</v>
      </c>
      <c r="D1735">
        <v>3</v>
      </c>
      <c r="E1735">
        <f t="shared" si="110"/>
        <v>3</v>
      </c>
      <c r="F1735">
        <v>1</v>
      </c>
      <c r="G1735">
        <f t="shared" si="111"/>
        <v>2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-0.3</v>
      </c>
      <c r="N1735">
        <v>0.79</v>
      </c>
      <c r="O1735" t="s">
        <v>37</v>
      </c>
      <c r="P1735">
        <f t="shared" si="112"/>
        <v>1</v>
      </c>
    </row>
    <row r="1736" spans="1:16" x14ac:dyDescent="0.3">
      <c r="A1736">
        <f t="shared" si="109"/>
        <v>1735</v>
      </c>
      <c r="B1736">
        <v>100</v>
      </c>
      <c r="C1736">
        <f>(B1736 - $R$2) / $R$3</f>
        <v>-2.4870988585856444</v>
      </c>
      <c r="D1736">
        <v>38</v>
      </c>
      <c r="E1736">
        <f t="shared" si="110"/>
        <v>1</v>
      </c>
      <c r="F1736">
        <v>1</v>
      </c>
      <c r="G1736">
        <f t="shared" si="111"/>
        <v>2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0.5</v>
      </c>
      <c r="N1736">
        <v>1.79</v>
      </c>
      <c r="O1736" t="s">
        <v>38</v>
      </c>
      <c r="P1736">
        <f t="shared" si="112"/>
        <v>0</v>
      </c>
    </row>
    <row r="1737" spans="1:16" x14ac:dyDescent="0.3">
      <c r="A1737">
        <f t="shared" si="109"/>
        <v>1736</v>
      </c>
      <c r="B1737">
        <v>126</v>
      </c>
      <c r="C1737">
        <f>(B1737 - $R$2) / $R$3</f>
        <v>-0.52284066102442683</v>
      </c>
      <c r="D1737">
        <v>37</v>
      </c>
      <c r="E1737">
        <f t="shared" si="110"/>
        <v>1</v>
      </c>
      <c r="F1737">
        <v>19</v>
      </c>
      <c r="G1737">
        <f t="shared" si="111"/>
        <v>2</v>
      </c>
      <c r="H1737">
        <v>0</v>
      </c>
      <c r="I1737">
        <v>1</v>
      </c>
      <c r="J1737">
        <v>0</v>
      </c>
      <c r="K1737">
        <v>1</v>
      </c>
      <c r="L1737">
        <v>0</v>
      </c>
      <c r="M1737">
        <v>-0.8</v>
      </c>
      <c r="N1737">
        <v>-3.12</v>
      </c>
      <c r="O1737" t="s">
        <v>38</v>
      </c>
      <c r="P1737">
        <f t="shared" si="112"/>
        <v>0</v>
      </c>
    </row>
    <row r="1738" spans="1:16" x14ac:dyDescent="0.3">
      <c r="A1738">
        <f t="shared" si="109"/>
        <v>1737</v>
      </c>
      <c r="B1738">
        <v>123</v>
      </c>
      <c r="C1738">
        <f>(B1738 - $R$2) / $R$3</f>
        <v>-0.74948583766610577</v>
      </c>
      <c r="D1738">
        <v>19</v>
      </c>
      <c r="E1738">
        <f t="shared" si="110"/>
        <v>2</v>
      </c>
      <c r="F1738">
        <v>19</v>
      </c>
      <c r="G1738">
        <f t="shared" si="111"/>
        <v>2</v>
      </c>
      <c r="H1738">
        <v>1</v>
      </c>
      <c r="I1738">
        <v>1</v>
      </c>
      <c r="J1738">
        <v>0</v>
      </c>
      <c r="K1738">
        <v>0</v>
      </c>
      <c r="L1738">
        <v>0</v>
      </c>
      <c r="M1738">
        <v>0.3</v>
      </c>
      <c r="N1738">
        <v>-0.92</v>
      </c>
      <c r="O1738" t="s">
        <v>37</v>
      </c>
      <c r="P1738">
        <f t="shared" si="112"/>
        <v>1</v>
      </c>
    </row>
    <row r="1739" spans="1:16" x14ac:dyDescent="0.3">
      <c r="A1739">
        <f t="shared" si="109"/>
        <v>1738</v>
      </c>
      <c r="B1739">
        <v>137</v>
      </c>
      <c r="C1739">
        <f>(B1739 - $R$2) / $R$3</f>
        <v>0.30819165332839604</v>
      </c>
      <c r="D1739">
        <v>1</v>
      </c>
      <c r="E1739">
        <f t="shared" si="110"/>
        <v>2</v>
      </c>
      <c r="F1739">
        <v>1</v>
      </c>
      <c r="G1739">
        <f t="shared" si="111"/>
        <v>2</v>
      </c>
      <c r="H1739">
        <v>1</v>
      </c>
      <c r="I1739">
        <v>1</v>
      </c>
      <c r="J1739">
        <v>0</v>
      </c>
      <c r="K1739">
        <v>0</v>
      </c>
      <c r="L1739">
        <v>0</v>
      </c>
      <c r="M1739">
        <v>0.3</v>
      </c>
      <c r="N1739">
        <v>-0.92</v>
      </c>
      <c r="O1739" t="s">
        <v>38</v>
      </c>
      <c r="P1739">
        <f t="shared" si="112"/>
        <v>0</v>
      </c>
    </row>
    <row r="1740" spans="1:16" x14ac:dyDescent="0.3">
      <c r="A1740">
        <f t="shared" si="109"/>
        <v>1739</v>
      </c>
      <c r="B1740">
        <v>138</v>
      </c>
      <c r="C1740">
        <f>(B1740 - $R$2) / $R$3</f>
        <v>0.38374004554228902</v>
      </c>
      <c r="D1740">
        <v>37</v>
      </c>
      <c r="E1740">
        <f t="shared" si="110"/>
        <v>1</v>
      </c>
      <c r="F1740">
        <v>37</v>
      </c>
      <c r="G1740">
        <f t="shared" si="111"/>
        <v>1</v>
      </c>
      <c r="H1740">
        <v>0</v>
      </c>
      <c r="I1740">
        <v>1</v>
      </c>
      <c r="J1740">
        <v>0</v>
      </c>
      <c r="K1740">
        <v>1</v>
      </c>
      <c r="L1740">
        <v>0</v>
      </c>
      <c r="M1740">
        <v>2.8</v>
      </c>
      <c r="N1740">
        <v>-4.0599999999999996</v>
      </c>
      <c r="O1740" t="s">
        <v>38</v>
      </c>
      <c r="P1740">
        <f t="shared" si="112"/>
        <v>0</v>
      </c>
    </row>
    <row r="1741" spans="1:16" x14ac:dyDescent="0.3">
      <c r="A1741">
        <f t="shared" si="109"/>
        <v>1740</v>
      </c>
      <c r="B1741">
        <v>128</v>
      </c>
      <c r="C1741">
        <f>(B1741 - $R$2) / $R$3</f>
        <v>-0.37174387659664082</v>
      </c>
      <c r="D1741">
        <v>34</v>
      </c>
      <c r="E1741">
        <f t="shared" si="110"/>
        <v>0</v>
      </c>
      <c r="F1741">
        <v>19</v>
      </c>
      <c r="G1741">
        <f t="shared" si="111"/>
        <v>2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2.6</v>
      </c>
      <c r="N1741">
        <v>0.32</v>
      </c>
      <c r="O1741" t="s">
        <v>37</v>
      </c>
      <c r="P1741">
        <f t="shared" si="112"/>
        <v>1</v>
      </c>
    </row>
    <row r="1742" spans="1:16" x14ac:dyDescent="0.3">
      <c r="A1742">
        <f t="shared" si="109"/>
        <v>1741</v>
      </c>
      <c r="B1742">
        <v>136</v>
      </c>
      <c r="C1742">
        <f>(B1742 - $R$2) / $R$3</f>
        <v>0.23264326111450306</v>
      </c>
      <c r="D1742">
        <v>19</v>
      </c>
      <c r="E1742">
        <f t="shared" si="110"/>
        <v>2</v>
      </c>
      <c r="F1742">
        <v>38</v>
      </c>
      <c r="G1742">
        <f t="shared" si="111"/>
        <v>1</v>
      </c>
      <c r="H1742">
        <v>0</v>
      </c>
      <c r="I1742">
        <v>1</v>
      </c>
      <c r="J1742">
        <v>0</v>
      </c>
      <c r="K1742">
        <v>1</v>
      </c>
      <c r="L1742">
        <v>0</v>
      </c>
      <c r="M1742">
        <v>0.3</v>
      </c>
      <c r="N1742">
        <v>-0.92</v>
      </c>
      <c r="O1742" t="s">
        <v>38</v>
      </c>
      <c r="P1742">
        <f t="shared" si="112"/>
        <v>0</v>
      </c>
    </row>
    <row r="1743" spans="1:16" x14ac:dyDescent="0.3">
      <c r="A1743">
        <f t="shared" si="109"/>
        <v>1742</v>
      </c>
      <c r="B1743">
        <v>140</v>
      </c>
      <c r="C1743">
        <f>(B1743 - $R$2) / $R$3</f>
        <v>0.53483682997007498</v>
      </c>
      <c r="D1743">
        <v>37</v>
      </c>
      <c r="E1743">
        <f t="shared" si="110"/>
        <v>1</v>
      </c>
      <c r="F1743">
        <v>37</v>
      </c>
      <c r="G1743">
        <f t="shared" si="111"/>
        <v>1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-0.8</v>
      </c>
      <c r="N1743">
        <v>-3.12</v>
      </c>
      <c r="O1743" t="s">
        <v>38</v>
      </c>
      <c r="P1743">
        <f t="shared" si="112"/>
        <v>0</v>
      </c>
    </row>
    <row r="1744" spans="1:16" x14ac:dyDescent="0.3">
      <c r="A1744">
        <f t="shared" si="109"/>
        <v>1743</v>
      </c>
      <c r="B1744">
        <v>150</v>
      </c>
      <c r="C1744">
        <f>(B1744 - $R$2) / $R$3</f>
        <v>1.2903207521090048</v>
      </c>
      <c r="D1744">
        <v>3</v>
      </c>
      <c r="E1744">
        <f t="shared" si="110"/>
        <v>3</v>
      </c>
      <c r="F1744">
        <v>3</v>
      </c>
      <c r="G1744">
        <f t="shared" si="111"/>
        <v>3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-0.3</v>
      </c>
      <c r="N1744">
        <v>0.79</v>
      </c>
      <c r="O1744" t="s">
        <v>38</v>
      </c>
      <c r="P1744">
        <f t="shared" si="112"/>
        <v>0</v>
      </c>
    </row>
    <row r="1745" spans="1:16" x14ac:dyDescent="0.3">
      <c r="A1745">
        <f t="shared" si="109"/>
        <v>1744</v>
      </c>
      <c r="B1745">
        <v>131</v>
      </c>
      <c r="C1745">
        <f>(B1745 - $R$2) / $R$3</f>
        <v>-0.14509869995496186</v>
      </c>
      <c r="D1745">
        <v>19</v>
      </c>
      <c r="E1745">
        <f t="shared" si="110"/>
        <v>2</v>
      </c>
      <c r="F1745">
        <v>1</v>
      </c>
      <c r="G1745">
        <f t="shared" si="111"/>
        <v>2</v>
      </c>
      <c r="H1745">
        <v>0</v>
      </c>
      <c r="I1745">
        <v>1</v>
      </c>
      <c r="J1745">
        <v>0</v>
      </c>
      <c r="K1745">
        <v>1</v>
      </c>
      <c r="L1745">
        <v>0</v>
      </c>
      <c r="M1745">
        <v>0.5</v>
      </c>
      <c r="N1745">
        <v>1.79</v>
      </c>
      <c r="O1745" t="s">
        <v>38</v>
      </c>
      <c r="P1745">
        <f t="shared" si="112"/>
        <v>0</v>
      </c>
    </row>
    <row r="1746" spans="1:16" x14ac:dyDescent="0.3">
      <c r="A1746">
        <f t="shared" si="109"/>
        <v>1745</v>
      </c>
      <c r="B1746">
        <v>136</v>
      </c>
      <c r="C1746">
        <f>(B1746 - $R$2) / $R$3</f>
        <v>0.23264326111450306</v>
      </c>
      <c r="D1746">
        <v>19</v>
      </c>
      <c r="E1746">
        <f t="shared" si="110"/>
        <v>2</v>
      </c>
      <c r="F1746">
        <v>19</v>
      </c>
      <c r="G1746">
        <f t="shared" si="111"/>
        <v>2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3.7</v>
      </c>
      <c r="N1746">
        <v>-1.7</v>
      </c>
      <c r="O1746" t="s">
        <v>38</v>
      </c>
      <c r="P1746">
        <f t="shared" si="112"/>
        <v>0</v>
      </c>
    </row>
    <row r="1747" spans="1:16" x14ac:dyDescent="0.3">
      <c r="A1747">
        <f t="shared" si="109"/>
        <v>1746</v>
      </c>
      <c r="B1747">
        <v>117</v>
      </c>
      <c r="C1747">
        <f>(B1747 - $R$2) / $R$3</f>
        <v>-1.2027761909494636</v>
      </c>
      <c r="D1747">
        <v>38</v>
      </c>
      <c r="E1747">
        <f t="shared" si="110"/>
        <v>1</v>
      </c>
      <c r="F1747">
        <v>38</v>
      </c>
      <c r="G1747">
        <f t="shared" si="111"/>
        <v>1</v>
      </c>
      <c r="H1747">
        <v>1</v>
      </c>
      <c r="I1747">
        <v>1</v>
      </c>
      <c r="J1747">
        <v>0</v>
      </c>
      <c r="K1747">
        <v>0</v>
      </c>
      <c r="L1747">
        <v>0</v>
      </c>
      <c r="M1747">
        <v>0.6</v>
      </c>
      <c r="N1747">
        <v>2.02</v>
      </c>
      <c r="O1747" t="s">
        <v>38</v>
      </c>
      <c r="P1747">
        <f t="shared" si="112"/>
        <v>0</v>
      </c>
    </row>
    <row r="1748" spans="1:16" x14ac:dyDescent="0.3">
      <c r="A1748">
        <f t="shared" si="109"/>
        <v>1747</v>
      </c>
      <c r="B1748">
        <v>158</v>
      </c>
      <c r="C1748">
        <f>(B1748 - $R$2) / $R$3</f>
        <v>1.8947078898201488</v>
      </c>
      <c r="D1748">
        <v>38</v>
      </c>
      <c r="E1748">
        <f t="shared" si="110"/>
        <v>1</v>
      </c>
      <c r="F1748">
        <v>37</v>
      </c>
      <c r="G1748">
        <f t="shared" si="111"/>
        <v>1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1.4</v>
      </c>
      <c r="N1748">
        <v>1.74</v>
      </c>
      <c r="O1748" t="s">
        <v>37</v>
      </c>
      <c r="P1748">
        <f t="shared" si="112"/>
        <v>1</v>
      </c>
    </row>
    <row r="1749" spans="1:16" x14ac:dyDescent="0.3">
      <c r="A1749">
        <f t="shared" si="109"/>
        <v>1748</v>
      </c>
      <c r="B1749">
        <v>129</v>
      </c>
      <c r="C1749">
        <f>(B1749 - $R$2) / $R$3</f>
        <v>-0.29619548438274784</v>
      </c>
      <c r="D1749">
        <v>1</v>
      </c>
      <c r="E1749">
        <f t="shared" si="110"/>
        <v>2</v>
      </c>
      <c r="F1749">
        <v>19</v>
      </c>
      <c r="G1749">
        <f t="shared" si="111"/>
        <v>2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1.4</v>
      </c>
      <c r="N1749">
        <v>3.51</v>
      </c>
      <c r="O1749" t="s">
        <v>37</v>
      </c>
      <c r="P1749">
        <f t="shared" si="112"/>
        <v>1</v>
      </c>
    </row>
    <row r="1750" spans="1:16" x14ac:dyDescent="0.3">
      <c r="A1750">
        <f t="shared" si="109"/>
        <v>1749</v>
      </c>
      <c r="B1750">
        <v>140</v>
      </c>
      <c r="C1750">
        <f>(B1750 - $R$2) / $R$3</f>
        <v>0.53483682997007498</v>
      </c>
      <c r="D1750">
        <v>1</v>
      </c>
      <c r="E1750">
        <f t="shared" si="110"/>
        <v>2</v>
      </c>
      <c r="F1750">
        <v>19</v>
      </c>
      <c r="G1750">
        <f t="shared" si="111"/>
        <v>2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0.5</v>
      </c>
      <c r="N1750">
        <v>1.79</v>
      </c>
      <c r="O1750" t="s">
        <v>38</v>
      </c>
      <c r="P1750">
        <f t="shared" si="112"/>
        <v>0</v>
      </c>
    </row>
    <row r="1751" spans="1:16" x14ac:dyDescent="0.3">
      <c r="A1751">
        <f t="shared" si="109"/>
        <v>1750</v>
      </c>
      <c r="B1751">
        <v>141</v>
      </c>
      <c r="C1751">
        <f>(B1751 - $R$2) / $R$3</f>
        <v>0.61038522218396796</v>
      </c>
      <c r="D1751">
        <v>38</v>
      </c>
      <c r="E1751">
        <f t="shared" si="110"/>
        <v>1</v>
      </c>
      <c r="F1751">
        <v>38</v>
      </c>
      <c r="G1751">
        <f t="shared" si="111"/>
        <v>1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-0.8</v>
      </c>
      <c r="N1751">
        <v>-3.12</v>
      </c>
      <c r="O1751" t="s">
        <v>37</v>
      </c>
      <c r="P1751">
        <f t="shared" si="112"/>
        <v>1</v>
      </c>
    </row>
    <row r="1752" spans="1:16" x14ac:dyDescent="0.3">
      <c r="A1752">
        <f t="shared" si="109"/>
        <v>1751</v>
      </c>
      <c r="B1752">
        <v>132</v>
      </c>
      <c r="C1752">
        <f>(B1752 - $R$2) / $R$3</f>
        <v>-6.9550307741068879E-2</v>
      </c>
      <c r="D1752">
        <v>12</v>
      </c>
      <c r="E1752">
        <f t="shared" si="110"/>
        <v>2</v>
      </c>
      <c r="F1752">
        <v>12</v>
      </c>
      <c r="G1752">
        <f t="shared" si="111"/>
        <v>2</v>
      </c>
      <c r="H1752">
        <v>0</v>
      </c>
      <c r="I1752">
        <v>1</v>
      </c>
      <c r="J1752">
        <v>0</v>
      </c>
      <c r="K1752">
        <v>0</v>
      </c>
      <c r="L1752">
        <v>1</v>
      </c>
      <c r="M1752">
        <v>2.6</v>
      </c>
      <c r="N1752">
        <v>0.32</v>
      </c>
      <c r="O1752" t="s">
        <v>38</v>
      </c>
      <c r="P1752">
        <f t="shared" si="112"/>
        <v>0</v>
      </c>
    </row>
    <row r="1753" spans="1:16" x14ac:dyDescent="0.3">
      <c r="A1753">
        <f t="shared" si="109"/>
        <v>1752</v>
      </c>
      <c r="B1753">
        <v>109</v>
      </c>
      <c r="C1753">
        <f>(B1753 - $R$2) / $R$3</f>
        <v>-1.8071633286606075</v>
      </c>
      <c r="D1753">
        <v>19</v>
      </c>
      <c r="E1753">
        <f t="shared" si="110"/>
        <v>2</v>
      </c>
      <c r="F1753">
        <v>19</v>
      </c>
      <c r="G1753">
        <f t="shared" si="111"/>
        <v>2</v>
      </c>
      <c r="H1753">
        <v>1</v>
      </c>
      <c r="I1753">
        <v>0</v>
      </c>
      <c r="J1753">
        <v>0</v>
      </c>
      <c r="K1753">
        <v>1</v>
      </c>
      <c r="L1753">
        <v>0</v>
      </c>
      <c r="M1753">
        <v>2.8</v>
      </c>
      <c r="N1753">
        <v>-4.0599999999999996</v>
      </c>
      <c r="O1753" t="s">
        <v>37</v>
      </c>
      <c r="P1753">
        <f t="shared" si="112"/>
        <v>1</v>
      </c>
    </row>
    <row r="1754" spans="1:16" x14ac:dyDescent="0.3">
      <c r="A1754">
        <f t="shared" si="109"/>
        <v>1753</v>
      </c>
      <c r="B1754">
        <v>135</v>
      </c>
      <c r="C1754">
        <f>(B1754 - $R$2) / $R$3</f>
        <v>0.15709486890061009</v>
      </c>
      <c r="D1754">
        <v>1</v>
      </c>
      <c r="E1754">
        <f t="shared" si="110"/>
        <v>2</v>
      </c>
      <c r="F1754">
        <v>38</v>
      </c>
      <c r="G1754">
        <f t="shared" si="111"/>
        <v>1</v>
      </c>
      <c r="H1754">
        <v>1</v>
      </c>
      <c r="I1754">
        <v>1</v>
      </c>
      <c r="J1754">
        <v>0</v>
      </c>
      <c r="K1754">
        <v>0</v>
      </c>
      <c r="L1754">
        <v>0</v>
      </c>
      <c r="M1754">
        <v>-0.3</v>
      </c>
      <c r="N1754">
        <v>0.79</v>
      </c>
      <c r="O1754" t="s">
        <v>38</v>
      </c>
      <c r="P1754">
        <f t="shared" si="112"/>
        <v>0</v>
      </c>
    </row>
    <row r="1755" spans="1:16" x14ac:dyDescent="0.3">
      <c r="A1755">
        <f t="shared" si="109"/>
        <v>1754</v>
      </c>
      <c r="B1755">
        <v>122</v>
      </c>
      <c r="C1755">
        <f>(B1755 - $R$2) / $R$3</f>
        <v>-0.82503422987999875</v>
      </c>
      <c r="D1755">
        <v>37</v>
      </c>
      <c r="E1755">
        <f t="shared" si="110"/>
        <v>1</v>
      </c>
      <c r="F1755">
        <v>37</v>
      </c>
      <c r="G1755">
        <f t="shared" si="111"/>
        <v>1</v>
      </c>
      <c r="H1755">
        <v>0</v>
      </c>
      <c r="I1755">
        <v>1</v>
      </c>
      <c r="J1755">
        <v>0</v>
      </c>
      <c r="K1755">
        <v>1</v>
      </c>
      <c r="L1755">
        <v>0</v>
      </c>
      <c r="M1755">
        <v>-0.8</v>
      </c>
      <c r="N1755">
        <v>-3.12</v>
      </c>
      <c r="O1755" t="s">
        <v>38</v>
      </c>
      <c r="P1755">
        <f t="shared" si="112"/>
        <v>0</v>
      </c>
    </row>
    <row r="1756" spans="1:16" x14ac:dyDescent="0.3">
      <c r="A1756">
        <f t="shared" si="109"/>
        <v>1755</v>
      </c>
      <c r="B1756">
        <v>118</v>
      </c>
      <c r="C1756">
        <f>(B1756 - $R$2) / $R$3</f>
        <v>-1.1272277987355708</v>
      </c>
      <c r="D1756">
        <v>1</v>
      </c>
      <c r="E1756">
        <f t="shared" si="110"/>
        <v>2</v>
      </c>
      <c r="F1756">
        <v>19</v>
      </c>
      <c r="G1756">
        <f t="shared" si="111"/>
        <v>2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0.3</v>
      </c>
      <c r="N1756">
        <v>-0.92</v>
      </c>
      <c r="O1756" t="s">
        <v>37</v>
      </c>
      <c r="P1756">
        <f t="shared" si="112"/>
        <v>1</v>
      </c>
    </row>
    <row r="1757" spans="1:16" x14ac:dyDescent="0.3">
      <c r="A1757">
        <f t="shared" si="109"/>
        <v>1756</v>
      </c>
      <c r="B1757">
        <v>174</v>
      </c>
      <c r="C1757">
        <f>(B1757 - $R$2) / $R$3</f>
        <v>3.1034821652424367</v>
      </c>
      <c r="D1757">
        <v>5</v>
      </c>
      <c r="E1757">
        <f t="shared" si="110"/>
        <v>4</v>
      </c>
      <c r="F1757">
        <v>3</v>
      </c>
      <c r="G1757">
        <f t="shared" si="111"/>
        <v>3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-0.3</v>
      </c>
      <c r="N1757">
        <v>0.79</v>
      </c>
      <c r="O1757" t="s">
        <v>38</v>
      </c>
      <c r="P1757">
        <f t="shared" si="112"/>
        <v>0</v>
      </c>
    </row>
    <row r="1758" spans="1:16" x14ac:dyDescent="0.3">
      <c r="A1758">
        <f t="shared" si="109"/>
        <v>1757</v>
      </c>
      <c r="B1758">
        <v>142</v>
      </c>
      <c r="C1758">
        <f>(B1758 - $R$2) / $R$3</f>
        <v>0.68593361439786094</v>
      </c>
      <c r="D1758">
        <v>38</v>
      </c>
      <c r="E1758">
        <f t="shared" si="110"/>
        <v>1</v>
      </c>
      <c r="F1758">
        <v>38</v>
      </c>
      <c r="G1758">
        <f t="shared" si="111"/>
        <v>1</v>
      </c>
      <c r="H1758">
        <v>0</v>
      </c>
      <c r="I1758">
        <v>1</v>
      </c>
      <c r="J1758">
        <v>0</v>
      </c>
      <c r="K1758">
        <v>1</v>
      </c>
      <c r="L1758">
        <v>0</v>
      </c>
      <c r="M1758">
        <v>1.4</v>
      </c>
      <c r="N1758">
        <v>1.74</v>
      </c>
      <c r="O1758" t="s">
        <v>37</v>
      </c>
      <c r="P1758">
        <f t="shared" si="112"/>
        <v>1</v>
      </c>
    </row>
    <row r="1759" spans="1:16" x14ac:dyDescent="0.3">
      <c r="A1759">
        <f t="shared" si="109"/>
        <v>1758</v>
      </c>
      <c r="B1759">
        <v>131</v>
      </c>
      <c r="C1759">
        <f>(B1759 - $R$2) / $R$3</f>
        <v>-0.14509869995496186</v>
      </c>
      <c r="D1759">
        <v>38</v>
      </c>
      <c r="E1759">
        <f t="shared" si="110"/>
        <v>1</v>
      </c>
      <c r="F1759">
        <v>1</v>
      </c>
      <c r="G1759">
        <f t="shared" si="111"/>
        <v>2</v>
      </c>
      <c r="H1759">
        <v>0</v>
      </c>
      <c r="I1759">
        <v>1</v>
      </c>
      <c r="J1759">
        <v>0</v>
      </c>
      <c r="K1759">
        <v>1</v>
      </c>
      <c r="L1759">
        <v>0</v>
      </c>
      <c r="M1759">
        <v>0.3</v>
      </c>
      <c r="N1759">
        <v>-0.92</v>
      </c>
      <c r="O1759" t="s">
        <v>37</v>
      </c>
      <c r="P1759">
        <f t="shared" si="112"/>
        <v>1</v>
      </c>
    </row>
    <row r="1760" spans="1:16" x14ac:dyDescent="0.3">
      <c r="A1760">
        <f t="shared" si="109"/>
        <v>1759</v>
      </c>
      <c r="B1760">
        <v>139</v>
      </c>
      <c r="C1760">
        <f>(B1760 - $R$2) / $R$3</f>
        <v>0.459288437756182</v>
      </c>
      <c r="D1760">
        <v>18</v>
      </c>
      <c r="E1760">
        <f t="shared" si="110"/>
        <v>2</v>
      </c>
      <c r="F1760">
        <v>18</v>
      </c>
      <c r="G1760">
        <f t="shared" si="111"/>
        <v>2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-0.8</v>
      </c>
      <c r="N1760">
        <v>-3.12</v>
      </c>
      <c r="O1760" t="s">
        <v>37</v>
      </c>
      <c r="P1760">
        <f t="shared" si="112"/>
        <v>1</v>
      </c>
    </row>
    <row r="1761" spans="1:16" x14ac:dyDescent="0.3">
      <c r="A1761">
        <f t="shared" si="109"/>
        <v>1760</v>
      </c>
      <c r="B1761">
        <v>170</v>
      </c>
      <c r="C1761">
        <f>(B1761 - $R$2) / $R$3</f>
        <v>2.8012885963868643</v>
      </c>
      <c r="D1761">
        <v>19</v>
      </c>
      <c r="E1761">
        <f t="shared" si="110"/>
        <v>2</v>
      </c>
      <c r="F1761">
        <v>19</v>
      </c>
      <c r="G1761">
        <f t="shared" si="111"/>
        <v>2</v>
      </c>
      <c r="H1761">
        <v>0</v>
      </c>
      <c r="I1761">
        <v>1</v>
      </c>
      <c r="J1761">
        <v>0</v>
      </c>
      <c r="K1761">
        <v>1</v>
      </c>
      <c r="L1761">
        <v>0</v>
      </c>
      <c r="M1761">
        <v>0.6</v>
      </c>
      <c r="N1761">
        <v>2.02</v>
      </c>
      <c r="O1761" t="s">
        <v>37</v>
      </c>
      <c r="P1761">
        <f t="shared" si="112"/>
        <v>1</v>
      </c>
    </row>
    <row r="1762" spans="1:16" x14ac:dyDescent="0.3">
      <c r="A1762">
        <f t="shared" si="109"/>
        <v>1761</v>
      </c>
      <c r="B1762">
        <v>182</v>
      </c>
      <c r="C1762">
        <f>(B1762 - $R$2) / $R$3</f>
        <v>3.7078693029535805</v>
      </c>
      <c r="D1762">
        <v>19</v>
      </c>
      <c r="E1762">
        <f t="shared" si="110"/>
        <v>2</v>
      </c>
      <c r="F1762">
        <v>1</v>
      </c>
      <c r="G1762">
        <f t="shared" si="111"/>
        <v>2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1.4</v>
      </c>
      <c r="N1762">
        <v>1.74</v>
      </c>
      <c r="O1762" t="s">
        <v>38</v>
      </c>
      <c r="P1762">
        <f t="shared" si="112"/>
        <v>0</v>
      </c>
    </row>
    <row r="1763" spans="1:16" x14ac:dyDescent="0.3">
      <c r="A1763">
        <f t="shared" si="109"/>
        <v>1762</v>
      </c>
      <c r="B1763">
        <v>142</v>
      </c>
      <c r="C1763">
        <f>(B1763 - $R$2) / $R$3</f>
        <v>0.68593361439786094</v>
      </c>
      <c r="D1763">
        <v>1</v>
      </c>
      <c r="E1763">
        <f t="shared" si="110"/>
        <v>2</v>
      </c>
      <c r="F1763">
        <v>37</v>
      </c>
      <c r="G1763">
        <f t="shared" si="111"/>
        <v>1</v>
      </c>
      <c r="H1763">
        <v>0</v>
      </c>
      <c r="I1763">
        <v>1</v>
      </c>
      <c r="J1763">
        <v>0</v>
      </c>
      <c r="K1763">
        <v>1</v>
      </c>
      <c r="L1763">
        <v>0</v>
      </c>
      <c r="M1763">
        <v>0.3</v>
      </c>
      <c r="N1763">
        <v>-0.92</v>
      </c>
      <c r="O1763" t="s">
        <v>38</v>
      </c>
      <c r="P1763">
        <f t="shared" si="112"/>
        <v>0</v>
      </c>
    </row>
    <row r="1764" spans="1:16" x14ac:dyDescent="0.3">
      <c r="A1764">
        <f t="shared" si="109"/>
        <v>1763</v>
      </c>
      <c r="B1764">
        <v>119</v>
      </c>
      <c r="C1764">
        <f>(B1764 - $R$2) / $R$3</f>
        <v>-1.0516794065216777</v>
      </c>
      <c r="D1764">
        <v>19</v>
      </c>
      <c r="E1764">
        <f t="shared" si="110"/>
        <v>2</v>
      </c>
      <c r="F1764">
        <v>37</v>
      </c>
      <c r="G1764">
        <f t="shared" si="111"/>
        <v>1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2.6</v>
      </c>
      <c r="N1764">
        <v>0.32</v>
      </c>
      <c r="O1764" t="s">
        <v>38</v>
      </c>
      <c r="P1764">
        <f t="shared" si="112"/>
        <v>0</v>
      </c>
    </row>
    <row r="1765" spans="1:16" x14ac:dyDescent="0.3">
      <c r="A1765">
        <f t="shared" si="109"/>
        <v>1764</v>
      </c>
      <c r="B1765">
        <v>128</v>
      </c>
      <c r="C1765">
        <f>(B1765 - $R$2) / $R$3</f>
        <v>-0.37174387659664082</v>
      </c>
      <c r="D1765">
        <v>1</v>
      </c>
      <c r="E1765">
        <f t="shared" si="110"/>
        <v>2</v>
      </c>
      <c r="F1765">
        <v>1</v>
      </c>
      <c r="G1765">
        <f t="shared" si="111"/>
        <v>2</v>
      </c>
      <c r="H1765">
        <v>0</v>
      </c>
      <c r="I1765">
        <v>1</v>
      </c>
      <c r="J1765">
        <v>0</v>
      </c>
      <c r="K1765">
        <v>1</v>
      </c>
      <c r="L1765">
        <v>0</v>
      </c>
      <c r="M1765">
        <v>0.3</v>
      </c>
      <c r="N1765">
        <v>-0.92</v>
      </c>
      <c r="O1765" t="s">
        <v>38</v>
      </c>
      <c r="P1765">
        <f t="shared" si="112"/>
        <v>0</v>
      </c>
    </row>
    <row r="1766" spans="1:16" x14ac:dyDescent="0.3">
      <c r="A1766">
        <f t="shared" si="109"/>
        <v>1765</v>
      </c>
      <c r="B1766">
        <v>150</v>
      </c>
      <c r="C1766">
        <f>(B1766 - $R$2) / $R$3</f>
        <v>1.2903207521090048</v>
      </c>
      <c r="D1766">
        <v>19</v>
      </c>
      <c r="E1766">
        <f t="shared" si="110"/>
        <v>2</v>
      </c>
      <c r="F1766">
        <v>38</v>
      </c>
      <c r="G1766">
        <f t="shared" si="111"/>
        <v>1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3.7</v>
      </c>
      <c r="N1766">
        <v>-1.7</v>
      </c>
      <c r="O1766" t="s">
        <v>38</v>
      </c>
      <c r="P1766">
        <f t="shared" si="112"/>
        <v>0</v>
      </c>
    </row>
    <row r="1767" spans="1:16" x14ac:dyDescent="0.3">
      <c r="A1767">
        <f t="shared" si="109"/>
        <v>1766</v>
      </c>
      <c r="B1767">
        <v>133.1</v>
      </c>
      <c r="C1767">
        <f>(B1767 - $R$2) / $R$3</f>
        <v>1.3552923694212978E-2</v>
      </c>
      <c r="D1767">
        <v>19</v>
      </c>
      <c r="E1767">
        <f t="shared" si="110"/>
        <v>2</v>
      </c>
      <c r="F1767">
        <v>1</v>
      </c>
      <c r="G1767">
        <f t="shared" si="111"/>
        <v>2</v>
      </c>
      <c r="H1767">
        <v>1</v>
      </c>
      <c r="I1767">
        <v>1</v>
      </c>
      <c r="J1767">
        <v>0</v>
      </c>
      <c r="K1767">
        <v>0</v>
      </c>
      <c r="L1767">
        <v>0</v>
      </c>
      <c r="M1767">
        <v>2.8</v>
      </c>
      <c r="N1767">
        <v>-4.0599999999999996</v>
      </c>
      <c r="O1767" t="s">
        <v>37</v>
      </c>
      <c r="P1767">
        <f t="shared" si="112"/>
        <v>1</v>
      </c>
    </row>
    <row r="1768" spans="1:16" x14ac:dyDescent="0.3">
      <c r="A1768">
        <f t="shared" si="109"/>
        <v>1767</v>
      </c>
      <c r="B1768">
        <v>131</v>
      </c>
      <c r="C1768">
        <f>(B1768 - $R$2) / $R$3</f>
        <v>-0.14509869995496186</v>
      </c>
      <c r="D1768">
        <v>37</v>
      </c>
      <c r="E1768">
        <f t="shared" si="110"/>
        <v>1</v>
      </c>
      <c r="F1768">
        <v>37</v>
      </c>
      <c r="G1768">
        <f t="shared" si="111"/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2.6</v>
      </c>
      <c r="N1768">
        <v>0.32</v>
      </c>
      <c r="O1768" t="s">
        <v>38</v>
      </c>
      <c r="P1768">
        <f t="shared" si="112"/>
        <v>0</v>
      </c>
    </row>
    <row r="1769" spans="1:16" x14ac:dyDescent="0.3">
      <c r="A1769">
        <f t="shared" si="109"/>
        <v>1768</v>
      </c>
      <c r="B1769">
        <v>118</v>
      </c>
      <c r="C1769">
        <f>(B1769 - $R$2) / $R$3</f>
        <v>-1.1272277987355708</v>
      </c>
      <c r="D1769">
        <v>38</v>
      </c>
      <c r="E1769">
        <f t="shared" si="110"/>
        <v>1</v>
      </c>
      <c r="F1769">
        <v>19</v>
      </c>
      <c r="G1769">
        <f t="shared" si="111"/>
        <v>2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1.4</v>
      </c>
      <c r="N1769">
        <v>3.51</v>
      </c>
      <c r="O1769" t="s">
        <v>38</v>
      </c>
      <c r="P1769">
        <f t="shared" si="112"/>
        <v>0</v>
      </c>
    </row>
    <row r="1770" spans="1:16" x14ac:dyDescent="0.3">
      <c r="A1770">
        <f t="shared" si="109"/>
        <v>1769</v>
      </c>
      <c r="B1770">
        <v>122</v>
      </c>
      <c r="C1770">
        <f>(B1770 - $R$2) / $R$3</f>
        <v>-0.82503422987999875</v>
      </c>
      <c r="D1770">
        <v>19</v>
      </c>
      <c r="E1770">
        <f t="shared" si="110"/>
        <v>2</v>
      </c>
      <c r="F1770">
        <v>38</v>
      </c>
      <c r="G1770">
        <f t="shared" si="111"/>
        <v>1</v>
      </c>
      <c r="H1770">
        <v>0</v>
      </c>
      <c r="I1770">
        <v>1</v>
      </c>
      <c r="J1770">
        <v>0</v>
      </c>
      <c r="K1770">
        <v>1</v>
      </c>
      <c r="L1770">
        <v>0</v>
      </c>
      <c r="M1770">
        <v>2.8</v>
      </c>
      <c r="N1770">
        <v>-4.0599999999999996</v>
      </c>
      <c r="O1770" t="s">
        <v>38</v>
      </c>
      <c r="P1770">
        <f t="shared" si="112"/>
        <v>0</v>
      </c>
    </row>
    <row r="1771" spans="1:16" x14ac:dyDescent="0.3">
      <c r="A1771">
        <f t="shared" si="109"/>
        <v>1770</v>
      </c>
      <c r="B1771">
        <v>116</v>
      </c>
      <c r="C1771">
        <f>(B1771 - $R$2) / $R$3</f>
        <v>-1.2783245831633567</v>
      </c>
      <c r="D1771">
        <v>19</v>
      </c>
      <c r="E1771">
        <f t="shared" si="110"/>
        <v>2</v>
      </c>
      <c r="F1771">
        <v>19</v>
      </c>
      <c r="G1771">
        <f t="shared" si="111"/>
        <v>2</v>
      </c>
      <c r="H1771">
        <v>1</v>
      </c>
      <c r="I1771">
        <v>0</v>
      </c>
      <c r="J1771">
        <v>0</v>
      </c>
      <c r="K1771">
        <v>1</v>
      </c>
      <c r="L1771">
        <v>0</v>
      </c>
      <c r="M1771">
        <v>-0.8</v>
      </c>
      <c r="N1771">
        <v>-3.12</v>
      </c>
      <c r="O1771" t="s">
        <v>37</v>
      </c>
      <c r="P1771">
        <f t="shared" si="112"/>
        <v>1</v>
      </c>
    </row>
    <row r="1772" spans="1:16" x14ac:dyDescent="0.3">
      <c r="A1772">
        <f t="shared" si="109"/>
        <v>1771</v>
      </c>
      <c r="B1772">
        <v>128</v>
      </c>
      <c r="C1772">
        <f>(B1772 - $R$2) / $R$3</f>
        <v>-0.37174387659664082</v>
      </c>
      <c r="D1772">
        <v>38</v>
      </c>
      <c r="E1772">
        <f t="shared" si="110"/>
        <v>1</v>
      </c>
      <c r="F1772">
        <v>37</v>
      </c>
      <c r="G1772">
        <f t="shared" si="111"/>
        <v>1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1.4</v>
      </c>
      <c r="N1772">
        <v>1.74</v>
      </c>
      <c r="O1772" t="s">
        <v>38</v>
      </c>
      <c r="P1772">
        <f t="shared" si="112"/>
        <v>0</v>
      </c>
    </row>
    <row r="1773" spans="1:16" x14ac:dyDescent="0.3">
      <c r="A1773">
        <f t="shared" si="109"/>
        <v>1772</v>
      </c>
      <c r="B1773">
        <v>123</v>
      </c>
      <c r="C1773">
        <f>(B1773 - $R$2) / $R$3</f>
        <v>-0.74948583766610577</v>
      </c>
      <c r="D1773">
        <v>1</v>
      </c>
      <c r="E1773">
        <f t="shared" si="110"/>
        <v>2</v>
      </c>
      <c r="F1773">
        <v>1</v>
      </c>
      <c r="G1773">
        <f t="shared" si="111"/>
        <v>2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0.6</v>
      </c>
      <c r="N1773">
        <v>2.02</v>
      </c>
      <c r="O1773" t="s">
        <v>38</v>
      </c>
      <c r="P1773">
        <f t="shared" si="112"/>
        <v>0</v>
      </c>
    </row>
    <row r="1774" spans="1:16" x14ac:dyDescent="0.3">
      <c r="A1774">
        <f t="shared" si="109"/>
        <v>1773</v>
      </c>
      <c r="B1774">
        <v>133.1</v>
      </c>
      <c r="C1774">
        <f>(B1774 - $R$2) / $R$3</f>
        <v>1.3552923694212978E-2</v>
      </c>
      <c r="D1774">
        <v>3</v>
      </c>
      <c r="E1774">
        <f t="shared" si="110"/>
        <v>3</v>
      </c>
      <c r="F1774">
        <v>1</v>
      </c>
      <c r="G1774">
        <f t="shared" si="111"/>
        <v>2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3.7</v>
      </c>
      <c r="N1774">
        <v>-1.7</v>
      </c>
      <c r="O1774" t="s">
        <v>38</v>
      </c>
      <c r="P1774">
        <f t="shared" si="112"/>
        <v>0</v>
      </c>
    </row>
    <row r="1775" spans="1:16" x14ac:dyDescent="0.3">
      <c r="A1775">
        <f t="shared" si="109"/>
        <v>1774</v>
      </c>
      <c r="B1775">
        <v>110</v>
      </c>
      <c r="C1775">
        <f>(B1775 - $R$2) / $R$3</f>
        <v>-1.7316149364467146</v>
      </c>
      <c r="D1775">
        <v>37</v>
      </c>
      <c r="E1775">
        <f t="shared" si="110"/>
        <v>1</v>
      </c>
      <c r="F1775">
        <v>37</v>
      </c>
      <c r="G1775">
        <f t="shared" si="111"/>
        <v>1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1.4</v>
      </c>
      <c r="N1775">
        <v>1.74</v>
      </c>
      <c r="O1775" t="s">
        <v>38</v>
      </c>
      <c r="P1775">
        <f t="shared" si="112"/>
        <v>0</v>
      </c>
    </row>
    <row r="1776" spans="1:16" x14ac:dyDescent="0.3">
      <c r="A1776">
        <f t="shared" si="109"/>
        <v>1775</v>
      </c>
      <c r="B1776">
        <v>150</v>
      </c>
      <c r="C1776">
        <f>(B1776 - $R$2) / $R$3</f>
        <v>1.2903207521090048</v>
      </c>
      <c r="D1776">
        <v>37</v>
      </c>
      <c r="E1776">
        <f t="shared" si="110"/>
        <v>1</v>
      </c>
      <c r="F1776">
        <v>37</v>
      </c>
      <c r="G1776">
        <f t="shared" si="111"/>
        <v>1</v>
      </c>
      <c r="H1776">
        <v>0</v>
      </c>
      <c r="I1776">
        <v>1</v>
      </c>
      <c r="J1776">
        <v>0</v>
      </c>
      <c r="K1776">
        <v>1</v>
      </c>
      <c r="L1776">
        <v>0</v>
      </c>
      <c r="M1776">
        <v>2.8</v>
      </c>
      <c r="N1776">
        <v>-4.0599999999999996</v>
      </c>
      <c r="O1776" t="s">
        <v>38</v>
      </c>
      <c r="P1776">
        <f t="shared" si="112"/>
        <v>0</v>
      </c>
    </row>
    <row r="1777" spans="1:16" x14ac:dyDescent="0.3">
      <c r="A1777">
        <f t="shared" si="109"/>
        <v>1776</v>
      </c>
      <c r="B1777">
        <v>129</v>
      </c>
      <c r="C1777">
        <f>(B1777 - $R$2) / $R$3</f>
        <v>-0.29619548438274784</v>
      </c>
      <c r="D1777">
        <v>38</v>
      </c>
      <c r="E1777">
        <f t="shared" si="110"/>
        <v>1</v>
      </c>
      <c r="F1777">
        <v>19</v>
      </c>
      <c r="G1777">
        <f t="shared" si="111"/>
        <v>2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1.4</v>
      </c>
      <c r="N1777">
        <v>3.51</v>
      </c>
      <c r="O1777" t="s">
        <v>38</v>
      </c>
      <c r="P1777">
        <f t="shared" si="112"/>
        <v>0</v>
      </c>
    </row>
    <row r="1778" spans="1:16" x14ac:dyDescent="0.3">
      <c r="A1778">
        <f t="shared" si="109"/>
        <v>1777</v>
      </c>
      <c r="B1778">
        <v>140</v>
      </c>
      <c r="C1778">
        <f>(B1778 - $R$2) / $R$3</f>
        <v>0.53483682997007498</v>
      </c>
      <c r="D1778">
        <v>19</v>
      </c>
      <c r="E1778">
        <f t="shared" si="110"/>
        <v>2</v>
      </c>
      <c r="F1778">
        <v>19</v>
      </c>
      <c r="G1778">
        <f t="shared" si="111"/>
        <v>2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1.4</v>
      </c>
      <c r="N1778">
        <v>1.74</v>
      </c>
      <c r="O1778" t="s">
        <v>38</v>
      </c>
      <c r="P1778">
        <f t="shared" si="112"/>
        <v>0</v>
      </c>
    </row>
    <row r="1779" spans="1:16" x14ac:dyDescent="0.3">
      <c r="A1779">
        <f t="shared" si="109"/>
        <v>1778</v>
      </c>
      <c r="B1779">
        <v>133.1</v>
      </c>
      <c r="C1779">
        <f>(B1779 - $R$2) / $R$3</f>
        <v>1.3552923694212978E-2</v>
      </c>
      <c r="D1779">
        <v>38</v>
      </c>
      <c r="E1779">
        <f t="shared" si="110"/>
        <v>1</v>
      </c>
      <c r="F1779">
        <v>37</v>
      </c>
      <c r="G1779">
        <f t="shared" si="111"/>
        <v>1</v>
      </c>
      <c r="H1779">
        <v>0</v>
      </c>
      <c r="I1779">
        <v>1</v>
      </c>
      <c r="J1779">
        <v>0</v>
      </c>
      <c r="K1779">
        <v>1</v>
      </c>
      <c r="L1779">
        <v>0</v>
      </c>
      <c r="M1779">
        <v>0.3</v>
      </c>
      <c r="N1779">
        <v>-0.92</v>
      </c>
      <c r="O1779" t="s">
        <v>38</v>
      </c>
      <c r="P1779">
        <f t="shared" si="112"/>
        <v>0</v>
      </c>
    </row>
    <row r="1780" spans="1:16" x14ac:dyDescent="0.3">
      <c r="A1780">
        <f t="shared" si="109"/>
        <v>1779</v>
      </c>
      <c r="B1780">
        <v>132</v>
      </c>
      <c r="C1780">
        <f>(B1780 - $R$2) / $R$3</f>
        <v>-6.9550307741068879E-2</v>
      </c>
      <c r="D1780">
        <v>1</v>
      </c>
      <c r="E1780">
        <f t="shared" si="110"/>
        <v>2</v>
      </c>
      <c r="F1780">
        <v>19</v>
      </c>
      <c r="G1780">
        <f t="shared" si="111"/>
        <v>2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0.6</v>
      </c>
      <c r="N1780">
        <v>2.02</v>
      </c>
      <c r="O1780" t="s">
        <v>38</v>
      </c>
      <c r="P1780">
        <f t="shared" si="112"/>
        <v>0</v>
      </c>
    </row>
    <row r="1781" spans="1:16" x14ac:dyDescent="0.3">
      <c r="A1781">
        <f t="shared" si="109"/>
        <v>1780</v>
      </c>
      <c r="B1781">
        <v>137</v>
      </c>
      <c r="C1781">
        <f>(B1781 - $R$2) / $R$3</f>
        <v>0.30819165332839604</v>
      </c>
      <c r="D1781">
        <v>38</v>
      </c>
      <c r="E1781">
        <f t="shared" si="110"/>
        <v>1</v>
      </c>
      <c r="F1781">
        <v>37</v>
      </c>
      <c r="G1781">
        <f t="shared" si="111"/>
        <v>1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2.8</v>
      </c>
      <c r="N1781">
        <v>-4.0599999999999996</v>
      </c>
      <c r="O1781" t="s">
        <v>38</v>
      </c>
      <c r="P1781">
        <f t="shared" si="112"/>
        <v>0</v>
      </c>
    </row>
    <row r="1782" spans="1:16" x14ac:dyDescent="0.3">
      <c r="A1782">
        <f t="shared" si="109"/>
        <v>1781</v>
      </c>
      <c r="B1782">
        <v>133.1</v>
      </c>
      <c r="C1782">
        <f>(B1782 - $R$2) / $R$3</f>
        <v>1.3552923694212978E-2</v>
      </c>
      <c r="D1782">
        <v>1</v>
      </c>
      <c r="E1782">
        <f t="shared" si="110"/>
        <v>2</v>
      </c>
      <c r="F1782">
        <v>19</v>
      </c>
      <c r="G1782">
        <f t="shared" si="111"/>
        <v>2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2.6</v>
      </c>
      <c r="N1782">
        <v>0.32</v>
      </c>
      <c r="O1782" t="s">
        <v>38</v>
      </c>
      <c r="P1782">
        <f t="shared" si="112"/>
        <v>0</v>
      </c>
    </row>
    <row r="1783" spans="1:16" x14ac:dyDescent="0.3">
      <c r="A1783">
        <f t="shared" si="109"/>
        <v>1782</v>
      </c>
      <c r="B1783">
        <v>143</v>
      </c>
      <c r="C1783">
        <f>(B1783 - $R$2) / $R$3</f>
        <v>0.76148200661175391</v>
      </c>
      <c r="D1783">
        <v>38</v>
      </c>
      <c r="E1783">
        <f t="shared" si="110"/>
        <v>1</v>
      </c>
      <c r="F1783">
        <v>19</v>
      </c>
      <c r="G1783">
        <f t="shared" si="111"/>
        <v>2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1.4</v>
      </c>
      <c r="N1783">
        <v>3.51</v>
      </c>
      <c r="O1783" t="s">
        <v>38</v>
      </c>
      <c r="P1783">
        <f t="shared" si="112"/>
        <v>0</v>
      </c>
    </row>
    <row r="1784" spans="1:16" x14ac:dyDescent="0.3">
      <c r="A1784">
        <f t="shared" si="109"/>
        <v>1783</v>
      </c>
      <c r="B1784">
        <v>148</v>
      </c>
      <c r="C1784">
        <f>(B1784 - $R$2) / $R$3</f>
        <v>1.1392239676812188</v>
      </c>
      <c r="D1784">
        <v>19</v>
      </c>
      <c r="E1784">
        <f t="shared" si="110"/>
        <v>2</v>
      </c>
      <c r="F1784">
        <v>19</v>
      </c>
      <c r="G1784">
        <f t="shared" si="111"/>
        <v>2</v>
      </c>
      <c r="H1784">
        <v>0</v>
      </c>
      <c r="I1784">
        <v>1</v>
      </c>
      <c r="J1784">
        <v>0</v>
      </c>
      <c r="K1784">
        <v>1</v>
      </c>
      <c r="L1784">
        <v>0</v>
      </c>
      <c r="M1784">
        <v>2.8</v>
      </c>
      <c r="N1784">
        <v>-4.0599999999999996</v>
      </c>
      <c r="O1784" t="s">
        <v>38</v>
      </c>
      <c r="P1784">
        <f t="shared" si="112"/>
        <v>0</v>
      </c>
    </row>
    <row r="1785" spans="1:16" x14ac:dyDescent="0.3">
      <c r="A1785">
        <f t="shared" si="109"/>
        <v>1784</v>
      </c>
      <c r="B1785">
        <v>160</v>
      </c>
      <c r="C1785">
        <f>(B1785 - $R$2) / $R$3</f>
        <v>2.0458046742479348</v>
      </c>
      <c r="D1785">
        <v>37</v>
      </c>
      <c r="E1785">
        <f t="shared" si="110"/>
        <v>1</v>
      </c>
      <c r="F1785">
        <v>19</v>
      </c>
      <c r="G1785">
        <f t="shared" si="111"/>
        <v>2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0.3</v>
      </c>
      <c r="N1785">
        <v>-0.92</v>
      </c>
      <c r="O1785" t="s">
        <v>38</v>
      </c>
      <c r="P1785">
        <f t="shared" si="112"/>
        <v>0</v>
      </c>
    </row>
    <row r="1786" spans="1:16" x14ac:dyDescent="0.3">
      <c r="A1786">
        <f t="shared" si="109"/>
        <v>1785</v>
      </c>
      <c r="B1786">
        <v>112</v>
      </c>
      <c r="C1786">
        <f>(B1786 - $R$2) / $R$3</f>
        <v>-1.5805181520189286</v>
      </c>
      <c r="D1786">
        <v>3</v>
      </c>
      <c r="E1786">
        <f t="shared" si="110"/>
        <v>3</v>
      </c>
      <c r="F1786">
        <v>1</v>
      </c>
      <c r="G1786">
        <f t="shared" si="111"/>
        <v>2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-0.8</v>
      </c>
      <c r="N1786">
        <v>-3.12</v>
      </c>
      <c r="O1786" t="s">
        <v>38</v>
      </c>
      <c r="P1786">
        <f t="shared" si="112"/>
        <v>0</v>
      </c>
    </row>
    <row r="1787" spans="1:16" x14ac:dyDescent="0.3">
      <c r="A1787">
        <f t="shared" si="109"/>
        <v>1786</v>
      </c>
      <c r="B1787">
        <v>133</v>
      </c>
      <c r="C1787">
        <f>(B1787 - $R$2) / $R$3</f>
        <v>5.9980844728241105E-3</v>
      </c>
      <c r="D1787">
        <v>37</v>
      </c>
      <c r="E1787">
        <f t="shared" si="110"/>
        <v>1</v>
      </c>
      <c r="F1787">
        <v>37</v>
      </c>
      <c r="G1787">
        <f t="shared" si="111"/>
        <v>1</v>
      </c>
      <c r="H1787">
        <v>0</v>
      </c>
      <c r="I1787">
        <v>1</v>
      </c>
      <c r="J1787">
        <v>0</v>
      </c>
      <c r="K1787">
        <v>1</v>
      </c>
      <c r="L1787">
        <v>0</v>
      </c>
      <c r="M1787">
        <v>2.6</v>
      </c>
      <c r="N1787">
        <v>0.32</v>
      </c>
      <c r="O1787" t="s">
        <v>37</v>
      </c>
      <c r="P1787">
        <f t="shared" si="112"/>
        <v>1</v>
      </c>
    </row>
    <row r="1788" spans="1:16" x14ac:dyDescent="0.3">
      <c r="A1788">
        <f t="shared" si="109"/>
        <v>1787</v>
      </c>
      <c r="B1788">
        <v>142</v>
      </c>
      <c r="C1788">
        <f>(B1788 - $R$2) / $R$3</f>
        <v>0.68593361439786094</v>
      </c>
      <c r="D1788">
        <v>1</v>
      </c>
      <c r="E1788">
        <f t="shared" si="110"/>
        <v>2</v>
      </c>
      <c r="F1788">
        <v>3</v>
      </c>
      <c r="G1788">
        <f t="shared" si="111"/>
        <v>3</v>
      </c>
      <c r="H1788">
        <v>0</v>
      </c>
      <c r="I1788">
        <v>1</v>
      </c>
      <c r="J1788">
        <v>0</v>
      </c>
      <c r="K1788">
        <v>1</v>
      </c>
      <c r="L1788">
        <v>0</v>
      </c>
      <c r="M1788">
        <v>1.4</v>
      </c>
      <c r="N1788">
        <v>1.74</v>
      </c>
      <c r="O1788" t="s">
        <v>38</v>
      </c>
      <c r="P1788">
        <f t="shared" si="112"/>
        <v>0</v>
      </c>
    </row>
    <row r="1789" spans="1:16" x14ac:dyDescent="0.3">
      <c r="A1789">
        <f t="shared" si="109"/>
        <v>1788</v>
      </c>
      <c r="B1789">
        <v>123</v>
      </c>
      <c r="C1789">
        <f>(B1789 - $R$2) / $R$3</f>
        <v>-0.74948583766610577</v>
      </c>
      <c r="D1789">
        <v>34</v>
      </c>
      <c r="E1789">
        <f t="shared" si="110"/>
        <v>0</v>
      </c>
      <c r="F1789">
        <v>37</v>
      </c>
      <c r="G1789">
        <f t="shared" si="111"/>
        <v>1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2.6</v>
      </c>
      <c r="N1789">
        <v>0.32</v>
      </c>
      <c r="O1789" t="s">
        <v>37</v>
      </c>
      <c r="P1789">
        <f t="shared" si="112"/>
        <v>1</v>
      </c>
    </row>
    <row r="1790" spans="1:16" x14ac:dyDescent="0.3">
      <c r="A1790">
        <f t="shared" si="109"/>
        <v>1789</v>
      </c>
      <c r="B1790">
        <v>103</v>
      </c>
      <c r="C1790">
        <f>(B1790 - $R$2) / $R$3</f>
        <v>-2.2604536819439653</v>
      </c>
      <c r="D1790">
        <v>19</v>
      </c>
      <c r="E1790">
        <f t="shared" si="110"/>
        <v>2</v>
      </c>
      <c r="F1790">
        <v>37</v>
      </c>
      <c r="G1790">
        <f t="shared" si="111"/>
        <v>1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1.4</v>
      </c>
      <c r="N1790">
        <v>3.51</v>
      </c>
      <c r="O1790" t="s">
        <v>37</v>
      </c>
      <c r="P1790">
        <f t="shared" si="112"/>
        <v>1</v>
      </c>
    </row>
    <row r="1791" spans="1:16" x14ac:dyDescent="0.3">
      <c r="A1791">
        <f t="shared" si="109"/>
        <v>1790</v>
      </c>
      <c r="B1791">
        <v>140</v>
      </c>
      <c r="C1791">
        <f>(B1791 - $R$2) / $R$3</f>
        <v>0.53483682997007498</v>
      </c>
      <c r="D1791">
        <v>1</v>
      </c>
      <c r="E1791">
        <f t="shared" si="110"/>
        <v>2</v>
      </c>
      <c r="F1791">
        <v>1</v>
      </c>
      <c r="G1791">
        <f t="shared" si="111"/>
        <v>2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0.5</v>
      </c>
      <c r="N1791">
        <v>1.79</v>
      </c>
      <c r="O1791" t="s">
        <v>38</v>
      </c>
      <c r="P1791">
        <f t="shared" si="112"/>
        <v>0</v>
      </c>
    </row>
    <row r="1792" spans="1:16" x14ac:dyDescent="0.3">
      <c r="A1792">
        <f t="shared" si="109"/>
        <v>1791</v>
      </c>
      <c r="B1792">
        <v>159</v>
      </c>
      <c r="C1792">
        <f>(B1792 - $R$2) / $R$3</f>
        <v>1.9702562820340417</v>
      </c>
      <c r="D1792">
        <v>1</v>
      </c>
      <c r="E1792">
        <f t="shared" si="110"/>
        <v>2</v>
      </c>
      <c r="F1792">
        <v>1</v>
      </c>
      <c r="G1792">
        <f t="shared" si="111"/>
        <v>2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3.7</v>
      </c>
      <c r="N1792">
        <v>-1.7</v>
      </c>
      <c r="O1792" t="s">
        <v>38</v>
      </c>
      <c r="P1792">
        <f t="shared" si="112"/>
        <v>0</v>
      </c>
    </row>
    <row r="1793" spans="1:16" x14ac:dyDescent="0.3">
      <c r="A1793">
        <f t="shared" si="109"/>
        <v>1792</v>
      </c>
      <c r="B1793">
        <v>140</v>
      </c>
      <c r="C1793">
        <f>(B1793 - $R$2) / $R$3</f>
        <v>0.53483682997007498</v>
      </c>
      <c r="D1793">
        <v>1</v>
      </c>
      <c r="E1793">
        <f t="shared" si="110"/>
        <v>2</v>
      </c>
      <c r="F1793">
        <v>1</v>
      </c>
      <c r="G1793">
        <f t="shared" si="111"/>
        <v>2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0.5</v>
      </c>
      <c r="N1793">
        <v>1.79</v>
      </c>
      <c r="O1793" t="s">
        <v>38</v>
      </c>
      <c r="P1793">
        <f t="shared" si="112"/>
        <v>0</v>
      </c>
    </row>
    <row r="1794" spans="1:16" x14ac:dyDescent="0.3">
      <c r="A1794">
        <f t="shared" ref="A1794:A1857" si="113">ROW()-1</f>
        <v>1793</v>
      </c>
      <c r="B1794">
        <v>148</v>
      </c>
      <c r="C1794">
        <f>(B1794 - $R$2) / $R$3</f>
        <v>1.1392239676812188</v>
      </c>
      <c r="D1794">
        <v>38</v>
      </c>
      <c r="E1794">
        <f t="shared" ref="E1794:E1857" si="114">VLOOKUP(D1794, $T$2:$U$36, 2, FALSE)</f>
        <v>1</v>
      </c>
      <c r="F1794">
        <v>37</v>
      </c>
      <c r="G1794">
        <f t="shared" ref="G1794:G1857" si="115">VLOOKUP(F1794, $T$2:$U$36, 2, FALSE)</f>
        <v>1</v>
      </c>
      <c r="H1794">
        <v>0</v>
      </c>
      <c r="I1794">
        <v>1</v>
      </c>
      <c r="J1794">
        <v>0</v>
      </c>
      <c r="K1794">
        <v>1</v>
      </c>
      <c r="L1794">
        <v>0</v>
      </c>
      <c r="M1794">
        <v>1.4</v>
      </c>
      <c r="N1794">
        <v>1.74</v>
      </c>
      <c r="O1794" t="s">
        <v>38</v>
      </c>
      <c r="P1794">
        <f t="shared" ref="P1794:P1857" si="116">VLOOKUP(O1794, $W$2:$X$3, 2, FALSE)</f>
        <v>0</v>
      </c>
    </row>
    <row r="1795" spans="1:16" x14ac:dyDescent="0.3">
      <c r="A1795">
        <f t="shared" si="113"/>
        <v>1794</v>
      </c>
      <c r="B1795">
        <v>112</v>
      </c>
      <c r="C1795">
        <f>(B1795 - $R$2) / $R$3</f>
        <v>-1.5805181520189286</v>
      </c>
      <c r="D1795">
        <v>38</v>
      </c>
      <c r="E1795">
        <f t="shared" si="114"/>
        <v>1</v>
      </c>
      <c r="F1795">
        <v>38</v>
      </c>
      <c r="G1795">
        <f t="shared" si="115"/>
        <v>1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0.6</v>
      </c>
      <c r="N1795">
        <v>2.02</v>
      </c>
      <c r="O1795" t="s">
        <v>38</v>
      </c>
      <c r="P1795">
        <f t="shared" si="116"/>
        <v>0</v>
      </c>
    </row>
    <row r="1796" spans="1:16" x14ac:dyDescent="0.3">
      <c r="A1796">
        <f t="shared" si="113"/>
        <v>1795</v>
      </c>
      <c r="B1796">
        <v>131</v>
      </c>
      <c r="C1796">
        <f>(B1796 - $R$2) / $R$3</f>
        <v>-0.14509869995496186</v>
      </c>
      <c r="D1796">
        <v>1</v>
      </c>
      <c r="E1796">
        <f t="shared" si="114"/>
        <v>2</v>
      </c>
      <c r="F1796">
        <v>3</v>
      </c>
      <c r="G1796">
        <f t="shared" si="115"/>
        <v>3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0.3</v>
      </c>
      <c r="N1796">
        <v>-0.92</v>
      </c>
      <c r="O1796" t="s">
        <v>38</v>
      </c>
      <c r="P1796">
        <f t="shared" si="116"/>
        <v>0</v>
      </c>
    </row>
    <row r="1797" spans="1:16" x14ac:dyDescent="0.3">
      <c r="A1797">
        <f t="shared" si="113"/>
        <v>1796</v>
      </c>
      <c r="B1797">
        <v>145</v>
      </c>
      <c r="C1797">
        <f>(B1797 - $R$2) / $R$3</f>
        <v>0.91257879103953998</v>
      </c>
      <c r="D1797">
        <v>3</v>
      </c>
      <c r="E1797">
        <f t="shared" si="114"/>
        <v>3</v>
      </c>
      <c r="F1797">
        <v>3</v>
      </c>
      <c r="G1797">
        <f t="shared" si="115"/>
        <v>3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0.3</v>
      </c>
      <c r="N1797">
        <v>-0.92</v>
      </c>
      <c r="O1797" t="s">
        <v>38</v>
      </c>
      <c r="P1797">
        <f t="shared" si="116"/>
        <v>0</v>
      </c>
    </row>
    <row r="1798" spans="1:16" x14ac:dyDescent="0.3">
      <c r="A1798">
        <f t="shared" si="113"/>
        <v>1797</v>
      </c>
      <c r="B1798">
        <v>133.1</v>
      </c>
      <c r="C1798">
        <f>(B1798 - $R$2) / $R$3</f>
        <v>1.3552923694212978E-2</v>
      </c>
      <c r="D1798">
        <v>1</v>
      </c>
      <c r="E1798">
        <f t="shared" si="114"/>
        <v>2</v>
      </c>
      <c r="F1798">
        <v>1</v>
      </c>
      <c r="G1798">
        <f t="shared" si="115"/>
        <v>2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3.7</v>
      </c>
      <c r="N1798">
        <v>-1.7</v>
      </c>
      <c r="O1798" t="s">
        <v>38</v>
      </c>
      <c r="P1798">
        <f t="shared" si="116"/>
        <v>0</v>
      </c>
    </row>
    <row r="1799" spans="1:16" x14ac:dyDescent="0.3">
      <c r="A1799">
        <f t="shared" si="113"/>
        <v>1798</v>
      </c>
      <c r="B1799">
        <v>140</v>
      </c>
      <c r="C1799">
        <f>(B1799 - $R$2) / $R$3</f>
        <v>0.53483682997007498</v>
      </c>
      <c r="D1799">
        <v>1</v>
      </c>
      <c r="E1799">
        <f t="shared" si="114"/>
        <v>2</v>
      </c>
      <c r="F1799">
        <v>19</v>
      </c>
      <c r="G1799">
        <f t="shared" si="115"/>
        <v>2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-0.3</v>
      </c>
      <c r="N1799">
        <v>0.79</v>
      </c>
      <c r="O1799" t="s">
        <v>38</v>
      </c>
      <c r="P1799">
        <f t="shared" si="116"/>
        <v>0</v>
      </c>
    </row>
    <row r="1800" spans="1:16" x14ac:dyDescent="0.3">
      <c r="A1800">
        <f t="shared" si="113"/>
        <v>1799</v>
      </c>
      <c r="B1800">
        <v>140</v>
      </c>
      <c r="C1800">
        <f>(B1800 - $R$2) / $R$3</f>
        <v>0.53483682997007498</v>
      </c>
      <c r="D1800">
        <v>37</v>
      </c>
      <c r="E1800">
        <f t="shared" si="114"/>
        <v>1</v>
      </c>
      <c r="F1800">
        <v>1</v>
      </c>
      <c r="G1800">
        <f t="shared" si="115"/>
        <v>2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0.6</v>
      </c>
      <c r="N1800">
        <v>2.02</v>
      </c>
      <c r="O1800" t="s">
        <v>38</v>
      </c>
      <c r="P1800">
        <f t="shared" si="116"/>
        <v>0</v>
      </c>
    </row>
    <row r="1801" spans="1:16" x14ac:dyDescent="0.3">
      <c r="A1801">
        <f t="shared" si="113"/>
        <v>1800</v>
      </c>
      <c r="B1801">
        <v>150</v>
      </c>
      <c r="C1801">
        <f>(B1801 - $R$2) / $R$3</f>
        <v>1.2903207521090048</v>
      </c>
      <c r="D1801">
        <v>12</v>
      </c>
      <c r="E1801">
        <f t="shared" si="114"/>
        <v>2</v>
      </c>
      <c r="F1801">
        <v>2</v>
      </c>
      <c r="G1801">
        <f t="shared" si="115"/>
        <v>3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2.6</v>
      </c>
      <c r="N1801">
        <v>0.32</v>
      </c>
      <c r="O1801" t="s">
        <v>37</v>
      </c>
      <c r="P1801">
        <f t="shared" si="116"/>
        <v>1</v>
      </c>
    </row>
    <row r="1802" spans="1:16" x14ac:dyDescent="0.3">
      <c r="A1802">
        <f t="shared" si="113"/>
        <v>1801</v>
      </c>
      <c r="B1802">
        <v>120</v>
      </c>
      <c r="C1802">
        <f>(B1802 - $R$2) / $R$3</f>
        <v>-0.97613101430778471</v>
      </c>
      <c r="D1802">
        <v>1</v>
      </c>
      <c r="E1802">
        <f t="shared" si="114"/>
        <v>2</v>
      </c>
      <c r="F1802">
        <v>38</v>
      </c>
      <c r="G1802">
        <f t="shared" si="115"/>
        <v>1</v>
      </c>
      <c r="H1802">
        <v>0</v>
      </c>
      <c r="I1802">
        <v>1</v>
      </c>
      <c r="J1802">
        <v>0</v>
      </c>
      <c r="K1802">
        <v>1</v>
      </c>
      <c r="L1802">
        <v>0</v>
      </c>
      <c r="M1802">
        <v>-0.3</v>
      </c>
      <c r="N1802">
        <v>0.79</v>
      </c>
      <c r="O1802" t="s">
        <v>38</v>
      </c>
      <c r="P1802">
        <f t="shared" si="116"/>
        <v>0</v>
      </c>
    </row>
    <row r="1803" spans="1:16" x14ac:dyDescent="0.3">
      <c r="A1803">
        <f t="shared" si="113"/>
        <v>1802</v>
      </c>
      <c r="B1803">
        <v>156</v>
      </c>
      <c r="C1803">
        <f>(B1803 - $R$2) / $R$3</f>
        <v>1.7436111053923629</v>
      </c>
      <c r="D1803">
        <v>19</v>
      </c>
      <c r="E1803">
        <f t="shared" si="114"/>
        <v>2</v>
      </c>
      <c r="F1803">
        <v>38</v>
      </c>
      <c r="G1803">
        <f t="shared" si="115"/>
        <v>1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-0.8</v>
      </c>
      <c r="N1803">
        <v>-3.12</v>
      </c>
      <c r="O1803" t="s">
        <v>38</v>
      </c>
      <c r="P1803">
        <f t="shared" si="116"/>
        <v>0</v>
      </c>
    </row>
    <row r="1804" spans="1:16" x14ac:dyDescent="0.3">
      <c r="A1804">
        <f t="shared" si="113"/>
        <v>1803</v>
      </c>
      <c r="B1804">
        <v>167</v>
      </c>
      <c r="C1804">
        <f>(B1804 - $R$2) / $R$3</f>
        <v>2.5746434197451857</v>
      </c>
      <c r="D1804">
        <v>1</v>
      </c>
      <c r="E1804">
        <f t="shared" si="114"/>
        <v>2</v>
      </c>
      <c r="F1804">
        <v>1</v>
      </c>
      <c r="G1804">
        <f t="shared" si="115"/>
        <v>2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2.8</v>
      </c>
      <c r="N1804">
        <v>-4.0599999999999996</v>
      </c>
      <c r="O1804" t="s">
        <v>38</v>
      </c>
      <c r="P1804">
        <f t="shared" si="116"/>
        <v>0</v>
      </c>
    </row>
    <row r="1805" spans="1:16" x14ac:dyDescent="0.3">
      <c r="A1805">
        <f t="shared" si="113"/>
        <v>1804</v>
      </c>
      <c r="B1805">
        <v>133.1</v>
      </c>
      <c r="C1805">
        <f>(B1805 - $R$2) / $R$3</f>
        <v>1.3552923694212978E-2</v>
      </c>
      <c r="D1805">
        <v>34</v>
      </c>
      <c r="E1805">
        <f t="shared" si="114"/>
        <v>0</v>
      </c>
      <c r="F1805">
        <v>34</v>
      </c>
      <c r="G1805">
        <f t="shared" si="115"/>
        <v>0</v>
      </c>
      <c r="H1805">
        <v>1</v>
      </c>
      <c r="I1805">
        <v>1</v>
      </c>
      <c r="J1805">
        <v>0</v>
      </c>
      <c r="K1805">
        <v>0</v>
      </c>
      <c r="L1805">
        <v>0</v>
      </c>
      <c r="M1805">
        <v>2.6</v>
      </c>
      <c r="N1805">
        <v>0.32</v>
      </c>
      <c r="O1805" t="s">
        <v>37</v>
      </c>
      <c r="P1805">
        <f t="shared" si="116"/>
        <v>1</v>
      </c>
    </row>
    <row r="1806" spans="1:16" x14ac:dyDescent="0.3">
      <c r="A1806">
        <f t="shared" si="113"/>
        <v>1805</v>
      </c>
      <c r="B1806">
        <v>147</v>
      </c>
      <c r="C1806">
        <f>(B1806 - $R$2) / $R$3</f>
        <v>1.0636755754673259</v>
      </c>
      <c r="D1806">
        <v>1</v>
      </c>
      <c r="E1806">
        <f t="shared" si="114"/>
        <v>2</v>
      </c>
      <c r="F1806">
        <v>1</v>
      </c>
      <c r="G1806">
        <f t="shared" si="115"/>
        <v>2</v>
      </c>
      <c r="H1806">
        <v>0</v>
      </c>
      <c r="I1806">
        <v>1</v>
      </c>
      <c r="J1806">
        <v>0</v>
      </c>
      <c r="K1806">
        <v>0</v>
      </c>
      <c r="L1806">
        <v>0</v>
      </c>
      <c r="M1806">
        <v>0.3</v>
      </c>
      <c r="N1806">
        <v>-0.92</v>
      </c>
      <c r="O1806" t="s">
        <v>38</v>
      </c>
      <c r="P1806">
        <f t="shared" si="116"/>
        <v>0</v>
      </c>
    </row>
    <row r="1807" spans="1:16" x14ac:dyDescent="0.3">
      <c r="A1807">
        <f t="shared" si="113"/>
        <v>1806</v>
      </c>
      <c r="B1807">
        <v>129</v>
      </c>
      <c r="C1807">
        <f>(B1807 - $R$2) / $R$3</f>
        <v>-0.29619548438274784</v>
      </c>
      <c r="D1807">
        <v>38</v>
      </c>
      <c r="E1807">
        <f t="shared" si="114"/>
        <v>1</v>
      </c>
      <c r="F1807">
        <v>37</v>
      </c>
      <c r="G1807">
        <f t="shared" si="115"/>
        <v>1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-0.8</v>
      </c>
      <c r="N1807">
        <v>-3.12</v>
      </c>
      <c r="O1807" t="s">
        <v>38</v>
      </c>
      <c r="P1807">
        <f t="shared" si="116"/>
        <v>0</v>
      </c>
    </row>
    <row r="1808" spans="1:16" x14ac:dyDescent="0.3">
      <c r="A1808">
        <f t="shared" si="113"/>
        <v>1807</v>
      </c>
      <c r="B1808">
        <v>136</v>
      </c>
      <c r="C1808">
        <f>(B1808 - $R$2) / $R$3</f>
        <v>0.23264326111450306</v>
      </c>
      <c r="D1808">
        <v>38</v>
      </c>
      <c r="E1808">
        <f t="shared" si="114"/>
        <v>1</v>
      </c>
      <c r="F1808">
        <v>38</v>
      </c>
      <c r="G1808">
        <f t="shared" si="115"/>
        <v>1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2.8</v>
      </c>
      <c r="N1808">
        <v>-4.0599999999999996</v>
      </c>
      <c r="O1808" t="s">
        <v>37</v>
      </c>
      <c r="P1808">
        <f t="shared" si="116"/>
        <v>1</v>
      </c>
    </row>
    <row r="1809" spans="1:16" x14ac:dyDescent="0.3">
      <c r="A1809">
        <f t="shared" si="113"/>
        <v>1808</v>
      </c>
      <c r="B1809">
        <v>128</v>
      </c>
      <c r="C1809">
        <f>(B1809 - $R$2) / $R$3</f>
        <v>-0.37174387659664082</v>
      </c>
      <c r="D1809">
        <v>19</v>
      </c>
      <c r="E1809">
        <f t="shared" si="114"/>
        <v>2</v>
      </c>
      <c r="F1809">
        <v>19</v>
      </c>
      <c r="G1809">
        <f t="shared" si="115"/>
        <v>2</v>
      </c>
      <c r="H1809">
        <v>0</v>
      </c>
      <c r="I1809">
        <v>1</v>
      </c>
      <c r="J1809">
        <v>0</v>
      </c>
      <c r="K1809">
        <v>1</v>
      </c>
      <c r="L1809">
        <v>0</v>
      </c>
      <c r="M1809">
        <v>0.5</v>
      </c>
      <c r="N1809">
        <v>1.79</v>
      </c>
      <c r="O1809" t="s">
        <v>38</v>
      </c>
      <c r="P1809">
        <f t="shared" si="116"/>
        <v>0</v>
      </c>
    </row>
    <row r="1810" spans="1:16" x14ac:dyDescent="0.3">
      <c r="A1810">
        <f t="shared" si="113"/>
        <v>1809</v>
      </c>
      <c r="B1810">
        <v>140</v>
      </c>
      <c r="C1810">
        <f>(B1810 - $R$2) / $R$3</f>
        <v>0.53483682997007498</v>
      </c>
      <c r="D1810">
        <v>19</v>
      </c>
      <c r="E1810">
        <f t="shared" si="114"/>
        <v>2</v>
      </c>
      <c r="F1810">
        <v>19</v>
      </c>
      <c r="G1810">
        <f t="shared" si="115"/>
        <v>2</v>
      </c>
      <c r="H1810">
        <v>0</v>
      </c>
      <c r="I1810">
        <v>1</v>
      </c>
      <c r="J1810">
        <v>0</v>
      </c>
      <c r="K1810">
        <v>1</v>
      </c>
      <c r="L1810">
        <v>0</v>
      </c>
      <c r="M1810">
        <v>0.3</v>
      </c>
      <c r="N1810">
        <v>-0.92</v>
      </c>
      <c r="O1810" t="s">
        <v>38</v>
      </c>
      <c r="P1810">
        <f t="shared" si="116"/>
        <v>0</v>
      </c>
    </row>
    <row r="1811" spans="1:16" x14ac:dyDescent="0.3">
      <c r="A1811">
        <f t="shared" si="113"/>
        <v>1810</v>
      </c>
      <c r="B1811">
        <v>141</v>
      </c>
      <c r="C1811">
        <f>(B1811 - $R$2) / $R$3</f>
        <v>0.61038522218396796</v>
      </c>
      <c r="D1811">
        <v>37</v>
      </c>
      <c r="E1811">
        <f t="shared" si="114"/>
        <v>1</v>
      </c>
      <c r="F1811">
        <v>19</v>
      </c>
      <c r="G1811">
        <f t="shared" si="115"/>
        <v>2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1.4</v>
      </c>
      <c r="N1811">
        <v>1.74</v>
      </c>
      <c r="O1811" t="s">
        <v>37</v>
      </c>
      <c r="P1811">
        <f t="shared" si="116"/>
        <v>1</v>
      </c>
    </row>
    <row r="1812" spans="1:16" x14ac:dyDescent="0.3">
      <c r="A1812">
        <f t="shared" si="113"/>
        <v>1811</v>
      </c>
      <c r="B1812">
        <v>125</v>
      </c>
      <c r="C1812">
        <f>(B1812 - $R$2) / $R$3</f>
        <v>-0.59838905323831981</v>
      </c>
      <c r="D1812">
        <v>19</v>
      </c>
      <c r="E1812">
        <f t="shared" si="114"/>
        <v>2</v>
      </c>
      <c r="F1812">
        <v>19</v>
      </c>
      <c r="G1812">
        <f t="shared" si="115"/>
        <v>2</v>
      </c>
      <c r="H1812">
        <v>0</v>
      </c>
      <c r="I1812">
        <v>1</v>
      </c>
      <c r="J1812">
        <v>0</v>
      </c>
      <c r="K1812">
        <v>1</v>
      </c>
      <c r="L1812">
        <v>0</v>
      </c>
      <c r="M1812">
        <v>-0.8</v>
      </c>
      <c r="N1812">
        <v>-3.12</v>
      </c>
      <c r="O1812" t="s">
        <v>38</v>
      </c>
      <c r="P1812">
        <f t="shared" si="116"/>
        <v>0</v>
      </c>
    </row>
    <row r="1813" spans="1:16" x14ac:dyDescent="0.3">
      <c r="A1813">
        <f t="shared" si="113"/>
        <v>1812</v>
      </c>
      <c r="B1813">
        <v>140</v>
      </c>
      <c r="C1813">
        <f>(B1813 - $R$2) / $R$3</f>
        <v>0.53483682997007498</v>
      </c>
      <c r="D1813">
        <v>19</v>
      </c>
      <c r="E1813">
        <f t="shared" si="114"/>
        <v>2</v>
      </c>
      <c r="F1813">
        <v>38</v>
      </c>
      <c r="G1813">
        <f t="shared" si="115"/>
        <v>1</v>
      </c>
      <c r="H1813">
        <v>0</v>
      </c>
      <c r="I1813">
        <v>1</v>
      </c>
      <c r="J1813">
        <v>0</v>
      </c>
      <c r="K1813">
        <v>1</v>
      </c>
      <c r="L1813">
        <v>0</v>
      </c>
      <c r="M1813">
        <v>-0.8</v>
      </c>
      <c r="N1813">
        <v>-3.12</v>
      </c>
      <c r="O1813" t="s">
        <v>38</v>
      </c>
      <c r="P1813">
        <f t="shared" si="116"/>
        <v>0</v>
      </c>
    </row>
    <row r="1814" spans="1:16" x14ac:dyDescent="0.3">
      <c r="A1814">
        <f t="shared" si="113"/>
        <v>1813</v>
      </c>
      <c r="B1814">
        <v>140</v>
      </c>
      <c r="C1814">
        <f>(B1814 - $R$2) / $R$3</f>
        <v>0.53483682997007498</v>
      </c>
      <c r="D1814">
        <v>3</v>
      </c>
      <c r="E1814">
        <f t="shared" si="114"/>
        <v>3</v>
      </c>
      <c r="F1814">
        <v>1</v>
      </c>
      <c r="G1814">
        <f t="shared" si="115"/>
        <v>2</v>
      </c>
      <c r="H1814">
        <v>0</v>
      </c>
      <c r="I1814">
        <v>1</v>
      </c>
      <c r="J1814">
        <v>0</v>
      </c>
      <c r="K1814">
        <v>1</v>
      </c>
      <c r="L1814">
        <v>0</v>
      </c>
      <c r="M1814">
        <v>-0.8</v>
      </c>
      <c r="N1814">
        <v>-3.12</v>
      </c>
      <c r="O1814" t="s">
        <v>38</v>
      </c>
      <c r="P1814">
        <f t="shared" si="116"/>
        <v>0</v>
      </c>
    </row>
    <row r="1815" spans="1:16" x14ac:dyDescent="0.3">
      <c r="A1815">
        <f t="shared" si="113"/>
        <v>1814</v>
      </c>
      <c r="B1815">
        <v>137</v>
      </c>
      <c r="C1815">
        <f>(B1815 - $R$2) / $R$3</f>
        <v>0.30819165332839604</v>
      </c>
      <c r="D1815">
        <v>1</v>
      </c>
      <c r="E1815">
        <f t="shared" si="114"/>
        <v>2</v>
      </c>
      <c r="F1815">
        <v>1</v>
      </c>
      <c r="G1815">
        <f t="shared" si="115"/>
        <v>2</v>
      </c>
      <c r="H1815">
        <v>1</v>
      </c>
      <c r="I1815">
        <v>1</v>
      </c>
      <c r="J1815">
        <v>1</v>
      </c>
      <c r="K1815">
        <v>0</v>
      </c>
      <c r="L1815">
        <v>0</v>
      </c>
      <c r="M1815">
        <v>3.7</v>
      </c>
      <c r="N1815">
        <v>-1.7</v>
      </c>
      <c r="O1815" t="s">
        <v>37</v>
      </c>
      <c r="P1815">
        <f t="shared" si="116"/>
        <v>1</v>
      </c>
    </row>
    <row r="1816" spans="1:16" x14ac:dyDescent="0.3">
      <c r="A1816">
        <f t="shared" si="113"/>
        <v>1815</v>
      </c>
      <c r="B1816">
        <v>138</v>
      </c>
      <c r="C1816">
        <f>(B1816 - $R$2) / $R$3</f>
        <v>0.38374004554228902</v>
      </c>
      <c r="D1816">
        <v>4</v>
      </c>
      <c r="E1816">
        <f t="shared" si="114"/>
        <v>4</v>
      </c>
      <c r="F1816">
        <v>19</v>
      </c>
      <c r="G1816">
        <f t="shared" si="115"/>
        <v>2</v>
      </c>
      <c r="H1816">
        <v>0</v>
      </c>
      <c r="I1816">
        <v>1</v>
      </c>
      <c r="J1816">
        <v>1</v>
      </c>
      <c r="K1816">
        <v>0</v>
      </c>
      <c r="L1816">
        <v>0</v>
      </c>
      <c r="M1816">
        <v>0.3</v>
      </c>
      <c r="N1816">
        <v>-0.92</v>
      </c>
      <c r="O1816" t="s">
        <v>37</v>
      </c>
      <c r="P1816">
        <f t="shared" si="116"/>
        <v>1</v>
      </c>
    </row>
    <row r="1817" spans="1:16" x14ac:dyDescent="0.3">
      <c r="A1817">
        <f t="shared" si="113"/>
        <v>1816</v>
      </c>
      <c r="B1817">
        <v>130</v>
      </c>
      <c r="C1817">
        <f>(B1817 - $R$2) / $R$3</f>
        <v>-0.22064709216885484</v>
      </c>
      <c r="D1817">
        <v>3</v>
      </c>
      <c r="E1817">
        <f t="shared" si="114"/>
        <v>3</v>
      </c>
      <c r="F1817">
        <v>1</v>
      </c>
      <c r="G1817">
        <f t="shared" si="115"/>
        <v>2</v>
      </c>
      <c r="H1817">
        <v>1</v>
      </c>
      <c r="I1817">
        <v>0</v>
      </c>
      <c r="J1817">
        <v>1</v>
      </c>
      <c r="K1817">
        <v>0</v>
      </c>
      <c r="L1817">
        <v>0</v>
      </c>
      <c r="M1817">
        <v>1.4</v>
      </c>
      <c r="N1817">
        <v>3.51</v>
      </c>
      <c r="O1817" t="s">
        <v>37</v>
      </c>
      <c r="P1817">
        <f t="shared" si="116"/>
        <v>1</v>
      </c>
    </row>
    <row r="1818" spans="1:16" x14ac:dyDescent="0.3">
      <c r="A1818">
        <f t="shared" si="113"/>
        <v>1817</v>
      </c>
      <c r="B1818">
        <v>136</v>
      </c>
      <c r="C1818">
        <f>(B1818 - $R$2) / $R$3</f>
        <v>0.23264326111450306</v>
      </c>
      <c r="D1818">
        <v>37</v>
      </c>
      <c r="E1818">
        <f t="shared" si="114"/>
        <v>1</v>
      </c>
      <c r="F1818">
        <v>19</v>
      </c>
      <c r="G1818">
        <f t="shared" si="115"/>
        <v>2</v>
      </c>
      <c r="H1818">
        <v>0</v>
      </c>
      <c r="I1818">
        <v>1</v>
      </c>
      <c r="J1818">
        <v>1</v>
      </c>
      <c r="K1818">
        <v>1</v>
      </c>
      <c r="L1818">
        <v>0</v>
      </c>
      <c r="M1818">
        <v>-0.3</v>
      </c>
      <c r="N1818">
        <v>0.79</v>
      </c>
      <c r="O1818" t="s">
        <v>38</v>
      </c>
      <c r="P1818">
        <f t="shared" si="116"/>
        <v>0</v>
      </c>
    </row>
    <row r="1819" spans="1:16" x14ac:dyDescent="0.3">
      <c r="A1819">
        <f t="shared" si="113"/>
        <v>1818</v>
      </c>
      <c r="B1819">
        <v>136</v>
      </c>
      <c r="C1819">
        <f>(B1819 - $R$2) / $R$3</f>
        <v>0.23264326111450306</v>
      </c>
      <c r="D1819">
        <v>38</v>
      </c>
      <c r="E1819">
        <f t="shared" si="114"/>
        <v>1</v>
      </c>
      <c r="F1819">
        <v>38</v>
      </c>
      <c r="G1819">
        <f t="shared" si="115"/>
        <v>1</v>
      </c>
      <c r="H1819">
        <v>0</v>
      </c>
      <c r="I1819">
        <v>1</v>
      </c>
      <c r="J1819">
        <v>1</v>
      </c>
      <c r="K1819">
        <v>0</v>
      </c>
      <c r="L1819">
        <v>0</v>
      </c>
      <c r="M1819">
        <v>3.7</v>
      </c>
      <c r="N1819">
        <v>-1.7</v>
      </c>
      <c r="O1819" t="s">
        <v>37</v>
      </c>
      <c r="P1819">
        <f t="shared" si="116"/>
        <v>1</v>
      </c>
    </row>
    <row r="1820" spans="1:16" x14ac:dyDescent="0.3">
      <c r="A1820">
        <f t="shared" si="113"/>
        <v>1819</v>
      </c>
      <c r="B1820">
        <v>133.1</v>
      </c>
      <c r="C1820">
        <f>(B1820 - $R$2) / $R$3</f>
        <v>1.3552923694212978E-2</v>
      </c>
      <c r="D1820">
        <v>1</v>
      </c>
      <c r="E1820">
        <f t="shared" si="114"/>
        <v>2</v>
      </c>
      <c r="F1820">
        <v>1</v>
      </c>
      <c r="G1820">
        <f t="shared" si="115"/>
        <v>2</v>
      </c>
      <c r="H1820">
        <v>0</v>
      </c>
      <c r="I1820">
        <v>1</v>
      </c>
      <c r="J1820">
        <v>1</v>
      </c>
      <c r="K1820">
        <v>0</v>
      </c>
      <c r="L1820">
        <v>0</v>
      </c>
      <c r="M1820">
        <v>0.6</v>
      </c>
      <c r="N1820">
        <v>2.02</v>
      </c>
      <c r="O1820" t="s">
        <v>37</v>
      </c>
      <c r="P1820">
        <f t="shared" si="116"/>
        <v>1</v>
      </c>
    </row>
    <row r="1821" spans="1:16" x14ac:dyDescent="0.3">
      <c r="A1821">
        <f t="shared" si="113"/>
        <v>1820</v>
      </c>
      <c r="B1821">
        <v>140</v>
      </c>
      <c r="C1821">
        <f>(B1821 - $R$2) / $R$3</f>
        <v>0.53483682997007498</v>
      </c>
      <c r="D1821">
        <v>37</v>
      </c>
      <c r="E1821">
        <f t="shared" si="114"/>
        <v>1</v>
      </c>
      <c r="F1821">
        <v>37</v>
      </c>
      <c r="G1821">
        <f t="shared" si="115"/>
        <v>1</v>
      </c>
      <c r="H1821">
        <v>1</v>
      </c>
      <c r="I1821">
        <v>0</v>
      </c>
      <c r="J1821">
        <v>1</v>
      </c>
      <c r="K1821">
        <v>0</v>
      </c>
      <c r="L1821">
        <v>0</v>
      </c>
      <c r="M1821">
        <v>0.5</v>
      </c>
      <c r="N1821">
        <v>1.79</v>
      </c>
      <c r="O1821" t="s">
        <v>37</v>
      </c>
      <c r="P1821">
        <f t="shared" si="116"/>
        <v>1</v>
      </c>
    </row>
    <row r="1822" spans="1:16" x14ac:dyDescent="0.3">
      <c r="A1822">
        <f t="shared" si="113"/>
        <v>1821</v>
      </c>
      <c r="B1822">
        <v>150</v>
      </c>
      <c r="C1822">
        <f>(B1822 - $R$2) / $R$3</f>
        <v>1.2903207521090048</v>
      </c>
      <c r="D1822">
        <v>38</v>
      </c>
      <c r="E1822">
        <f t="shared" si="114"/>
        <v>1</v>
      </c>
      <c r="F1822">
        <v>3</v>
      </c>
      <c r="G1822">
        <f t="shared" si="115"/>
        <v>3</v>
      </c>
      <c r="H1822">
        <v>0</v>
      </c>
      <c r="I1822">
        <v>1</v>
      </c>
      <c r="J1822">
        <v>1</v>
      </c>
      <c r="K1822">
        <v>0</v>
      </c>
      <c r="L1822">
        <v>0</v>
      </c>
      <c r="M1822">
        <v>2.8</v>
      </c>
      <c r="N1822">
        <v>-4.0599999999999996</v>
      </c>
      <c r="O1822" t="s">
        <v>38</v>
      </c>
      <c r="P1822">
        <f t="shared" si="116"/>
        <v>0</v>
      </c>
    </row>
    <row r="1823" spans="1:16" x14ac:dyDescent="0.3">
      <c r="A1823">
        <f t="shared" si="113"/>
        <v>1822</v>
      </c>
      <c r="B1823">
        <v>121</v>
      </c>
      <c r="C1823">
        <f>(B1823 - $R$2) / $R$3</f>
        <v>-0.90058262209389173</v>
      </c>
      <c r="D1823">
        <v>19</v>
      </c>
      <c r="E1823">
        <f t="shared" si="114"/>
        <v>2</v>
      </c>
      <c r="F1823">
        <v>38</v>
      </c>
      <c r="G1823">
        <f t="shared" si="115"/>
        <v>1</v>
      </c>
      <c r="H1823">
        <v>0</v>
      </c>
      <c r="I1823">
        <v>1</v>
      </c>
      <c r="J1823">
        <v>1</v>
      </c>
      <c r="K1823">
        <v>0</v>
      </c>
      <c r="L1823">
        <v>0</v>
      </c>
      <c r="M1823">
        <v>2.8</v>
      </c>
      <c r="N1823">
        <v>-4.0599999999999996</v>
      </c>
      <c r="O1823" t="s">
        <v>38</v>
      </c>
      <c r="P1823">
        <f t="shared" si="116"/>
        <v>0</v>
      </c>
    </row>
    <row r="1824" spans="1:16" x14ac:dyDescent="0.3">
      <c r="A1824">
        <f t="shared" si="113"/>
        <v>1823</v>
      </c>
      <c r="B1824">
        <v>120</v>
      </c>
      <c r="C1824">
        <f>(B1824 - $R$2) / $R$3</f>
        <v>-0.97613101430778471</v>
      </c>
      <c r="D1824">
        <v>19</v>
      </c>
      <c r="E1824">
        <f t="shared" si="114"/>
        <v>2</v>
      </c>
      <c r="F1824">
        <v>19</v>
      </c>
      <c r="G1824">
        <f t="shared" si="115"/>
        <v>2</v>
      </c>
      <c r="H1824">
        <v>0</v>
      </c>
      <c r="I1824">
        <v>1</v>
      </c>
      <c r="J1824">
        <v>1</v>
      </c>
      <c r="K1824">
        <v>0</v>
      </c>
      <c r="L1824">
        <v>0</v>
      </c>
      <c r="M1824">
        <v>2.6</v>
      </c>
      <c r="N1824">
        <v>0.32</v>
      </c>
      <c r="O1824" t="s">
        <v>37</v>
      </c>
      <c r="P1824">
        <f t="shared" si="116"/>
        <v>1</v>
      </c>
    </row>
    <row r="1825" spans="1:16" x14ac:dyDescent="0.3">
      <c r="A1825">
        <f t="shared" si="113"/>
        <v>1824</v>
      </c>
      <c r="B1825">
        <v>143</v>
      </c>
      <c r="C1825">
        <f>(B1825 - $R$2) / $R$3</f>
        <v>0.76148200661175391</v>
      </c>
      <c r="D1825">
        <v>1</v>
      </c>
      <c r="E1825">
        <f t="shared" si="114"/>
        <v>2</v>
      </c>
      <c r="F1825">
        <v>1</v>
      </c>
      <c r="G1825">
        <f t="shared" si="115"/>
        <v>2</v>
      </c>
      <c r="H1825">
        <v>0</v>
      </c>
      <c r="I1825">
        <v>1</v>
      </c>
      <c r="J1825">
        <v>1</v>
      </c>
      <c r="K1825">
        <v>0</v>
      </c>
      <c r="L1825">
        <v>0</v>
      </c>
      <c r="M1825">
        <v>0.3</v>
      </c>
      <c r="N1825">
        <v>-0.92</v>
      </c>
      <c r="O1825" t="s">
        <v>38</v>
      </c>
      <c r="P1825">
        <f t="shared" si="116"/>
        <v>0</v>
      </c>
    </row>
    <row r="1826" spans="1:16" x14ac:dyDescent="0.3">
      <c r="A1826">
        <f t="shared" si="113"/>
        <v>1825</v>
      </c>
      <c r="B1826">
        <v>132</v>
      </c>
      <c r="C1826">
        <f>(B1826 - $R$2) / $R$3</f>
        <v>-6.9550307741068879E-2</v>
      </c>
      <c r="D1826">
        <v>39</v>
      </c>
      <c r="E1826">
        <f t="shared" si="114"/>
        <v>2</v>
      </c>
      <c r="F1826">
        <v>39</v>
      </c>
      <c r="G1826">
        <f t="shared" si="115"/>
        <v>2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0.6</v>
      </c>
      <c r="N1826">
        <v>2.02</v>
      </c>
      <c r="O1826" t="s">
        <v>37</v>
      </c>
      <c r="P1826">
        <f t="shared" si="116"/>
        <v>1</v>
      </c>
    </row>
    <row r="1827" spans="1:16" x14ac:dyDescent="0.3">
      <c r="A1827">
        <f t="shared" si="113"/>
        <v>1826</v>
      </c>
      <c r="B1827">
        <v>131</v>
      </c>
      <c r="C1827">
        <f>(B1827 - $R$2) / $R$3</f>
        <v>-0.14509869995496186</v>
      </c>
      <c r="D1827">
        <v>1</v>
      </c>
      <c r="E1827">
        <f t="shared" si="114"/>
        <v>2</v>
      </c>
      <c r="F1827">
        <v>38</v>
      </c>
      <c r="G1827">
        <f t="shared" si="115"/>
        <v>1</v>
      </c>
      <c r="H1827">
        <v>1</v>
      </c>
      <c r="I1827">
        <v>0</v>
      </c>
      <c r="J1827">
        <v>1</v>
      </c>
      <c r="K1827">
        <v>0</v>
      </c>
      <c r="L1827">
        <v>0</v>
      </c>
      <c r="M1827">
        <v>0.6</v>
      </c>
      <c r="N1827">
        <v>2.02</v>
      </c>
      <c r="O1827" t="s">
        <v>37</v>
      </c>
      <c r="P1827">
        <f t="shared" si="116"/>
        <v>1</v>
      </c>
    </row>
    <row r="1828" spans="1:16" x14ac:dyDescent="0.3">
      <c r="A1828">
        <f t="shared" si="113"/>
        <v>1827</v>
      </c>
      <c r="B1828">
        <v>149</v>
      </c>
      <c r="C1828">
        <f>(B1828 - $R$2) / $R$3</f>
        <v>1.2147723598951119</v>
      </c>
      <c r="D1828">
        <v>1</v>
      </c>
      <c r="E1828">
        <f t="shared" si="114"/>
        <v>2</v>
      </c>
      <c r="F1828">
        <v>1</v>
      </c>
      <c r="G1828">
        <f t="shared" si="115"/>
        <v>2</v>
      </c>
      <c r="H1828">
        <v>0</v>
      </c>
      <c r="I1828">
        <v>1</v>
      </c>
      <c r="J1828">
        <v>1</v>
      </c>
      <c r="K1828">
        <v>0</v>
      </c>
      <c r="L1828">
        <v>0</v>
      </c>
      <c r="M1828">
        <v>3.7</v>
      </c>
      <c r="N1828">
        <v>-1.7</v>
      </c>
      <c r="O1828" t="s">
        <v>38</v>
      </c>
      <c r="P1828">
        <f t="shared" si="116"/>
        <v>0</v>
      </c>
    </row>
    <row r="1829" spans="1:16" x14ac:dyDescent="0.3">
      <c r="A1829">
        <f t="shared" si="113"/>
        <v>1828</v>
      </c>
      <c r="B1829">
        <v>124</v>
      </c>
      <c r="C1829">
        <f>(B1829 - $R$2) / $R$3</f>
        <v>-0.67393744545221279</v>
      </c>
      <c r="D1829">
        <v>37</v>
      </c>
      <c r="E1829">
        <f t="shared" si="114"/>
        <v>1</v>
      </c>
      <c r="F1829">
        <v>37</v>
      </c>
      <c r="G1829">
        <f t="shared" si="115"/>
        <v>1</v>
      </c>
      <c r="H1829">
        <v>0</v>
      </c>
      <c r="I1829">
        <v>1</v>
      </c>
      <c r="J1829">
        <v>1</v>
      </c>
      <c r="K1829">
        <v>0</v>
      </c>
      <c r="L1829">
        <v>0</v>
      </c>
      <c r="M1829">
        <v>-0.8</v>
      </c>
      <c r="N1829">
        <v>-3.12</v>
      </c>
      <c r="O1829" t="s">
        <v>38</v>
      </c>
      <c r="P1829">
        <f t="shared" si="116"/>
        <v>0</v>
      </c>
    </row>
    <row r="1830" spans="1:16" x14ac:dyDescent="0.3">
      <c r="A1830">
        <f t="shared" si="113"/>
        <v>1829</v>
      </c>
      <c r="B1830">
        <v>140</v>
      </c>
      <c r="C1830">
        <f>(B1830 - $R$2) / $R$3</f>
        <v>0.53483682997007498</v>
      </c>
      <c r="D1830">
        <v>19</v>
      </c>
      <c r="E1830">
        <f t="shared" si="114"/>
        <v>2</v>
      </c>
      <c r="F1830">
        <v>38</v>
      </c>
      <c r="G1830">
        <f t="shared" si="115"/>
        <v>1</v>
      </c>
      <c r="H1830">
        <v>0</v>
      </c>
      <c r="I1830">
        <v>1</v>
      </c>
      <c r="J1830">
        <v>1</v>
      </c>
      <c r="K1830">
        <v>0</v>
      </c>
      <c r="L1830">
        <v>0</v>
      </c>
      <c r="M1830">
        <v>0.3</v>
      </c>
      <c r="N1830">
        <v>-0.92</v>
      </c>
      <c r="O1830" t="s">
        <v>37</v>
      </c>
      <c r="P1830">
        <f t="shared" si="116"/>
        <v>1</v>
      </c>
    </row>
    <row r="1831" spans="1:16" x14ac:dyDescent="0.3">
      <c r="A1831">
        <f t="shared" si="113"/>
        <v>1830</v>
      </c>
      <c r="B1831">
        <v>170</v>
      </c>
      <c r="C1831">
        <f>(B1831 - $R$2) / $R$3</f>
        <v>2.8012885963868643</v>
      </c>
      <c r="D1831">
        <v>19</v>
      </c>
      <c r="E1831">
        <f t="shared" si="114"/>
        <v>2</v>
      </c>
      <c r="F1831">
        <v>19</v>
      </c>
      <c r="G1831">
        <f t="shared" si="115"/>
        <v>2</v>
      </c>
      <c r="H1831">
        <v>1</v>
      </c>
      <c r="I1831">
        <v>1</v>
      </c>
      <c r="J1831">
        <v>1</v>
      </c>
      <c r="K1831">
        <v>0</v>
      </c>
      <c r="L1831">
        <v>0</v>
      </c>
      <c r="M1831">
        <v>0.5</v>
      </c>
      <c r="N1831">
        <v>1.79</v>
      </c>
      <c r="O1831" t="s">
        <v>38</v>
      </c>
      <c r="P1831">
        <f t="shared" si="116"/>
        <v>0</v>
      </c>
    </row>
    <row r="1832" spans="1:16" x14ac:dyDescent="0.3">
      <c r="A1832">
        <f t="shared" si="113"/>
        <v>1831</v>
      </c>
      <c r="B1832">
        <v>126</v>
      </c>
      <c r="C1832">
        <f>(B1832 - $R$2) / $R$3</f>
        <v>-0.52284066102442683</v>
      </c>
      <c r="D1832">
        <v>3</v>
      </c>
      <c r="E1832">
        <f t="shared" si="114"/>
        <v>3</v>
      </c>
      <c r="F1832">
        <v>3</v>
      </c>
      <c r="G1832">
        <f t="shared" si="115"/>
        <v>3</v>
      </c>
      <c r="H1832">
        <v>0</v>
      </c>
      <c r="I1832">
        <v>1</v>
      </c>
      <c r="J1832">
        <v>1</v>
      </c>
      <c r="K1832">
        <v>0</v>
      </c>
      <c r="L1832">
        <v>0</v>
      </c>
      <c r="M1832">
        <v>1.4</v>
      </c>
      <c r="N1832">
        <v>3.51</v>
      </c>
      <c r="O1832" t="s">
        <v>38</v>
      </c>
      <c r="P1832">
        <f t="shared" si="116"/>
        <v>0</v>
      </c>
    </row>
    <row r="1833" spans="1:16" x14ac:dyDescent="0.3">
      <c r="A1833">
        <f t="shared" si="113"/>
        <v>1832</v>
      </c>
      <c r="B1833">
        <v>129</v>
      </c>
      <c r="C1833">
        <f>(B1833 - $R$2) / $R$3</f>
        <v>-0.29619548438274784</v>
      </c>
      <c r="D1833">
        <v>19</v>
      </c>
      <c r="E1833">
        <f t="shared" si="114"/>
        <v>2</v>
      </c>
      <c r="F1833">
        <v>19</v>
      </c>
      <c r="G1833">
        <f t="shared" si="115"/>
        <v>2</v>
      </c>
      <c r="H1833">
        <v>0</v>
      </c>
      <c r="I1833">
        <v>1</v>
      </c>
      <c r="J1833">
        <v>1</v>
      </c>
      <c r="K1833">
        <v>0</v>
      </c>
      <c r="L1833">
        <v>0</v>
      </c>
      <c r="M1833">
        <v>1.4</v>
      </c>
      <c r="N1833">
        <v>1.74</v>
      </c>
      <c r="O1833" t="s">
        <v>37</v>
      </c>
      <c r="P1833">
        <f t="shared" si="116"/>
        <v>1</v>
      </c>
    </row>
    <row r="1834" spans="1:16" x14ac:dyDescent="0.3">
      <c r="A1834">
        <f t="shared" si="113"/>
        <v>1833</v>
      </c>
      <c r="B1834">
        <v>140</v>
      </c>
      <c r="C1834">
        <f>(B1834 - $R$2) / $R$3</f>
        <v>0.53483682997007498</v>
      </c>
      <c r="D1834">
        <v>19</v>
      </c>
      <c r="E1834">
        <f t="shared" si="114"/>
        <v>2</v>
      </c>
      <c r="F1834">
        <v>1</v>
      </c>
      <c r="G1834">
        <f t="shared" si="115"/>
        <v>2</v>
      </c>
      <c r="H1834">
        <v>0</v>
      </c>
      <c r="I1834">
        <v>1</v>
      </c>
      <c r="J1834">
        <v>1</v>
      </c>
      <c r="K1834">
        <v>0</v>
      </c>
      <c r="L1834">
        <v>0</v>
      </c>
      <c r="M1834">
        <v>0.6</v>
      </c>
      <c r="N1834">
        <v>2.02</v>
      </c>
      <c r="O1834" t="s">
        <v>38</v>
      </c>
      <c r="P1834">
        <f t="shared" si="116"/>
        <v>0</v>
      </c>
    </row>
    <row r="1835" spans="1:16" x14ac:dyDescent="0.3">
      <c r="A1835">
        <f t="shared" si="113"/>
        <v>1834</v>
      </c>
      <c r="B1835">
        <v>130</v>
      </c>
      <c r="C1835">
        <f>(B1835 - $R$2) / $R$3</f>
        <v>-0.22064709216885484</v>
      </c>
      <c r="D1835">
        <v>37</v>
      </c>
      <c r="E1835">
        <f t="shared" si="114"/>
        <v>1</v>
      </c>
      <c r="F1835">
        <v>1</v>
      </c>
      <c r="G1835">
        <f t="shared" si="115"/>
        <v>2</v>
      </c>
      <c r="H1835">
        <v>0</v>
      </c>
      <c r="I1835">
        <v>1</v>
      </c>
      <c r="J1835">
        <v>1</v>
      </c>
      <c r="K1835">
        <v>0</v>
      </c>
      <c r="L1835">
        <v>0</v>
      </c>
      <c r="M1835">
        <v>3.7</v>
      </c>
      <c r="N1835">
        <v>-1.7</v>
      </c>
      <c r="O1835" t="s">
        <v>38</v>
      </c>
      <c r="P1835">
        <f t="shared" si="116"/>
        <v>0</v>
      </c>
    </row>
    <row r="1836" spans="1:16" x14ac:dyDescent="0.3">
      <c r="A1836">
        <f t="shared" si="113"/>
        <v>1835</v>
      </c>
      <c r="B1836">
        <v>130</v>
      </c>
      <c r="C1836">
        <f>(B1836 - $R$2) / $R$3</f>
        <v>-0.22064709216885484</v>
      </c>
      <c r="D1836">
        <v>1</v>
      </c>
      <c r="E1836">
        <f t="shared" si="114"/>
        <v>2</v>
      </c>
      <c r="F1836">
        <v>1</v>
      </c>
      <c r="G1836">
        <f t="shared" si="115"/>
        <v>2</v>
      </c>
      <c r="H1836">
        <v>0</v>
      </c>
      <c r="I1836">
        <v>1</v>
      </c>
      <c r="J1836">
        <v>1</v>
      </c>
      <c r="K1836">
        <v>0</v>
      </c>
      <c r="L1836">
        <v>0</v>
      </c>
      <c r="M1836">
        <v>3.7</v>
      </c>
      <c r="N1836">
        <v>-1.7</v>
      </c>
      <c r="O1836" t="s">
        <v>38</v>
      </c>
      <c r="P1836">
        <f t="shared" si="116"/>
        <v>0</v>
      </c>
    </row>
    <row r="1837" spans="1:16" x14ac:dyDescent="0.3">
      <c r="A1837">
        <f t="shared" si="113"/>
        <v>1836</v>
      </c>
      <c r="B1837">
        <v>99</v>
      </c>
      <c r="C1837">
        <f>(B1837 - $R$2) / $R$3</f>
        <v>-2.5626472507995373</v>
      </c>
      <c r="D1837">
        <v>1</v>
      </c>
      <c r="E1837">
        <f t="shared" si="114"/>
        <v>2</v>
      </c>
      <c r="F1837">
        <v>3</v>
      </c>
      <c r="G1837">
        <f t="shared" si="115"/>
        <v>3</v>
      </c>
      <c r="H1837">
        <v>0</v>
      </c>
      <c r="I1837">
        <v>1</v>
      </c>
      <c r="J1837">
        <v>1</v>
      </c>
      <c r="K1837">
        <v>0</v>
      </c>
      <c r="L1837">
        <v>0</v>
      </c>
      <c r="M1837">
        <v>-0.3</v>
      </c>
      <c r="N1837">
        <v>0.79</v>
      </c>
      <c r="O1837" t="s">
        <v>38</v>
      </c>
      <c r="P1837">
        <f t="shared" si="116"/>
        <v>0</v>
      </c>
    </row>
    <row r="1838" spans="1:16" x14ac:dyDescent="0.3">
      <c r="A1838">
        <f t="shared" si="113"/>
        <v>1837</v>
      </c>
      <c r="B1838">
        <v>129</v>
      </c>
      <c r="C1838">
        <f>(B1838 - $R$2) / $R$3</f>
        <v>-0.29619548438274784</v>
      </c>
      <c r="D1838">
        <v>38</v>
      </c>
      <c r="E1838">
        <f t="shared" si="114"/>
        <v>1</v>
      </c>
      <c r="F1838">
        <v>37</v>
      </c>
      <c r="G1838">
        <f t="shared" si="115"/>
        <v>1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-0.8</v>
      </c>
      <c r="N1838">
        <v>-3.12</v>
      </c>
      <c r="O1838" t="s">
        <v>37</v>
      </c>
      <c r="P1838">
        <f t="shared" si="116"/>
        <v>1</v>
      </c>
    </row>
    <row r="1839" spans="1:16" x14ac:dyDescent="0.3">
      <c r="A1839">
        <f t="shared" si="113"/>
        <v>1838</v>
      </c>
      <c r="B1839">
        <v>132</v>
      </c>
      <c r="C1839">
        <f>(B1839 - $R$2) / $R$3</f>
        <v>-6.9550307741068879E-2</v>
      </c>
      <c r="D1839">
        <v>19</v>
      </c>
      <c r="E1839">
        <f t="shared" si="114"/>
        <v>2</v>
      </c>
      <c r="F1839">
        <v>19</v>
      </c>
      <c r="G1839">
        <f t="shared" si="115"/>
        <v>2</v>
      </c>
      <c r="H1839">
        <v>0</v>
      </c>
      <c r="I1839">
        <v>1</v>
      </c>
      <c r="J1839">
        <v>1</v>
      </c>
      <c r="K1839">
        <v>1</v>
      </c>
      <c r="L1839">
        <v>0</v>
      </c>
      <c r="M1839">
        <v>1.4</v>
      </c>
      <c r="N1839">
        <v>1.74</v>
      </c>
      <c r="O1839" t="s">
        <v>38</v>
      </c>
      <c r="P1839">
        <f t="shared" si="116"/>
        <v>0</v>
      </c>
    </row>
    <row r="1840" spans="1:16" x14ac:dyDescent="0.3">
      <c r="A1840">
        <f t="shared" si="113"/>
        <v>1839</v>
      </c>
      <c r="B1840">
        <v>110</v>
      </c>
      <c r="C1840">
        <f>(B1840 - $R$2) / $R$3</f>
        <v>-1.7316149364467146</v>
      </c>
      <c r="D1840">
        <v>37</v>
      </c>
      <c r="E1840">
        <f t="shared" si="114"/>
        <v>1</v>
      </c>
      <c r="F1840">
        <v>37</v>
      </c>
      <c r="G1840">
        <f t="shared" si="115"/>
        <v>1</v>
      </c>
      <c r="H1840">
        <v>0</v>
      </c>
      <c r="I1840">
        <v>1</v>
      </c>
      <c r="J1840">
        <v>1</v>
      </c>
      <c r="K1840">
        <v>0</v>
      </c>
      <c r="L1840">
        <v>0</v>
      </c>
      <c r="M1840">
        <v>2.6</v>
      </c>
      <c r="N1840">
        <v>0.32</v>
      </c>
      <c r="O1840" t="s">
        <v>37</v>
      </c>
      <c r="P1840">
        <f t="shared" si="116"/>
        <v>1</v>
      </c>
    </row>
    <row r="1841" spans="1:16" x14ac:dyDescent="0.3">
      <c r="A1841">
        <f t="shared" si="113"/>
        <v>1840</v>
      </c>
      <c r="B1841">
        <v>116</v>
      </c>
      <c r="C1841">
        <f>(B1841 - $R$2) / $R$3</f>
        <v>-1.2783245831633567</v>
      </c>
      <c r="D1841">
        <v>3</v>
      </c>
      <c r="E1841">
        <f t="shared" si="114"/>
        <v>3</v>
      </c>
      <c r="F1841">
        <v>3</v>
      </c>
      <c r="G1841">
        <f t="shared" si="115"/>
        <v>3</v>
      </c>
      <c r="H1841">
        <v>0</v>
      </c>
      <c r="I1841">
        <v>1</v>
      </c>
      <c r="J1841">
        <v>1</v>
      </c>
      <c r="K1841">
        <v>0</v>
      </c>
      <c r="L1841">
        <v>0</v>
      </c>
      <c r="M1841">
        <v>0.5</v>
      </c>
      <c r="N1841">
        <v>1.79</v>
      </c>
      <c r="O1841" t="s">
        <v>38</v>
      </c>
      <c r="P1841">
        <f t="shared" si="116"/>
        <v>0</v>
      </c>
    </row>
    <row r="1842" spans="1:16" x14ac:dyDescent="0.3">
      <c r="A1842">
        <f t="shared" si="113"/>
        <v>1841</v>
      </c>
      <c r="B1842">
        <v>119</v>
      </c>
      <c r="C1842">
        <f>(B1842 - $R$2) / $R$3</f>
        <v>-1.0516794065216777</v>
      </c>
      <c r="D1842">
        <v>37</v>
      </c>
      <c r="E1842">
        <f t="shared" si="114"/>
        <v>1</v>
      </c>
      <c r="F1842">
        <v>37</v>
      </c>
      <c r="G1842">
        <f t="shared" si="115"/>
        <v>1</v>
      </c>
      <c r="H1842">
        <v>1</v>
      </c>
      <c r="I1842">
        <v>1</v>
      </c>
      <c r="J1842">
        <v>1</v>
      </c>
      <c r="K1842">
        <v>0</v>
      </c>
      <c r="L1842">
        <v>0</v>
      </c>
      <c r="M1842">
        <v>2.8</v>
      </c>
      <c r="N1842">
        <v>-4.0599999999999996</v>
      </c>
      <c r="O1842" t="s">
        <v>37</v>
      </c>
      <c r="P1842">
        <f t="shared" si="116"/>
        <v>1</v>
      </c>
    </row>
    <row r="1843" spans="1:16" x14ac:dyDescent="0.3">
      <c r="A1843">
        <f t="shared" si="113"/>
        <v>1842</v>
      </c>
      <c r="B1843">
        <v>120</v>
      </c>
      <c r="C1843">
        <f>(B1843 - $R$2) / $R$3</f>
        <v>-0.97613101430778471</v>
      </c>
      <c r="D1843">
        <v>37</v>
      </c>
      <c r="E1843">
        <f t="shared" si="114"/>
        <v>1</v>
      </c>
      <c r="F1843">
        <v>38</v>
      </c>
      <c r="G1843">
        <f t="shared" si="115"/>
        <v>1</v>
      </c>
      <c r="H1843">
        <v>0</v>
      </c>
      <c r="I1843">
        <v>1</v>
      </c>
      <c r="J1843">
        <v>1</v>
      </c>
      <c r="K1843">
        <v>0</v>
      </c>
      <c r="L1843">
        <v>0</v>
      </c>
      <c r="M1843">
        <v>3.7</v>
      </c>
      <c r="N1843">
        <v>-1.7</v>
      </c>
      <c r="O1843" t="s">
        <v>37</v>
      </c>
      <c r="P1843">
        <f t="shared" si="116"/>
        <v>1</v>
      </c>
    </row>
    <row r="1844" spans="1:16" x14ac:dyDescent="0.3">
      <c r="A1844">
        <f t="shared" si="113"/>
        <v>1843</v>
      </c>
      <c r="B1844">
        <v>117</v>
      </c>
      <c r="C1844">
        <f>(B1844 - $R$2) / $R$3</f>
        <v>-1.2027761909494636</v>
      </c>
      <c r="D1844">
        <v>1</v>
      </c>
      <c r="E1844">
        <f t="shared" si="114"/>
        <v>2</v>
      </c>
      <c r="F1844">
        <v>1</v>
      </c>
      <c r="G1844">
        <f t="shared" si="115"/>
        <v>2</v>
      </c>
      <c r="H1844">
        <v>0</v>
      </c>
      <c r="I1844">
        <v>1</v>
      </c>
      <c r="J1844">
        <v>1</v>
      </c>
      <c r="K1844">
        <v>0</v>
      </c>
      <c r="L1844">
        <v>0</v>
      </c>
      <c r="M1844">
        <v>0.3</v>
      </c>
      <c r="N1844">
        <v>-0.92</v>
      </c>
      <c r="O1844" t="s">
        <v>38</v>
      </c>
      <c r="P1844">
        <f t="shared" si="116"/>
        <v>0</v>
      </c>
    </row>
    <row r="1845" spans="1:16" x14ac:dyDescent="0.3">
      <c r="A1845">
        <f t="shared" si="113"/>
        <v>1844</v>
      </c>
      <c r="B1845">
        <v>137</v>
      </c>
      <c r="C1845">
        <f>(B1845 - $R$2) / $R$3</f>
        <v>0.30819165332839604</v>
      </c>
      <c r="D1845">
        <v>1</v>
      </c>
      <c r="E1845">
        <f t="shared" si="114"/>
        <v>2</v>
      </c>
      <c r="F1845">
        <v>38</v>
      </c>
      <c r="G1845">
        <f t="shared" si="115"/>
        <v>1</v>
      </c>
      <c r="H1845">
        <v>0</v>
      </c>
      <c r="I1845">
        <v>1</v>
      </c>
      <c r="J1845">
        <v>1</v>
      </c>
      <c r="K1845">
        <v>0</v>
      </c>
      <c r="L1845">
        <v>0</v>
      </c>
      <c r="M1845">
        <v>0.6</v>
      </c>
      <c r="N1845">
        <v>2.02</v>
      </c>
      <c r="O1845" t="s">
        <v>38</v>
      </c>
      <c r="P1845">
        <f t="shared" si="116"/>
        <v>0</v>
      </c>
    </row>
    <row r="1846" spans="1:16" x14ac:dyDescent="0.3">
      <c r="A1846">
        <f t="shared" si="113"/>
        <v>1845</v>
      </c>
      <c r="B1846">
        <v>124</v>
      </c>
      <c r="C1846">
        <f>(B1846 - $R$2) / $R$3</f>
        <v>-0.67393744545221279</v>
      </c>
      <c r="D1846">
        <v>3</v>
      </c>
      <c r="E1846">
        <f t="shared" si="114"/>
        <v>3</v>
      </c>
      <c r="F1846">
        <v>3</v>
      </c>
      <c r="G1846">
        <f t="shared" si="115"/>
        <v>3</v>
      </c>
      <c r="H1846">
        <v>0</v>
      </c>
      <c r="I1846">
        <v>1</v>
      </c>
      <c r="J1846">
        <v>1</v>
      </c>
      <c r="K1846">
        <v>0</v>
      </c>
      <c r="L1846">
        <v>0</v>
      </c>
      <c r="M1846">
        <v>0.3</v>
      </c>
      <c r="N1846">
        <v>-0.92</v>
      </c>
      <c r="O1846" t="s">
        <v>37</v>
      </c>
      <c r="P1846">
        <f t="shared" si="116"/>
        <v>1</v>
      </c>
    </row>
    <row r="1847" spans="1:16" x14ac:dyDescent="0.3">
      <c r="A1847">
        <f t="shared" si="113"/>
        <v>1846</v>
      </c>
      <c r="B1847">
        <v>151</v>
      </c>
      <c r="C1847">
        <f>(B1847 - $R$2) / $R$3</f>
        <v>1.3658691443228979</v>
      </c>
      <c r="D1847">
        <v>1</v>
      </c>
      <c r="E1847">
        <f t="shared" si="114"/>
        <v>2</v>
      </c>
      <c r="F1847">
        <v>3</v>
      </c>
      <c r="G1847">
        <f t="shared" si="115"/>
        <v>3</v>
      </c>
      <c r="H1847">
        <v>0</v>
      </c>
      <c r="I1847">
        <v>1</v>
      </c>
      <c r="J1847">
        <v>1</v>
      </c>
      <c r="K1847">
        <v>0</v>
      </c>
      <c r="L1847">
        <v>0</v>
      </c>
      <c r="M1847">
        <v>2.8</v>
      </c>
      <c r="N1847">
        <v>-4.0599999999999996</v>
      </c>
      <c r="O1847" t="s">
        <v>37</v>
      </c>
      <c r="P1847">
        <f t="shared" si="116"/>
        <v>1</v>
      </c>
    </row>
    <row r="1848" spans="1:16" x14ac:dyDescent="0.3">
      <c r="A1848">
        <f t="shared" si="113"/>
        <v>1847</v>
      </c>
      <c r="B1848">
        <v>138.6</v>
      </c>
      <c r="C1848">
        <f>(B1848 - $R$2) / $R$3</f>
        <v>0.4290690808706244</v>
      </c>
      <c r="D1848">
        <v>34</v>
      </c>
      <c r="E1848">
        <f t="shared" si="114"/>
        <v>0</v>
      </c>
      <c r="F1848">
        <v>34</v>
      </c>
      <c r="G1848">
        <f t="shared" si="115"/>
        <v>0</v>
      </c>
      <c r="H1848">
        <v>0</v>
      </c>
      <c r="I1848">
        <v>1</v>
      </c>
      <c r="J1848">
        <v>1</v>
      </c>
      <c r="K1848">
        <v>0</v>
      </c>
      <c r="L1848">
        <v>0</v>
      </c>
      <c r="M1848">
        <v>2.6</v>
      </c>
      <c r="N1848">
        <v>0.32</v>
      </c>
      <c r="O1848" t="s">
        <v>37</v>
      </c>
      <c r="P1848">
        <f t="shared" si="116"/>
        <v>1</v>
      </c>
    </row>
    <row r="1849" spans="1:16" x14ac:dyDescent="0.3">
      <c r="A1849">
        <f t="shared" si="113"/>
        <v>1848</v>
      </c>
      <c r="B1849">
        <v>136</v>
      </c>
      <c r="C1849">
        <f>(B1849 - $R$2) / $R$3</f>
        <v>0.23264326111450306</v>
      </c>
      <c r="D1849">
        <v>19</v>
      </c>
      <c r="E1849">
        <f t="shared" si="114"/>
        <v>2</v>
      </c>
      <c r="F1849">
        <v>19</v>
      </c>
      <c r="G1849">
        <f t="shared" si="115"/>
        <v>2</v>
      </c>
      <c r="H1849">
        <v>0</v>
      </c>
      <c r="I1849">
        <v>1</v>
      </c>
      <c r="J1849">
        <v>1</v>
      </c>
      <c r="K1849">
        <v>1</v>
      </c>
      <c r="L1849">
        <v>0</v>
      </c>
      <c r="M1849">
        <v>0.5</v>
      </c>
      <c r="N1849">
        <v>1.79</v>
      </c>
      <c r="O1849" t="s">
        <v>38</v>
      </c>
      <c r="P1849">
        <f t="shared" si="116"/>
        <v>0</v>
      </c>
    </row>
    <row r="1850" spans="1:16" x14ac:dyDescent="0.3">
      <c r="A1850">
        <f t="shared" si="113"/>
        <v>1849</v>
      </c>
      <c r="B1850">
        <v>133.1</v>
      </c>
      <c r="C1850">
        <f>(B1850 - $R$2) / $R$3</f>
        <v>1.3552923694212978E-2</v>
      </c>
      <c r="D1850">
        <v>38</v>
      </c>
      <c r="E1850">
        <f t="shared" si="114"/>
        <v>1</v>
      </c>
      <c r="F1850">
        <v>37</v>
      </c>
      <c r="G1850">
        <f t="shared" si="115"/>
        <v>1</v>
      </c>
      <c r="H1850">
        <v>1</v>
      </c>
      <c r="I1850">
        <v>0</v>
      </c>
      <c r="J1850">
        <v>1</v>
      </c>
      <c r="K1850">
        <v>0</v>
      </c>
      <c r="L1850">
        <v>0</v>
      </c>
      <c r="M1850">
        <v>0.3</v>
      </c>
      <c r="N1850">
        <v>-0.92</v>
      </c>
      <c r="O1850" t="s">
        <v>37</v>
      </c>
      <c r="P1850">
        <f t="shared" si="116"/>
        <v>1</v>
      </c>
    </row>
    <row r="1851" spans="1:16" x14ac:dyDescent="0.3">
      <c r="A1851">
        <f t="shared" si="113"/>
        <v>1850</v>
      </c>
      <c r="B1851">
        <v>150</v>
      </c>
      <c r="C1851">
        <f>(B1851 - $R$2) / $R$3</f>
        <v>1.2903207521090048</v>
      </c>
      <c r="D1851">
        <v>3</v>
      </c>
      <c r="E1851">
        <f t="shared" si="114"/>
        <v>3</v>
      </c>
      <c r="F1851">
        <v>1</v>
      </c>
      <c r="G1851">
        <f t="shared" si="115"/>
        <v>2</v>
      </c>
      <c r="H1851">
        <v>0</v>
      </c>
      <c r="I1851">
        <v>1</v>
      </c>
      <c r="J1851">
        <v>1</v>
      </c>
      <c r="K1851">
        <v>0</v>
      </c>
      <c r="L1851">
        <v>0</v>
      </c>
      <c r="M1851">
        <v>-0.3</v>
      </c>
      <c r="N1851">
        <v>0.79</v>
      </c>
      <c r="O1851" t="s">
        <v>38</v>
      </c>
      <c r="P1851">
        <f t="shared" si="116"/>
        <v>0</v>
      </c>
    </row>
    <row r="1852" spans="1:16" x14ac:dyDescent="0.3">
      <c r="A1852">
        <f t="shared" si="113"/>
        <v>1851</v>
      </c>
      <c r="B1852">
        <v>133</v>
      </c>
      <c r="C1852">
        <f>(B1852 - $R$2) / $R$3</f>
        <v>5.9980844728241105E-3</v>
      </c>
      <c r="D1852">
        <v>38</v>
      </c>
      <c r="E1852">
        <f t="shared" si="114"/>
        <v>1</v>
      </c>
      <c r="F1852">
        <v>37</v>
      </c>
      <c r="G1852">
        <f t="shared" si="115"/>
        <v>1</v>
      </c>
      <c r="H1852">
        <v>0</v>
      </c>
      <c r="I1852">
        <v>1</v>
      </c>
      <c r="J1852">
        <v>1</v>
      </c>
      <c r="K1852">
        <v>1</v>
      </c>
      <c r="L1852">
        <v>0</v>
      </c>
      <c r="M1852">
        <v>0.6</v>
      </c>
      <c r="N1852">
        <v>2.02</v>
      </c>
      <c r="O1852" t="s">
        <v>38</v>
      </c>
      <c r="P1852">
        <f t="shared" si="116"/>
        <v>0</v>
      </c>
    </row>
    <row r="1853" spans="1:16" x14ac:dyDescent="0.3">
      <c r="A1853">
        <f t="shared" si="113"/>
        <v>1852</v>
      </c>
      <c r="B1853">
        <v>133.1</v>
      </c>
      <c r="C1853">
        <f>(B1853 - $R$2) / $R$3</f>
        <v>1.3552923694212978E-2</v>
      </c>
      <c r="D1853">
        <v>37</v>
      </c>
      <c r="E1853">
        <f t="shared" si="114"/>
        <v>1</v>
      </c>
      <c r="F1853">
        <v>37</v>
      </c>
      <c r="G1853">
        <f t="shared" si="115"/>
        <v>1</v>
      </c>
      <c r="H1853">
        <v>0</v>
      </c>
      <c r="I1853">
        <v>1</v>
      </c>
      <c r="J1853">
        <v>1</v>
      </c>
      <c r="K1853">
        <v>0</v>
      </c>
      <c r="L1853">
        <v>0</v>
      </c>
      <c r="M1853">
        <v>2.6</v>
      </c>
      <c r="N1853">
        <v>0.32</v>
      </c>
      <c r="O1853" t="s">
        <v>37</v>
      </c>
      <c r="P1853">
        <f t="shared" si="116"/>
        <v>1</v>
      </c>
    </row>
    <row r="1854" spans="1:16" x14ac:dyDescent="0.3">
      <c r="A1854">
        <f t="shared" si="113"/>
        <v>1853</v>
      </c>
      <c r="B1854">
        <v>129</v>
      </c>
      <c r="C1854">
        <f>(B1854 - $R$2) / $R$3</f>
        <v>-0.29619548438274784</v>
      </c>
      <c r="D1854">
        <v>37</v>
      </c>
      <c r="E1854">
        <f t="shared" si="114"/>
        <v>1</v>
      </c>
      <c r="F1854">
        <v>37</v>
      </c>
      <c r="G1854">
        <f t="shared" si="115"/>
        <v>1</v>
      </c>
      <c r="H1854">
        <v>0</v>
      </c>
      <c r="I1854">
        <v>1</v>
      </c>
      <c r="J1854">
        <v>1</v>
      </c>
      <c r="K1854">
        <v>0</v>
      </c>
      <c r="L1854">
        <v>0</v>
      </c>
      <c r="M1854">
        <v>1.4</v>
      </c>
      <c r="N1854">
        <v>3.51</v>
      </c>
      <c r="O1854" t="s">
        <v>38</v>
      </c>
      <c r="P1854">
        <f t="shared" si="116"/>
        <v>0</v>
      </c>
    </row>
    <row r="1855" spans="1:16" x14ac:dyDescent="0.3">
      <c r="A1855">
        <f t="shared" si="113"/>
        <v>1854</v>
      </c>
      <c r="B1855">
        <v>130</v>
      </c>
      <c r="C1855">
        <f>(B1855 - $R$2) / $R$3</f>
        <v>-0.22064709216885484</v>
      </c>
      <c r="D1855">
        <v>37</v>
      </c>
      <c r="E1855">
        <f t="shared" si="114"/>
        <v>1</v>
      </c>
      <c r="F1855">
        <v>12</v>
      </c>
      <c r="G1855">
        <f t="shared" si="115"/>
        <v>2</v>
      </c>
      <c r="H1855">
        <v>1</v>
      </c>
      <c r="I1855">
        <v>0</v>
      </c>
      <c r="J1855">
        <v>1</v>
      </c>
      <c r="K1855">
        <v>0</v>
      </c>
      <c r="L1855">
        <v>0</v>
      </c>
      <c r="M1855">
        <v>-0.3</v>
      </c>
      <c r="N1855">
        <v>0.79</v>
      </c>
      <c r="O1855" t="s">
        <v>37</v>
      </c>
      <c r="P1855">
        <f t="shared" si="116"/>
        <v>1</v>
      </c>
    </row>
    <row r="1856" spans="1:16" x14ac:dyDescent="0.3">
      <c r="A1856">
        <f t="shared" si="113"/>
        <v>1855</v>
      </c>
      <c r="B1856">
        <v>141</v>
      </c>
      <c r="C1856">
        <f>(B1856 - $R$2) / $R$3</f>
        <v>0.61038522218396796</v>
      </c>
      <c r="D1856">
        <v>1</v>
      </c>
      <c r="E1856">
        <f t="shared" si="114"/>
        <v>2</v>
      </c>
      <c r="F1856">
        <v>1</v>
      </c>
      <c r="G1856">
        <f t="shared" si="115"/>
        <v>2</v>
      </c>
      <c r="H1856">
        <v>0</v>
      </c>
      <c r="I1856">
        <v>1</v>
      </c>
      <c r="J1856">
        <v>1</v>
      </c>
      <c r="K1856">
        <v>0</v>
      </c>
      <c r="L1856">
        <v>0</v>
      </c>
      <c r="M1856">
        <v>1.4</v>
      </c>
      <c r="N1856">
        <v>1.74</v>
      </c>
      <c r="O1856" t="s">
        <v>38</v>
      </c>
      <c r="P1856">
        <f t="shared" si="116"/>
        <v>0</v>
      </c>
    </row>
    <row r="1857" spans="1:16" x14ac:dyDescent="0.3">
      <c r="A1857">
        <f t="shared" si="113"/>
        <v>1856</v>
      </c>
      <c r="B1857">
        <v>140</v>
      </c>
      <c r="C1857">
        <f>(B1857 - $R$2) / $R$3</f>
        <v>0.53483682997007498</v>
      </c>
      <c r="D1857">
        <v>1</v>
      </c>
      <c r="E1857">
        <f t="shared" si="114"/>
        <v>2</v>
      </c>
      <c r="F1857">
        <v>1</v>
      </c>
      <c r="G1857">
        <f t="shared" si="115"/>
        <v>2</v>
      </c>
      <c r="H1857">
        <v>0</v>
      </c>
      <c r="I1857">
        <v>1</v>
      </c>
      <c r="J1857">
        <v>1</v>
      </c>
      <c r="K1857">
        <v>0</v>
      </c>
      <c r="L1857">
        <v>0</v>
      </c>
      <c r="M1857">
        <v>-0.3</v>
      </c>
      <c r="N1857">
        <v>0.79</v>
      </c>
      <c r="O1857" t="s">
        <v>37</v>
      </c>
      <c r="P1857">
        <f t="shared" si="116"/>
        <v>1</v>
      </c>
    </row>
    <row r="1858" spans="1:16" x14ac:dyDescent="0.3">
      <c r="A1858">
        <f t="shared" ref="A1858:A1921" si="117">ROW()-1</f>
        <v>1857</v>
      </c>
      <c r="B1858">
        <v>122</v>
      </c>
      <c r="C1858">
        <f>(B1858 - $R$2) / $R$3</f>
        <v>-0.82503422987999875</v>
      </c>
      <c r="D1858">
        <v>19</v>
      </c>
      <c r="E1858">
        <f t="shared" ref="E1858:E1921" si="118">VLOOKUP(D1858, $T$2:$U$36, 2, FALSE)</f>
        <v>2</v>
      </c>
      <c r="F1858">
        <v>37</v>
      </c>
      <c r="G1858">
        <f t="shared" ref="G1858:G1921" si="119">VLOOKUP(F1858, $T$2:$U$36, 2, FALSE)</f>
        <v>1</v>
      </c>
      <c r="H1858">
        <v>0</v>
      </c>
      <c r="I1858">
        <v>1</v>
      </c>
      <c r="J1858">
        <v>1</v>
      </c>
      <c r="K1858">
        <v>0</v>
      </c>
      <c r="L1858">
        <v>0</v>
      </c>
      <c r="M1858">
        <v>0.5</v>
      </c>
      <c r="N1858">
        <v>1.79</v>
      </c>
      <c r="O1858" t="s">
        <v>37</v>
      </c>
      <c r="P1858">
        <f t="shared" ref="P1858:P1921" si="120">VLOOKUP(O1858, $W$2:$X$3, 2, FALSE)</f>
        <v>1</v>
      </c>
    </row>
    <row r="1859" spans="1:16" x14ac:dyDescent="0.3">
      <c r="A1859">
        <f t="shared" si="117"/>
        <v>1858</v>
      </c>
      <c r="B1859">
        <v>140</v>
      </c>
      <c r="C1859">
        <f>(B1859 - $R$2) / $R$3</f>
        <v>0.53483682997007498</v>
      </c>
      <c r="D1859">
        <v>5</v>
      </c>
      <c r="E1859">
        <f t="shared" si="118"/>
        <v>4</v>
      </c>
      <c r="F1859">
        <v>3</v>
      </c>
      <c r="G1859">
        <f t="shared" si="119"/>
        <v>3</v>
      </c>
      <c r="H1859">
        <v>1</v>
      </c>
      <c r="I1859">
        <v>1</v>
      </c>
      <c r="J1859">
        <v>1</v>
      </c>
      <c r="K1859">
        <v>0</v>
      </c>
      <c r="L1859">
        <v>0</v>
      </c>
      <c r="M1859">
        <v>0.6</v>
      </c>
      <c r="N1859">
        <v>2.02</v>
      </c>
      <c r="O1859" t="s">
        <v>37</v>
      </c>
      <c r="P1859">
        <f t="shared" si="120"/>
        <v>1</v>
      </c>
    </row>
    <row r="1860" spans="1:16" x14ac:dyDescent="0.3">
      <c r="A1860">
        <f t="shared" si="117"/>
        <v>1859</v>
      </c>
      <c r="B1860">
        <v>133.1</v>
      </c>
      <c r="C1860">
        <f>(B1860 - $R$2) / $R$3</f>
        <v>1.3552923694212978E-2</v>
      </c>
      <c r="D1860">
        <v>34</v>
      </c>
      <c r="E1860">
        <f t="shared" si="118"/>
        <v>0</v>
      </c>
      <c r="F1860">
        <v>34</v>
      </c>
      <c r="G1860">
        <f t="shared" si="119"/>
        <v>0</v>
      </c>
      <c r="H1860">
        <v>0</v>
      </c>
      <c r="I1860">
        <v>0</v>
      </c>
      <c r="J1860">
        <v>1</v>
      </c>
      <c r="K1860">
        <v>0</v>
      </c>
      <c r="L1860">
        <v>0</v>
      </c>
      <c r="M1860">
        <v>1.4</v>
      </c>
      <c r="N1860">
        <v>1.74</v>
      </c>
      <c r="O1860" t="s">
        <v>37</v>
      </c>
      <c r="P1860">
        <f t="shared" si="120"/>
        <v>1</v>
      </c>
    </row>
    <row r="1861" spans="1:16" x14ac:dyDescent="0.3">
      <c r="A1861">
        <f t="shared" si="117"/>
        <v>1860</v>
      </c>
      <c r="B1861">
        <v>120</v>
      </c>
      <c r="C1861">
        <f>(B1861 - $R$2) / $R$3</f>
        <v>-0.97613101430778471</v>
      </c>
      <c r="D1861">
        <v>19</v>
      </c>
      <c r="E1861">
        <f t="shared" si="118"/>
        <v>2</v>
      </c>
      <c r="F1861">
        <v>37</v>
      </c>
      <c r="G1861">
        <f t="shared" si="119"/>
        <v>1</v>
      </c>
      <c r="H1861">
        <v>0</v>
      </c>
      <c r="I1861">
        <v>0</v>
      </c>
      <c r="J1861">
        <v>1</v>
      </c>
      <c r="K1861">
        <v>0</v>
      </c>
      <c r="L1861">
        <v>0</v>
      </c>
      <c r="M1861">
        <v>3.7</v>
      </c>
      <c r="N1861">
        <v>-1.7</v>
      </c>
      <c r="O1861" t="s">
        <v>37</v>
      </c>
      <c r="P1861">
        <f t="shared" si="120"/>
        <v>1</v>
      </c>
    </row>
    <row r="1862" spans="1:16" x14ac:dyDescent="0.3">
      <c r="A1862">
        <f t="shared" si="117"/>
        <v>1861</v>
      </c>
      <c r="B1862">
        <v>133.1</v>
      </c>
      <c r="C1862">
        <f>(B1862 - $R$2) / $R$3</f>
        <v>1.3552923694212978E-2</v>
      </c>
      <c r="D1862">
        <v>37</v>
      </c>
      <c r="E1862">
        <f t="shared" si="118"/>
        <v>1</v>
      </c>
      <c r="F1862">
        <v>37</v>
      </c>
      <c r="G1862">
        <f t="shared" si="119"/>
        <v>1</v>
      </c>
      <c r="H1862">
        <v>0</v>
      </c>
      <c r="I1862">
        <v>1</v>
      </c>
      <c r="J1862">
        <v>1</v>
      </c>
      <c r="K1862">
        <v>0</v>
      </c>
      <c r="L1862">
        <v>0</v>
      </c>
      <c r="M1862">
        <v>0.3</v>
      </c>
      <c r="N1862">
        <v>-0.92</v>
      </c>
      <c r="O1862" t="s">
        <v>37</v>
      </c>
      <c r="P1862">
        <f t="shared" si="120"/>
        <v>1</v>
      </c>
    </row>
    <row r="1863" spans="1:16" x14ac:dyDescent="0.3">
      <c r="A1863">
        <f t="shared" si="117"/>
        <v>1862</v>
      </c>
      <c r="B1863">
        <v>120</v>
      </c>
      <c r="C1863">
        <f>(B1863 - $R$2) / $R$3</f>
        <v>-0.97613101430778471</v>
      </c>
      <c r="D1863">
        <v>38</v>
      </c>
      <c r="E1863">
        <f t="shared" si="118"/>
        <v>1</v>
      </c>
      <c r="F1863">
        <v>37</v>
      </c>
      <c r="G1863">
        <f t="shared" si="119"/>
        <v>1</v>
      </c>
      <c r="H1863">
        <v>1</v>
      </c>
      <c r="I1863">
        <v>0</v>
      </c>
      <c r="J1863">
        <v>1</v>
      </c>
      <c r="K1863">
        <v>0</v>
      </c>
      <c r="L1863">
        <v>0</v>
      </c>
      <c r="M1863">
        <v>0.6</v>
      </c>
      <c r="N1863">
        <v>2.02</v>
      </c>
      <c r="O1863" t="s">
        <v>37</v>
      </c>
      <c r="P1863">
        <f t="shared" si="120"/>
        <v>1</v>
      </c>
    </row>
    <row r="1864" spans="1:16" x14ac:dyDescent="0.3">
      <c r="A1864">
        <f t="shared" si="117"/>
        <v>1863</v>
      </c>
      <c r="B1864">
        <v>120</v>
      </c>
      <c r="C1864">
        <f>(B1864 - $R$2) / $R$3</f>
        <v>-0.97613101430778471</v>
      </c>
      <c r="D1864">
        <v>4</v>
      </c>
      <c r="E1864">
        <f t="shared" si="118"/>
        <v>4</v>
      </c>
      <c r="F1864">
        <v>4</v>
      </c>
      <c r="G1864">
        <f t="shared" si="119"/>
        <v>4</v>
      </c>
      <c r="H1864">
        <v>0</v>
      </c>
      <c r="I1864">
        <v>1</v>
      </c>
      <c r="J1864">
        <v>1</v>
      </c>
      <c r="K1864">
        <v>0</v>
      </c>
      <c r="L1864">
        <v>0</v>
      </c>
      <c r="M1864">
        <v>3.7</v>
      </c>
      <c r="N1864">
        <v>-1.7</v>
      </c>
      <c r="O1864" t="s">
        <v>37</v>
      </c>
      <c r="P1864">
        <f t="shared" si="120"/>
        <v>1</v>
      </c>
    </row>
    <row r="1865" spans="1:16" x14ac:dyDescent="0.3">
      <c r="A1865">
        <f t="shared" si="117"/>
        <v>1864</v>
      </c>
      <c r="B1865">
        <v>133.1</v>
      </c>
      <c r="C1865">
        <f>(B1865 - $R$2) / $R$3</f>
        <v>1.3552923694212978E-2</v>
      </c>
      <c r="D1865">
        <v>37</v>
      </c>
      <c r="E1865">
        <f t="shared" si="118"/>
        <v>1</v>
      </c>
      <c r="F1865">
        <v>37</v>
      </c>
      <c r="G1865">
        <f t="shared" si="119"/>
        <v>1</v>
      </c>
      <c r="H1865">
        <v>0</v>
      </c>
      <c r="I1865">
        <v>1</v>
      </c>
      <c r="J1865">
        <v>1</v>
      </c>
      <c r="K1865">
        <v>0</v>
      </c>
      <c r="L1865">
        <v>0</v>
      </c>
      <c r="M1865">
        <v>3.7</v>
      </c>
      <c r="N1865">
        <v>-1.7</v>
      </c>
      <c r="O1865" t="s">
        <v>38</v>
      </c>
      <c r="P1865">
        <f t="shared" si="120"/>
        <v>0</v>
      </c>
    </row>
    <row r="1866" spans="1:16" x14ac:dyDescent="0.3">
      <c r="A1866">
        <f t="shared" si="117"/>
        <v>1865</v>
      </c>
      <c r="B1866">
        <v>123</v>
      </c>
      <c r="C1866">
        <f>(B1866 - $R$2) / $R$3</f>
        <v>-0.74948583766610577</v>
      </c>
      <c r="D1866">
        <v>1</v>
      </c>
      <c r="E1866">
        <f t="shared" si="118"/>
        <v>2</v>
      </c>
      <c r="F1866">
        <v>1</v>
      </c>
      <c r="G1866">
        <f t="shared" si="119"/>
        <v>2</v>
      </c>
      <c r="H1866">
        <v>0</v>
      </c>
      <c r="I1866">
        <v>1</v>
      </c>
      <c r="J1866">
        <v>1</v>
      </c>
      <c r="K1866">
        <v>0</v>
      </c>
      <c r="L1866">
        <v>0</v>
      </c>
      <c r="M1866">
        <v>2.8</v>
      </c>
      <c r="N1866">
        <v>-4.0599999999999996</v>
      </c>
      <c r="O1866" t="s">
        <v>37</v>
      </c>
      <c r="P1866">
        <f t="shared" si="120"/>
        <v>1</v>
      </c>
    </row>
    <row r="1867" spans="1:16" x14ac:dyDescent="0.3">
      <c r="A1867">
        <f t="shared" si="117"/>
        <v>1866</v>
      </c>
      <c r="B1867">
        <v>178</v>
      </c>
      <c r="C1867">
        <f>(B1867 - $R$2) / $R$3</f>
        <v>3.4056757340980086</v>
      </c>
      <c r="D1867">
        <v>2</v>
      </c>
      <c r="E1867">
        <f t="shared" si="118"/>
        <v>3</v>
      </c>
      <c r="F1867">
        <v>1</v>
      </c>
      <c r="G1867">
        <f t="shared" si="119"/>
        <v>2</v>
      </c>
      <c r="H1867">
        <v>0</v>
      </c>
      <c r="I1867">
        <v>1</v>
      </c>
      <c r="J1867">
        <v>1</v>
      </c>
      <c r="K1867">
        <v>0</v>
      </c>
      <c r="L1867">
        <v>0</v>
      </c>
      <c r="M1867">
        <v>2.8</v>
      </c>
      <c r="N1867">
        <v>-4.0599999999999996</v>
      </c>
      <c r="O1867" t="s">
        <v>37</v>
      </c>
      <c r="P1867">
        <f t="shared" si="120"/>
        <v>1</v>
      </c>
    </row>
    <row r="1868" spans="1:16" x14ac:dyDescent="0.3">
      <c r="A1868">
        <f t="shared" si="117"/>
        <v>1867</v>
      </c>
      <c r="B1868">
        <v>130</v>
      </c>
      <c r="C1868">
        <f>(B1868 - $R$2) / $R$3</f>
        <v>-0.22064709216885484</v>
      </c>
      <c r="D1868">
        <v>38</v>
      </c>
      <c r="E1868">
        <f t="shared" si="118"/>
        <v>1</v>
      </c>
      <c r="F1868">
        <v>38</v>
      </c>
      <c r="G1868">
        <f t="shared" si="119"/>
        <v>1</v>
      </c>
      <c r="H1868">
        <v>1</v>
      </c>
      <c r="I1868">
        <v>0</v>
      </c>
      <c r="J1868">
        <v>1</v>
      </c>
      <c r="K1868">
        <v>0</v>
      </c>
      <c r="L1868">
        <v>0</v>
      </c>
      <c r="M1868">
        <v>0.6</v>
      </c>
      <c r="N1868">
        <v>2.02</v>
      </c>
      <c r="O1868" t="s">
        <v>37</v>
      </c>
      <c r="P1868">
        <f t="shared" si="120"/>
        <v>1</v>
      </c>
    </row>
    <row r="1869" spans="1:16" x14ac:dyDescent="0.3">
      <c r="A1869">
        <f t="shared" si="117"/>
        <v>1868</v>
      </c>
      <c r="B1869">
        <v>140</v>
      </c>
      <c r="C1869">
        <f>(B1869 - $R$2) / $R$3</f>
        <v>0.53483682997007498</v>
      </c>
      <c r="D1869">
        <v>39</v>
      </c>
      <c r="E1869">
        <f t="shared" si="118"/>
        <v>2</v>
      </c>
      <c r="F1869">
        <v>39</v>
      </c>
      <c r="G1869">
        <f t="shared" si="119"/>
        <v>2</v>
      </c>
      <c r="H1869">
        <v>0</v>
      </c>
      <c r="I1869">
        <v>1</v>
      </c>
      <c r="J1869">
        <v>1</v>
      </c>
      <c r="K1869">
        <v>0</v>
      </c>
      <c r="L1869">
        <v>0</v>
      </c>
      <c r="M1869">
        <v>2.8</v>
      </c>
      <c r="N1869">
        <v>-4.0599999999999996</v>
      </c>
      <c r="O1869" t="s">
        <v>37</v>
      </c>
      <c r="P1869">
        <f t="shared" si="120"/>
        <v>1</v>
      </c>
    </row>
    <row r="1870" spans="1:16" x14ac:dyDescent="0.3">
      <c r="A1870">
        <f t="shared" si="117"/>
        <v>1869</v>
      </c>
      <c r="B1870">
        <v>108</v>
      </c>
      <c r="C1870">
        <f>(B1870 - $R$2) / $R$3</f>
        <v>-1.8827117208745006</v>
      </c>
      <c r="D1870">
        <v>3</v>
      </c>
      <c r="E1870">
        <f t="shared" si="118"/>
        <v>3</v>
      </c>
      <c r="F1870">
        <v>1</v>
      </c>
      <c r="G1870">
        <f t="shared" si="119"/>
        <v>2</v>
      </c>
      <c r="H1870">
        <v>0</v>
      </c>
      <c r="I1870">
        <v>1</v>
      </c>
      <c r="J1870">
        <v>1</v>
      </c>
      <c r="K1870">
        <v>0</v>
      </c>
      <c r="L1870">
        <v>0</v>
      </c>
      <c r="M1870">
        <v>0.5</v>
      </c>
      <c r="N1870">
        <v>1.79</v>
      </c>
      <c r="O1870" t="s">
        <v>37</v>
      </c>
      <c r="P1870">
        <f t="shared" si="120"/>
        <v>1</v>
      </c>
    </row>
    <row r="1871" spans="1:16" x14ac:dyDescent="0.3">
      <c r="A1871">
        <f t="shared" si="117"/>
        <v>1870</v>
      </c>
      <c r="B1871">
        <v>120</v>
      </c>
      <c r="C1871">
        <f>(B1871 - $R$2) / $R$3</f>
        <v>-0.97613101430778471</v>
      </c>
      <c r="D1871">
        <v>3</v>
      </c>
      <c r="E1871">
        <f t="shared" si="118"/>
        <v>3</v>
      </c>
      <c r="F1871">
        <v>4</v>
      </c>
      <c r="G1871">
        <f t="shared" si="119"/>
        <v>4</v>
      </c>
      <c r="H1871">
        <v>0</v>
      </c>
      <c r="I1871">
        <v>1</v>
      </c>
      <c r="J1871">
        <v>1</v>
      </c>
      <c r="K1871">
        <v>0</v>
      </c>
      <c r="L1871">
        <v>0</v>
      </c>
      <c r="M1871">
        <v>0.3</v>
      </c>
      <c r="N1871">
        <v>-0.92</v>
      </c>
      <c r="O1871" t="s">
        <v>37</v>
      </c>
      <c r="P1871">
        <f t="shared" si="120"/>
        <v>1</v>
      </c>
    </row>
    <row r="1872" spans="1:16" x14ac:dyDescent="0.3">
      <c r="A1872">
        <f t="shared" si="117"/>
        <v>1871</v>
      </c>
      <c r="B1872">
        <v>100</v>
      </c>
      <c r="C1872">
        <f>(B1872 - $R$2) / $R$3</f>
        <v>-2.4870988585856444</v>
      </c>
      <c r="D1872">
        <v>37</v>
      </c>
      <c r="E1872">
        <f t="shared" si="118"/>
        <v>1</v>
      </c>
      <c r="F1872">
        <v>37</v>
      </c>
      <c r="G1872">
        <f t="shared" si="119"/>
        <v>1</v>
      </c>
      <c r="H1872">
        <v>0</v>
      </c>
      <c r="I1872">
        <v>1</v>
      </c>
      <c r="J1872">
        <v>1</v>
      </c>
      <c r="K1872">
        <v>0</v>
      </c>
      <c r="L1872">
        <v>0</v>
      </c>
      <c r="M1872">
        <v>0.3</v>
      </c>
      <c r="N1872">
        <v>-0.92</v>
      </c>
      <c r="O1872" t="s">
        <v>37</v>
      </c>
      <c r="P1872">
        <f t="shared" si="120"/>
        <v>1</v>
      </c>
    </row>
    <row r="1873" spans="1:16" x14ac:dyDescent="0.3">
      <c r="A1873">
        <f t="shared" si="117"/>
        <v>1872</v>
      </c>
      <c r="B1873">
        <v>140</v>
      </c>
      <c r="C1873">
        <f>(B1873 - $R$2) / $R$3</f>
        <v>0.53483682997007498</v>
      </c>
      <c r="D1873">
        <v>34</v>
      </c>
      <c r="E1873">
        <f t="shared" si="118"/>
        <v>0</v>
      </c>
      <c r="F1873">
        <v>34</v>
      </c>
      <c r="G1873">
        <f t="shared" si="119"/>
        <v>0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2.6</v>
      </c>
      <c r="N1873">
        <v>0.32</v>
      </c>
      <c r="O1873" t="s">
        <v>37</v>
      </c>
      <c r="P1873">
        <f t="shared" si="120"/>
        <v>1</v>
      </c>
    </row>
    <row r="1874" spans="1:16" x14ac:dyDescent="0.3">
      <c r="A1874">
        <f t="shared" si="117"/>
        <v>1873</v>
      </c>
      <c r="B1874">
        <v>133.1</v>
      </c>
      <c r="C1874">
        <f>(B1874 - $R$2) / $R$3</f>
        <v>1.3552923694212978E-2</v>
      </c>
      <c r="D1874">
        <v>37</v>
      </c>
      <c r="E1874">
        <f t="shared" si="118"/>
        <v>1</v>
      </c>
      <c r="F1874">
        <v>38</v>
      </c>
      <c r="G1874">
        <f t="shared" si="119"/>
        <v>1</v>
      </c>
      <c r="H1874">
        <v>0</v>
      </c>
      <c r="I1874">
        <v>1</v>
      </c>
      <c r="J1874">
        <v>1</v>
      </c>
      <c r="K1874">
        <v>1</v>
      </c>
      <c r="L1874">
        <v>0</v>
      </c>
      <c r="M1874">
        <v>-0.8</v>
      </c>
      <c r="N1874">
        <v>-3.12</v>
      </c>
      <c r="O1874" t="s">
        <v>38</v>
      </c>
      <c r="P1874">
        <f t="shared" si="120"/>
        <v>0</v>
      </c>
    </row>
    <row r="1875" spans="1:16" x14ac:dyDescent="0.3">
      <c r="A1875">
        <f t="shared" si="117"/>
        <v>1874</v>
      </c>
      <c r="B1875">
        <v>133.1</v>
      </c>
      <c r="C1875">
        <f>(B1875 - $R$2) / $R$3</f>
        <v>1.3552923694212978E-2</v>
      </c>
      <c r="D1875">
        <v>37</v>
      </c>
      <c r="E1875">
        <f t="shared" si="118"/>
        <v>1</v>
      </c>
      <c r="F1875">
        <v>1</v>
      </c>
      <c r="G1875">
        <f t="shared" si="119"/>
        <v>2</v>
      </c>
      <c r="H1875">
        <v>0</v>
      </c>
      <c r="I1875">
        <v>1</v>
      </c>
      <c r="J1875">
        <v>1</v>
      </c>
      <c r="K1875">
        <v>0</v>
      </c>
      <c r="L1875">
        <v>0</v>
      </c>
      <c r="M1875">
        <v>-0.3</v>
      </c>
      <c r="N1875">
        <v>0.79</v>
      </c>
      <c r="O1875" t="s">
        <v>37</v>
      </c>
      <c r="P1875">
        <f t="shared" si="120"/>
        <v>1</v>
      </c>
    </row>
    <row r="1876" spans="1:16" x14ac:dyDescent="0.3">
      <c r="A1876">
        <f t="shared" si="117"/>
        <v>1875</v>
      </c>
      <c r="B1876">
        <v>140</v>
      </c>
      <c r="C1876">
        <f>(B1876 - $R$2) / $R$3</f>
        <v>0.53483682997007498</v>
      </c>
      <c r="D1876">
        <v>34</v>
      </c>
      <c r="E1876">
        <f t="shared" si="118"/>
        <v>0</v>
      </c>
      <c r="F1876">
        <v>34</v>
      </c>
      <c r="G1876">
        <f t="shared" si="119"/>
        <v>0</v>
      </c>
      <c r="H1876">
        <v>0</v>
      </c>
      <c r="I1876">
        <v>1</v>
      </c>
      <c r="J1876">
        <v>1</v>
      </c>
      <c r="K1876">
        <v>0</v>
      </c>
      <c r="L1876">
        <v>0</v>
      </c>
      <c r="M1876">
        <v>-0.8</v>
      </c>
      <c r="N1876">
        <v>-3.12</v>
      </c>
      <c r="O1876" t="s">
        <v>37</v>
      </c>
      <c r="P1876">
        <f t="shared" si="120"/>
        <v>1</v>
      </c>
    </row>
    <row r="1877" spans="1:16" x14ac:dyDescent="0.3">
      <c r="A1877">
        <f t="shared" si="117"/>
        <v>1876</v>
      </c>
      <c r="B1877">
        <v>100</v>
      </c>
      <c r="C1877">
        <f>(B1877 - $R$2) / $R$3</f>
        <v>-2.4870988585856444</v>
      </c>
      <c r="D1877">
        <v>37</v>
      </c>
      <c r="E1877">
        <f t="shared" si="118"/>
        <v>1</v>
      </c>
      <c r="F1877">
        <v>37</v>
      </c>
      <c r="G1877">
        <f t="shared" si="119"/>
        <v>1</v>
      </c>
      <c r="H1877">
        <v>0</v>
      </c>
      <c r="I1877">
        <v>1</v>
      </c>
      <c r="J1877">
        <v>1</v>
      </c>
      <c r="K1877">
        <v>0</v>
      </c>
      <c r="L1877">
        <v>0</v>
      </c>
      <c r="M1877">
        <v>1.4</v>
      </c>
      <c r="N1877">
        <v>1.74</v>
      </c>
      <c r="O1877" t="s">
        <v>37</v>
      </c>
      <c r="P1877">
        <f t="shared" si="120"/>
        <v>1</v>
      </c>
    </row>
    <row r="1878" spans="1:16" x14ac:dyDescent="0.3">
      <c r="A1878">
        <f t="shared" si="117"/>
        <v>1877</v>
      </c>
      <c r="B1878">
        <v>123</v>
      </c>
      <c r="C1878">
        <f>(B1878 - $R$2) / $R$3</f>
        <v>-0.74948583766610577</v>
      </c>
      <c r="D1878">
        <v>1</v>
      </c>
      <c r="E1878">
        <f t="shared" si="118"/>
        <v>2</v>
      </c>
      <c r="F1878">
        <v>3</v>
      </c>
      <c r="G1878">
        <f t="shared" si="119"/>
        <v>3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2.6</v>
      </c>
      <c r="N1878">
        <v>0.32</v>
      </c>
      <c r="O1878" t="s">
        <v>37</v>
      </c>
      <c r="P1878">
        <f t="shared" si="120"/>
        <v>1</v>
      </c>
    </row>
    <row r="1879" spans="1:16" x14ac:dyDescent="0.3">
      <c r="A1879">
        <f t="shared" si="117"/>
        <v>1878</v>
      </c>
      <c r="B1879">
        <v>133.1</v>
      </c>
      <c r="C1879">
        <f>(B1879 - $R$2) / $R$3</f>
        <v>1.3552923694212978E-2</v>
      </c>
      <c r="D1879">
        <v>37</v>
      </c>
      <c r="E1879">
        <f t="shared" si="118"/>
        <v>1</v>
      </c>
      <c r="F1879">
        <v>37</v>
      </c>
      <c r="G1879">
        <f t="shared" si="119"/>
        <v>1</v>
      </c>
      <c r="H1879">
        <v>0</v>
      </c>
      <c r="I1879">
        <v>1</v>
      </c>
      <c r="J1879">
        <v>1</v>
      </c>
      <c r="K1879">
        <v>0</v>
      </c>
      <c r="L1879">
        <v>0</v>
      </c>
      <c r="M1879">
        <v>0.5</v>
      </c>
      <c r="N1879">
        <v>1.79</v>
      </c>
      <c r="O1879" t="s">
        <v>38</v>
      </c>
      <c r="P1879">
        <f t="shared" si="120"/>
        <v>0</v>
      </c>
    </row>
    <row r="1880" spans="1:16" x14ac:dyDescent="0.3">
      <c r="A1880">
        <f t="shared" si="117"/>
        <v>1879</v>
      </c>
      <c r="B1880">
        <v>135</v>
      </c>
      <c r="C1880">
        <f>(B1880 - $R$2) / $R$3</f>
        <v>0.15709486890061009</v>
      </c>
      <c r="D1880">
        <v>1</v>
      </c>
      <c r="E1880">
        <f t="shared" si="118"/>
        <v>2</v>
      </c>
      <c r="F1880">
        <v>42</v>
      </c>
      <c r="G1880">
        <f t="shared" si="119"/>
        <v>3</v>
      </c>
      <c r="H1880">
        <v>0</v>
      </c>
      <c r="I1880">
        <v>1</v>
      </c>
      <c r="J1880">
        <v>1</v>
      </c>
      <c r="K1880">
        <v>0</v>
      </c>
      <c r="L1880">
        <v>0</v>
      </c>
      <c r="M1880">
        <v>0.6</v>
      </c>
      <c r="N1880">
        <v>2.02</v>
      </c>
      <c r="O1880" t="s">
        <v>38</v>
      </c>
      <c r="P1880">
        <f t="shared" si="120"/>
        <v>0</v>
      </c>
    </row>
    <row r="1881" spans="1:16" x14ac:dyDescent="0.3">
      <c r="A1881">
        <f t="shared" si="117"/>
        <v>1880</v>
      </c>
      <c r="B1881">
        <v>120</v>
      </c>
      <c r="C1881">
        <f>(B1881 - $R$2) / $R$3</f>
        <v>-0.97613101430778471</v>
      </c>
      <c r="D1881">
        <v>37</v>
      </c>
      <c r="E1881">
        <f t="shared" si="118"/>
        <v>1</v>
      </c>
      <c r="F1881">
        <v>37</v>
      </c>
      <c r="G1881">
        <f t="shared" si="119"/>
        <v>1</v>
      </c>
      <c r="H1881">
        <v>0</v>
      </c>
      <c r="I1881">
        <v>1</v>
      </c>
      <c r="J1881">
        <v>1</v>
      </c>
      <c r="K1881">
        <v>0</v>
      </c>
      <c r="L1881">
        <v>0</v>
      </c>
      <c r="M1881">
        <v>0.3</v>
      </c>
      <c r="N1881">
        <v>-0.92</v>
      </c>
      <c r="O1881" t="s">
        <v>37</v>
      </c>
      <c r="P1881">
        <f t="shared" si="120"/>
        <v>1</v>
      </c>
    </row>
    <row r="1882" spans="1:16" x14ac:dyDescent="0.3">
      <c r="A1882">
        <f t="shared" si="117"/>
        <v>1881</v>
      </c>
      <c r="B1882">
        <v>130</v>
      </c>
      <c r="C1882">
        <f>(B1882 - $R$2) / $R$3</f>
        <v>-0.22064709216885484</v>
      </c>
      <c r="D1882">
        <v>1</v>
      </c>
      <c r="E1882">
        <f t="shared" si="118"/>
        <v>2</v>
      </c>
      <c r="F1882">
        <v>2</v>
      </c>
      <c r="G1882">
        <f t="shared" si="119"/>
        <v>3</v>
      </c>
      <c r="H1882">
        <v>0</v>
      </c>
      <c r="I1882">
        <v>1</v>
      </c>
      <c r="J1882">
        <v>1</v>
      </c>
      <c r="K1882">
        <v>0</v>
      </c>
      <c r="L1882">
        <v>0</v>
      </c>
      <c r="M1882">
        <v>2.8</v>
      </c>
      <c r="N1882">
        <v>-4.0599999999999996</v>
      </c>
      <c r="O1882" t="s">
        <v>38</v>
      </c>
      <c r="P1882">
        <f t="shared" si="120"/>
        <v>0</v>
      </c>
    </row>
    <row r="1883" spans="1:16" x14ac:dyDescent="0.3">
      <c r="A1883">
        <f t="shared" si="117"/>
        <v>1882</v>
      </c>
      <c r="B1883">
        <v>133.1</v>
      </c>
      <c r="C1883">
        <f>(B1883 - $R$2) / $R$3</f>
        <v>1.3552923694212978E-2</v>
      </c>
      <c r="D1883">
        <v>38</v>
      </c>
      <c r="E1883">
        <f t="shared" si="118"/>
        <v>1</v>
      </c>
      <c r="F1883">
        <v>1</v>
      </c>
      <c r="G1883">
        <f t="shared" si="119"/>
        <v>2</v>
      </c>
      <c r="H1883">
        <v>1</v>
      </c>
      <c r="I1883">
        <v>0</v>
      </c>
      <c r="J1883">
        <v>1</v>
      </c>
      <c r="K1883">
        <v>0</v>
      </c>
      <c r="L1883">
        <v>0</v>
      </c>
      <c r="M1883">
        <v>1.4</v>
      </c>
      <c r="N1883">
        <v>3.51</v>
      </c>
      <c r="O1883" t="s">
        <v>37</v>
      </c>
      <c r="P1883">
        <f t="shared" si="120"/>
        <v>1</v>
      </c>
    </row>
    <row r="1884" spans="1:16" x14ac:dyDescent="0.3">
      <c r="A1884">
        <f t="shared" si="117"/>
        <v>1883</v>
      </c>
      <c r="B1884">
        <v>120</v>
      </c>
      <c r="C1884">
        <f>(B1884 - $R$2) / $R$3</f>
        <v>-0.97613101430778471</v>
      </c>
      <c r="D1884">
        <v>2</v>
      </c>
      <c r="E1884">
        <f t="shared" si="118"/>
        <v>3</v>
      </c>
      <c r="F1884">
        <v>1</v>
      </c>
      <c r="G1884">
        <f t="shared" si="119"/>
        <v>2</v>
      </c>
      <c r="H1884">
        <v>0</v>
      </c>
      <c r="I1884">
        <v>1</v>
      </c>
      <c r="J1884">
        <v>1</v>
      </c>
      <c r="K1884">
        <v>0</v>
      </c>
      <c r="L1884">
        <v>0</v>
      </c>
      <c r="M1884">
        <v>-0.3</v>
      </c>
      <c r="N1884">
        <v>0.79</v>
      </c>
      <c r="O1884" t="s">
        <v>38</v>
      </c>
      <c r="P1884">
        <f t="shared" si="120"/>
        <v>0</v>
      </c>
    </row>
    <row r="1885" spans="1:16" x14ac:dyDescent="0.3">
      <c r="A1885">
        <f t="shared" si="117"/>
        <v>1884</v>
      </c>
      <c r="B1885">
        <v>133.1</v>
      </c>
      <c r="C1885">
        <f>(B1885 - $R$2) / $R$3</f>
        <v>1.3552923694212978E-2</v>
      </c>
      <c r="D1885">
        <v>37</v>
      </c>
      <c r="E1885">
        <f t="shared" si="118"/>
        <v>1</v>
      </c>
      <c r="F1885">
        <v>37</v>
      </c>
      <c r="G1885">
        <f t="shared" si="119"/>
        <v>1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1.4</v>
      </c>
      <c r="N1885">
        <v>1.74</v>
      </c>
      <c r="O1885" t="s">
        <v>37</v>
      </c>
      <c r="P1885">
        <f t="shared" si="120"/>
        <v>1</v>
      </c>
    </row>
    <row r="1886" spans="1:16" x14ac:dyDescent="0.3">
      <c r="A1886">
        <f t="shared" si="117"/>
        <v>1885</v>
      </c>
      <c r="B1886">
        <v>120</v>
      </c>
      <c r="C1886">
        <f>(B1886 - $R$2) / $R$3</f>
        <v>-0.97613101430778471</v>
      </c>
      <c r="D1886">
        <v>19</v>
      </c>
      <c r="E1886">
        <f t="shared" si="118"/>
        <v>2</v>
      </c>
      <c r="F1886">
        <v>37</v>
      </c>
      <c r="G1886">
        <f t="shared" si="119"/>
        <v>1</v>
      </c>
      <c r="H1886">
        <v>0</v>
      </c>
      <c r="I1886">
        <v>1</v>
      </c>
      <c r="J1886">
        <v>1</v>
      </c>
      <c r="K1886">
        <v>0</v>
      </c>
      <c r="L1886">
        <v>0</v>
      </c>
      <c r="M1886">
        <v>2.8</v>
      </c>
      <c r="N1886">
        <v>-4.0599999999999996</v>
      </c>
      <c r="O1886" t="s">
        <v>38</v>
      </c>
      <c r="P1886">
        <f t="shared" si="120"/>
        <v>0</v>
      </c>
    </row>
    <row r="1887" spans="1:16" x14ac:dyDescent="0.3">
      <c r="A1887">
        <f t="shared" si="117"/>
        <v>1886</v>
      </c>
      <c r="B1887">
        <v>125</v>
      </c>
      <c r="C1887">
        <f>(B1887 - $R$2) / $R$3</f>
        <v>-0.59838905323831981</v>
      </c>
      <c r="D1887">
        <v>1</v>
      </c>
      <c r="E1887">
        <f t="shared" si="118"/>
        <v>2</v>
      </c>
      <c r="F1887">
        <v>1</v>
      </c>
      <c r="G1887">
        <f t="shared" si="119"/>
        <v>2</v>
      </c>
      <c r="H1887">
        <v>0</v>
      </c>
      <c r="I1887">
        <v>1</v>
      </c>
      <c r="J1887">
        <v>1</v>
      </c>
      <c r="K1887">
        <v>1</v>
      </c>
      <c r="L1887">
        <v>0</v>
      </c>
      <c r="M1887">
        <v>0.6</v>
      </c>
      <c r="N1887">
        <v>2.02</v>
      </c>
      <c r="O1887" t="s">
        <v>38</v>
      </c>
      <c r="P1887">
        <f t="shared" si="120"/>
        <v>0</v>
      </c>
    </row>
    <row r="1888" spans="1:16" x14ac:dyDescent="0.3">
      <c r="A1888">
        <f t="shared" si="117"/>
        <v>1887</v>
      </c>
      <c r="B1888">
        <v>133.1</v>
      </c>
      <c r="C1888">
        <f>(B1888 - $R$2) / $R$3</f>
        <v>1.3552923694212978E-2</v>
      </c>
      <c r="D1888">
        <v>3</v>
      </c>
      <c r="E1888">
        <f t="shared" si="118"/>
        <v>3</v>
      </c>
      <c r="F1888">
        <v>38</v>
      </c>
      <c r="G1888">
        <f t="shared" si="119"/>
        <v>1</v>
      </c>
      <c r="H1888">
        <v>0</v>
      </c>
      <c r="I1888">
        <v>1</v>
      </c>
      <c r="J1888">
        <v>1</v>
      </c>
      <c r="K1888">
        <v>0</v>
      </c>
      <c r="L1888">
        <v>0</v>
      </c>
      <c r="M1888">
        <v>-0.3</v>
      </c>
      <c r="N1888">
        <v>0.79</v>
      </c>
      <c r="O1888" t="s">
        <v>37</v>
      </c>
      <c r="P1888">
        <f t="shared" si="120"/>
        <v>1</v>
      </c>
    </row>
    <row r="1889" spans="1:16" x14ac:dyDescent="0.3">
      <c r="A1889">
        <f t="shared" si="117"/>
        <v>1888</v>
      </c>
      <c r="B1889">
        <v>120</v>
      </c>
      <c r="C1889">
        <f>(B1889 - $R$2) / $R$3</f>
        <v>-0.97613101430778471</v>
      </c>
      <c r="D1889">
        <v>5</v>
      </c>
      <c r="E1889">
        <f t="shared" si="118"/>
        <v>4</v>
      </c>
      <c r="F1889">
        <v>5</v>
      </c>
      <c r="G1889">
        <f t="shared" si="119"/>
        <v>4</v>
      </c>
      <c r="H1889">
        <v>0</v>
      </c>
      <c r="I1889">
        <v>1</v>
      </c>
      <c r="J1889">
        <v>1</v>
      </c>
      <c r="K1889">
        <v>0</v>
      </c>
      <c r="L1889">
        <v>0</v>
      </c>
      <c r="M1889">
        <v>2.8</v>
      </c>
      <c r="N1889">
        <v>-4.0599999999999996</v>
      </c>
      <c r="O1889" t="s">
        <v>37</v>
      </c>
      <c r="P1889">
        <f t="shared" si="120"/>
        <v>1</v>
      </c>
    </row>
    <row r="1890" spans="1:16" x14ac:dyDescent="0.3">
      <c r="A1890">
        <f t="shared" si="117"/>
        <v>1889</v>
      </c>
      <c r="B1890">
        <v>127</v>
      </c>
      <c r="C1890">
        <f>(B1890 - $R$2) / $R$3</f>
        <v>-0.4472922688105338</v>
      </c>
      <c r="D1890">
        <v>37</v>
      </c>
      <c r="E1890">
        <f t="shared" si="118"/>
        <v>1</v>
      </c>
      <c r="F1890">
        <v>37</v>
      </c>
      <c r="G1890">
        <f t="shared" si="119"/>
        <v>1</v>
      </c>
      <c r="H1890">
        <v>0</v>
      </c>
      <c r="I1890">
        <v>1</v>
      </c>
      <c r="J1890">
        <v>1</v>
      </c>
      <c r="K1890">
        <v>0</v>
      </c>
      <c r="L1890">
        <v>0</v>
      </c>
      <c r="M1890">
        <v>2.6</v>
      </c>
      <c r="N1890">
        <v>0.32</v>
      </c>
      <c r="O1890" t="s">
        <v>38</v>
      </c>
      <c r="P1890">
        <f t="shared" si="120"/>
        <v>0</v>
      </c>
    </row>
    <row r="1891" spans="1:16" x14ac:dyDescent="0.3">
      <c r="A1891">
        <f t="shared" si="117"/>
        <v>1890</v>
      </c>
      <c r="B1891">
        <v>131</v>
      </c>
      <c r="C1891">
        <f>(B1891 - $R$2) / $R$3</f>
        <v>-0.14509869995496186</v>
      </c>
      <c r="D1891">
        <v>34</v>
      </c>
      <c r="E1891">
        <f t="shared" si="118"/>
        <v>0</v>
      </c>
      <c r="F1891">
        <v>34</v>
      </c>
      <c r="G1891">
        <f t="shared" si="119"/>
        <v>0</v>
      </c>
      <c r="H1891">
        <v>0</v>
      </c>
      <c r="I1891">
        <v>1</v>
      </c>
      <c r="J1891">
        <v>1</v>
      </c>
      <c r="K1891">
        <v>0</v>
      </c>
      <c r="L1891">
        <v>0</v>
      </c>
      <c r="M1891">
        <v>-0.8</v>
      </c>
      <c r="N1891">
        <v>-3.12</v>
      </c>
      <c r="O1891" t="s">
        <v>37</v>
      </c>
      <c r="P1891">
        <f t="shared" si="120"/>
        <v>1</v>
      </c>
    </row>
    <row r="1892" spans="1:16" x14ac:dyDescent="0.3">
      <c r="A1892">
        <f t="shared" si="117"/>
        <v>1891</v>
      </c>
      <c r="B1892">
        <v>127</v>
      </c>
      <c r="C1892">
        <f>(B1892 - $R$2) / $R$3</f>
        <v>-0.4472922688105338</v>
      </c>
      <c r="D1892">
        <v>19</v>
      </c>
      <c r="E1892">
        <f t="shared" si="118"/>
        <v>2</v>
      </c>
      <c r="F1892">
        <v>37</v>
      </c>
      <c r="G1892">
        <f t="shared" si="119"/>
        <v>1</v>
      </c>
      <c r="H1892">
        <v>0</v>
      </c>
      <c r="I1892">
        <v>1</v>
      </c>
      <c r="J1892">
        <v>1</v>
      </c>
      <c r="K1892">
        <v>0</v>
      </c>
      <c r="L1892">
        <v>0</v>
      </c>
      <c r="M1892">
        <v>2.8</v>
      </c>
      <c r="N1892">
        <v>-4.0599999999999996</v>
      </c>
      <c r="O1892" t="s">
        <v>38</v>
      </c>
      <c r="P1892">
        <f t="shared" si="120"/>
        <v>0</v>
      </c>
    </row>
    <row r="1893" spans="1:16" x14ac:dyDescent="0.3">
      <c r="A1893">
        <f t="shared" si="117"/>
        <v>1892</v>
      </c>
      <c r="B1893">
        <v>132</v>
      </c>
      <c r="C1893">
        <f>(B1893 - $R$2) / $R$3</f>
        <v>-6.9550307741068879E-2</v>
      </c>
      <c r="D1893">
        <v>1</v>
      </c>
      <c r="E1893">
        <f t="shared" si="118"/>
        <v>2</v>
      </c>
      <c r="F1893">
        <v>37</v>
      </c>
      <c r="G1893">
        <f t="shared" si="119"/>
        <v>1</v>
      </c>
      <c r="H1893">
        <v>0</v>
      </c>
      <c r="I1893">
        <v>0</v>
      </c>
      <c r="J1893">
        <v>1</v>
      </c>
      <c r="K1893">
        <v>0</v>
      </c>
      <c r="L1893">
        <v>0</v>
      </c>
      <c r="M1893">
        <v>2.6</v>
      </c>
      <c r="N1893">
        <v>0.32</v>
      </c>
      <c r="O1893" t="s">
        <v>37</v>
      </c>
      <c r="P1893">
        <f t="shared" si="120"/>
        <v>1</v>
      </c>
    </row>
    <row r="1894" spans="1:16" x14ac:dyDescent="0.3">
      <c r="A1894">
        <f t="shared" si="117"/>
        <v>1893</v>
      </c>
      <c r="B1894">
        <v>137</v>
      </c>
      <c r="C1894">
        <f>(B1894 - $R$2) / $R$3</f>
        <v>0.30819165332839604</v>
      </c>
      <c r="D1894">
        <v>1</v>
      </c>
      <c r="E1894">
        <f t="shared" si="118"/>
        <v>2</v>
      </c>
      <c r="F1894">
        <v>38</v>
      </c>
      <c r="G1894">
        <f t="shared" si="119"/>
        <v>1</v>
      </c>
      <c r="H1894">
        <v>0</v>
      </c>
      <c r="I1894">
        <v>1</v>
      </c>
      <c r="J1894">
        <v>1</v>
      </c>
      <c r="K1894">
        <v>0</v>
      </c>
      <c r="L1894">
        <v>0</v>
      </c>
      <c r="M1894">
        <v>0.6</v>
      </c>
      <c r="N1894">
        <v>2.02</v>
      </c>
      <c r="O1894" t="s">
        <v>38</v>
      </c>
      <c r="P1894">
        <f t="shared" si="120"/>
        <v>0</v>
      </c>
    </row>
    <row r="1895" spans="1:16" x14ac:dyDescent="0.3">
      <c r="A1895">
        <f t="shared" si="117"/>
        <v>1894</v>
      </c>
      <c r="B1895">
        <v>126</v>
      </c>
      <c r="C1895">
        <f>(B1895 - $R$2) / $R$3</f>
        <v>-0.52284066102442683</v>
      </c>
      <c r="D1895">
        <v>1</v>
      </c>
      <c r="E1895">
        <f t="shared" si="118"/>
        <v>2</v>
      </c>
      <c r="F1895">
        <v>19</v>
      </c>
      <c r="G1895">
        <f t="shared" si="119"/>
        <v>2</v>
      </c>
      <c r="H1895">
        <v>0</v>
      </c>
      <c r="I1895">
        <v>1</v>
      </c>
      <c r="J1895">
        <v>1</v>
      </c>
      <c r="K1895">
        <v>0</v>
      </c>
      <c r="L1895">
        <v>0</v>
      </c>
      <c r="M1895">
        <v>0.3</v>
      </c>
      <c r="N1895">
        <v>-0.92</v>
      </c>
      <c r="O1895" t="s">
        <v>37</v>
      </c>
      <c r="P1895">
        <f t="shared" si="120"/>
        <v>1</v>
      </c>
    </row>
    <row r="1896" spans="1:16" x14ac:dyDescent="0.3">
      <c r="A1896">
        <f t="shared" si="117"/>
        <v>1895</v>
      </c>
      <c r="B1896">
        <v>136</v>
      </c>
      <c r="C1896">
        <f>(B1896 - $R$2) / $R$3</f>
        <v>0.23264326111450306</v>
      </c>
      <c r="D1896">
        <v>4</v>
      </c>
      <c r="E1896">
        <f t="shared" si="118"/>
        <v>4</v>
      </c>
      <c r="F1896">
        <v>5</v>
      </c>
      <c r="G1896">
        <f t="shared" si="119"/>
        <v>4</v>
      </c>
      <c r="H1896">
        <v>0</v>
      </c>
      <c r="I1896">
        <v>1</v>
      </c>
      <c r="J1896">
        <v>1</v>
      </c>
      <c r="K1896">
        <v>0</v>
      </c>
      <c r="L1896">
        <v>0</v>
      </c>
      <c r="M1896">
        <v>1.4</v>
      </c>
      <c r="N1896">
        <v>1.74</v>
      </c>
      <c r="O1896" t="s">
        <v>38</v>
      </c>
      <c r="P1896">
        <f t="shared" si="120"/>
        <v>0</v>
      </c>
    </row>
    <row r="1897" spans="1:16" x14ac:dyDescent="0.3">
      <c r="A1897">
        <f t="shared" si="117"/>
        <v>1896</v>
      </c>
      <c r="B1897">
        <v>124</v>
      </c>
      <c r="C1897">
        <f>(B1897 - $R$2) / $R$3</f>
        <v>-0.67393744545221279</v>
      </c>
      <c r="D1897">
        <v>1</v>
      </c>
      <c r="E1897">
        <f t="shared" si="118"/>
        <v>2</v>
      </c>
      <c r="F1897">
        <v>1</v>
      </c>
      <c r="G1897">
        <f t="shared" si="119"/>
        <v>2</v>
      </c>
      <c r="H1897">
        <v>0</v>
      </c>
      <c r="I1897">
        <v>1</v>
      </c>
      <c r="J1897">
        <v>1</v>
      </c>
      <c r="K1897">
        <v>0</v>
      </c>
      <c r="L1897">
        <v>0</v>
      </c>
      <c r="M1897">
        <v>-0.8</v>
      </c>
      <c r="N1897">
        <v>-3.12</v>
      </c>
      <c r="O1897" t="s">
        <v>38</v>
      </c>
      <c r="P1897">
        <f t="shared" si="120"/>
        <v>0</v>
      </c>
    </row>
    <row r="1898" spans="1:16" x14ac:dyDescent="0.3">
      <c r="A1898">
        <f t="shared" si="117"/>
        <v>1897</v>
      </c>
      <c r="B1898">
        <v>137</v>
      </c>
      <c r="C1898">
        <f>(B1898 - $R$2) / $R$3</f>
        <v>0.30819165332839604</v>
      </c>
      <c r="D1898">
        <v>1</v>
      </c>
      <c r="E1898">
        <f t="shared" si="118"/>
        <v>2</v>
      </c>
      <c r="F1898">
        <v>1</v>
      </c>
      <c r="G1898">
        <f t="shared" si="119"/>
        <v>2</v>
      </c>
      <c r="H1898">
        <v>0</v>
      </c>
      <c r="I1898">
        <v>0</v>
      </c>
      <c r="J1898">
        <v>1</v>
      </c>
      <c r="K1898">
        <v>0</v>
      </c>
      <c r="L1898">
        <v>0</v>
      </c>
      <c r="M1898">
        <v>0.3</v>
      </c>
      <c r="N1898">
        <v>-0.92</v>
      </c>
      <c r="O1898" t="s">
        <v>37</v>
      </c>
      <c r="P1898">
        <f t="shared" si="120"/>
        <v>1</v>
      </c>
    </row>
    <row r="1899" spans="1:16" x14ac:dyDescent="0.3">
      <c r="A1899">
        <f t="shared" si="117"/>
        <v>1898</v>
      </c>
      <c r="B1899">
        <v>133.1</v>
      </c>
      <c r="C1899">
        <f>(B1899 - $R$2) / $R$3</f>
        <v>1.3552923694212978E-2</v>
      </c>
      <c r="D1899">
        <v>1</v>
      </c>
      <c r="E1899">
        <f t="shared" si="118"/>
        <v>2</v>
      </c>
      <c r="F1899">
        <v>19</v>
      </c>
      <c r="G1899">
        <f t="shared" si="119"/>
        <v>2</v>
      </c>
      <c r="H1899">
        <v>0</v>
      </c>
      <c r="I1899">
        <v>1</v>
      </c>
      <c r="J1899">
        <v>1</v>
      </c>
      <c r="K1899">
        <v>0</v>
      </c>
      <c r="L1899">
        <v>0</v>
      </c>
      <c r="M1899">
        <v>0.6</v>
      </c>
      <c r="N1899">
        <v>2.02</v>
      </c>
      <c r="O1899" t="s">
        <v>37</v>
      </c>
      <c r="P1899">
        <f t="shared" si="120"/>
        <v>1</v>
      </c>
    </row>
    <row r="1900" spans="1:16" x14ac:dyDescent="0.3">
      <c r="A1900">
        <f t="shared" si="117"/>
        <v>1899</v>
      </c>
      <c r="B1900">
        <v>140</v>
      </c>
      <c r="C1900">
        <f>(B1900 - $R$2) / $R$3</f>
        <v>0.53483682997007498</v>
      </c>
      <c r="D1900">
        <v>2</v>
      </c>
      <c r="E1900">
        <f t="shared" si="118"/>
        <v>3</v>
      </c>
      <c r="F1900">
        <v>38</v>
      </c>
      <c r="G1900">
        <f t="shared" si="119"/>
        <v>1</v>
      </c>
      <c r="H1900">
        <v>0</v>
      </c>
      <c r="I1900">
        <v>0</v>
      </c>
      <c r="J1900">
        <v>1</v>
      </c>
      <c r="K1900">
        <v>0</v>
      </c>
      <c r="L1900">
        <v>0</v>
      </c>
      <c r="M1900">
        <v>3.7</v>
      </c>
      <c r="N1900">
        <v>-1.7</v>
      </c>
      <c r="O1900" t="s">
        <v>37</v>
      </c>
      <c r="P1900">
        <f t="shared" si="120"/>
        <v>1</v>
      </c>
    </row>
    <row r="1901" spans="1:16" x14ac:dyDescent="0.3">
      <c r="A1901">
        <f t="shared" si="117"/>
        <v>1900</v>
      </c>
      <c r="B1901">
        <v>133.1</v>
      </c>
      <c r="C1901">
        <f>(B1901 - $R$2) / $R$3</f>
        <v>1.3552923694212978E-2</v>
      </c>
      <c r="D1901">
        <v>3</v>
      </c>
      <c r="E1901">
        <f t="shared" si="118"/>
        <v>3</v>
      </c>
      <c r="F1901">
        <v>1</v>
      </c>
      <c r="G1901">
        <f t="shared" si="119"/>
        <v>2</v>
      </c>
      <c r="H1901">
        <v>0</v>
      </c>
      <c r="I1901">
        <v>1</v>
      </c>
      <c r="J1901">
        <v>1</v>
      </c>
      <c r="K1901">
        <v>0</v>
      </c>
      <c r="L1901">
        <v>0</v>
      </c>
      <c r="M1901">
        <v>1.4</v>
      </c>
      <c r="N1901">
        <v>1.74</v>
      </c>
      <c r="O1901" t="s">
        <v>37</v>
      </c>
      <c r="P1901">
        <f t="shared" si="120"/>
        <v>1</v>
      </c>
    </row>
    <row r="1902" spans="1:16" x14ac:dyDescent="0.3">
      <c r="A1902">
        <f t="shared" si="117"/>
        <v>1901</v>
      </c>
      <c r="B1902">
        <v>141</v>
      </c>
      <c r="C1902">
        <f>(B1902 - $R$2) / $R$3</f>
        <v>0.61038522218396796</v>
      </c>
      <c r="D1902">
        <v>19</v>
      </c>
      <c r="E1902">
        <f t="shared" si="118"/>
        <v>2</v>
      </c>
      <c r="F1902">
        <v>1</v>
      </c>
      <c r="G1902">
        <f t="shared" si="119"/>
        <v>2</v>
      </c>
      <c r="H1902">
        <v>0</v>
      </c>
      <c r="I1902">
        <v>1</v>
      </c>
      <c r="J1902">
        <v>1</v>
      </c>
      <c r="K1902">
        <v>0</v>
      </c>
      <c r="L1902">
        <v>0</v>
      </c>
      <c r="M1902">
        <v>1.4</v>
      </c>
      <c r="N1902">
        <v>1.74</v>
      </c>
      <c r="O1902" t="s">
        <v>37</v>
      </c>
      <c r="P1902">
        <f t="shared" si="120"/>
        <v>1</v>
      </c>
    </row>
    <row r="1903" spans="1:16" x14ac:dyDescent="0.3">
      <c r="A1903">
        <f t="shared" si="117"/>
        <v>1902</v>
      </c>
      <c r="B1903">
        <v>130</v>
      </c>
      <c r="C1903">
        <f>(B1903 - $R$2) / $R$3</f>
        <v>-0.22064709216885484</v>
      </c>
      <c r="D1903">
        <v>1</v>
      </c>
      <c r="E1903">
        <f t="shared" si="118"/>
        <v>2</v>
      </c>
      <c r="F1903">
        <v>38</v>
      </c>
      <c r="G1903">
        <f t="shared" si="119"/>
        <v>1</v>
      </c>
      <c r="H1903">
        <v>0</v>
      </c>
      <c r="I1903">
        <v>1</v>
      </c>
      <c r="J1903">
        <v>1</v>
      </c>
      <c r="K1903">
        <v>1</v>
      </c>
      <c r="L1903">
        <v>0</v>
      </c>
      <c r="M1903">
        <v>1.4</v>
      </c>
      <c r="N1903">
        <v>3.51</v>
      </c>
      <c r="O1903" t="s">
        <v>38</v>
      </c>
      <c r="P1903">
        <f t="shared" si="120"/>
        <v>0</v>
      </c>
    </row>
    <row r="1904" spans="1:16" x14ac:dyDescent="0.3">
      <c r="A1904">
        <f t="shared" si="117"/>
        <v>1903</v>
      </c>
      <c r="B1904">
        <v>160</v>
      </c>
      <c r="C1904">
        <f>(B1904 - $R$2) / $R$3</f>
        <v>2.0458046742479348</v>
      </c>
      <c r="D1904">
        <v>19</v>
      </c>
      <c r="E1904">
        <f t="shared" si="118"/>
        <v>2</v>
      </c>
      <c r="F1904">
        <v>38</v>
      </c>
      <c r="G1904">
        <f t="shared" si="119"/>
        <v>1</v>
      </c>
      <c r="H1904">
        <v>0</v>
      </c>
      <c r="I1904">
        <v>1</v>
      </c>
      <c r="J1904">
        <v>1</v>
      </c>
      <c r="K1904">
        <v>1</v>
      </c>
      <c r="L1904">
        <v>0</v>
      </c>
      <c r="M1904">
        <v>-0.3</v>
      </c>
      <c r="N1904">
        <v>0.79</v>
      </c>
      <c r="O1904" t="s">
        <v>38</v>
      </c>
      <c r="P1904">
        <f t="shared" si="120"/>
        <v>0</v>
      </c>
    </row>
    <row r="1905" spans="1:16" x14ac:dyDescent="0.3">
      <c r="A1905">
        <f t="shared" si="117"/>
        <v>1904</v>
      </c>
      <c r="B1905">
        <v>140</v>
      </c>
      <c r="C1905">
        <f>(B1905 - $R$2) / $R$3</f>
        <v>0.53483682997007498</v>
      </c>
      <c r="D1905">
        <v>1</v>
      </c>
      <c r="E1905">
        <f t="shared" si="118"/>
        <v>2</v>
      </c>
      <c r="F1905">
        <v>19</v>
      </c>
      <c r="G1905">
        <f t="shared" si="119"/>
        <v>2</v>
      </c>
      <c r="H1905">
        <v>0</v>
      </c>
      <c r="I1905">
        <v>1</v>
      </c>
      <c r="J1905">
        <v>1</v>
      </c>
      <c r="K1905">
        <v>0</v>
      </c>
      <c r="L1905">
        <v>0</v>
      </c>
      <c r="M1905">
        <v>0.5</v>
      </c>
      <c r="N1905">
        <v>1.79</v>
      </c>
      <c r="O1905" t="s">
        <v>38</v>
      </c>
      <c r="P1905">
        <f t="shared" si="120"/>
        <v>0</v>
      </c>
    </row>
    <row r="1906" spans="1:16" x14ac:dyDescent="0.3">
      <c r="A1906">
        <f t="shared" si="117"/>
        <v>1905</v>
      </c>
      <c r="B1906">
        <v>150</v>
      </c>
      <c r="C1906">
        <f>(B1906 - $R$2) / $R$3</f>
        <v>1.2903207521090048</v>
      </c>
      <c r="D1906">
        <v>34</v>
      </c>
      <c r="E1906">
        <f t="shared" si="118"/>
        <v>0</v>
      </c>
      <c r="F1906">
        <v>19</v>
      </c>
      <c r="G1906">
        <f t="shared" si="119"/>
        <v>2</v>
      </c>
      <c r="H1906">
        <v>0</v>
      </c>
      <c r="I1906">
        <v>1</v>
      </c>
      <c r="J1906">
        <v>1</v>
      </c>
      <c r="K1906">
        <v>1</v>
      </c>
      <c r="L1906">
        <v>0</v>
      </c>
      <c r="M1906">
        <v>2.6</v>
      </c>
      <c r="N1906">
        <v>0.32</v>
      </c>
      <c r="O1906" t="s">
        <v>37</v>
      </c>
      <c r="P1906">
        <f t="shared" si="120"/>
        <v>1</v>
      </c>
    </row>
    <row r="1907" spans="1:16" x14ac:dyDescent="0.3">
      <c r="A1907">
        <f t="shared" si="117"/>
        <v>1906</v>
      </c>
      <c r="B1907">
        <v>150</v>
      </c>
      <c r="C1907">
        <f>(B1907 - $R$2) / $R$3</f>
        <v>1.2903207521090048</v>
      </c>
      <c r="D1907">
        <v>37</v>
      </c>
      <c r="E1907">
        <f t="shared" si="118"/>
        <v>1</v>
      </c>
      <c r="F1907">
        <v>37</v>
      </c>
      <c r="G1907">
        <f t="shared" si="119"/>
        <v>1</v>
      </c>
      <c r="H1907">
        <v>0</v>
      </c>
      <c r="I1907">
        <v>1</v>
      </c>
      <c r="J1907">
        <v>1</v>
      </c>
      <c r="K1907">
        <v>0</v>
      </c>
      <c r="L1907">
        <v>0</v>
      </c>
      <c r="M1907">
        <v>1.4</v>
      </c>
      <c r="N1907">
        <v>1.74</v>
      </c>
      <c r="O1907" t="s">
        <v>38</v>
      </c>
      <c r="P1907">
        <f t="shared" si="120"/>
        <v>0</v>
      </c>
    </row>
    <row r="1908" spans="1:16" x14ac:dyDescent="0.3">
      <c r="A1908">
        <f t="shared" si="117"/>
        <v>1907</v>
      </c>
      <c r="B1908">
        <v>133.1</v>
      </c>
      <c r="C1908">
        <f>(B1908 - $R$2) / $R$3</f>
        <v>1.3552923694212978E-2</v>
      </c>
      <c r="D1908">
        <v>1</v>
      </c>
      <c r="E1908">
        <f t="shared" si="118"/>
        <v>2</v>
      </c>
      <c r="F1908">
        <v>1</v>
      </c>
      <c r="G1908">
        <f t="shared" si="119"/>
        <v>2</v>
      </c>
      <c r="H1908">
        <v>0</v>
      </c>
      <c r="I1908">
        <v>1</v>
      </c>
      <c r="J1908">
        <v>1</v>
      </c>
      <c r="K1908">
        <v>0</v>
      </c>
      <c r="L1908">
        <v>0</v>
      </c>
      <c r="M1908">
        <v>0.5</v>
      </c>
      <c r="N1908">
        <v>1.79</v>
      </c>
      <c r="O1908" t="s">
        <v>38</v>
      </c>
      <c r="P1908">
        <f t="shared" si="120"/>
        <v>0</v>
      </c>
    </row>
    <row r="1909" spans="1:16" x14ac:dyDescent="0.3">
      <c r="A1909">
        <f t="shared" si="117"/>
        <v>1908</v>
      </c>
      <c r="B1909">
        <v>152</v>
      </c>
      <c r="C1909">
        <f>(B1909 - $R$2) / $R$3</f>
        <v>1.4414175365367907</v>
      </c>
      <c r="D1909">
        <v>19</v>
      </c>
      <c r="E1909">
        <f t="shared" si="118"/>
        <v>2</v>
      </c>
      <c r="F1909">
        <v>37</v>
      </c>
      <c r="G1909">
        <f t="shared" si="119"/>
        <v>1</v>
      </c>
      <c r="H1909">
        <v>0</v>
      </c>
      <c r="I1909">
        <v>1</v>
      </c>
      <c r="J1909">
        <v>1</v>
      </c>
      <c r="K1909">
        <v>0</v>
      </c>
      <c r="L1909">
        <v>0</v>
      </c>
      <c r="M1909">
        <v>3.7</v>
      </c>
      <c r="N1909">
        <v>-1.7</v>
      </c>
      <c r="O1909" t="s">
        <v>37</v>
      </c>
      <c r="P1909">
        <f t="shared" si="120"/>
        <v>1</v>
      </c>
    </row>
    <row r="1910" spans="1:16" x14ac:dyDescent="0.3">
      <c r="A1910">
        <f t="shared" si="117"/>
        <v>1909</v>
      </c>
      <c r="B1910">
        <v>133.1</v>
      </c>
      <c r="C1910">
        <f>(B1910 - $R$2) / $R$3</f>
        <v>1.3552923694212978E-2</v>
      </c>
      <c r="D1910">
        <v>1</v>
      </c>
      <c r="E1910">
        <f t="shared" si="118"/>
        <v>2</v>
      </c>
      <c r="F1910">
        <v>1</v>
      </c>
      <c r="G1910">
        <f t="shared" si="119"/>
        <v>2</v>
      </c>
      <c r="H1910">
        <v>1</v>
      </c>
      <c r="I1910">
        <v>0</v>
      </c>
      <c r="J1910">
        <v>1</v>
      </c>
      <c r="K1910">
        <v>0</v>
      </c>
      <c r="L1910">
        <v>0</v>
      </c>
      <c r="M1910">
        <v>0.3</v>
      </c>
      <c r="N1910">
        <v>-0.92</v>
      </c>
      <c r="O1910" t="s">
        <v>37</v>
      </c>
      <c r="P1910">
        <f t="shared" si="120"/>
        <v>1</v>
      </c>
    </row>
    <row r="1911" spans="1:16" x14ac:dyDescent="0.3">
      <c r="A1911">
        <f t="shared" si="117"/>
        <v>1910</v>
      </c>
      <c r="B1911">
        <v>130</v>
      </c>
      <c r="C1911">
        <f>(B1911 - $R$2) / $R$3</f>
        <v>-0.22064709216885484</v>
      </c>
      <c r="D1911">
        <v>3</v>
      </c>
      <c r="E1911">
        <f t="shared" si="118"/>
        <v>3</v>
      </c>
      <c r="F1911">
        <v>1</v>
      </c>
      <c r="G1911">
        <f t="shared" si="119"/>
        <v>2</v>
      </c>
      <c r="H1911">
        <v>0</v>
      </c>
      <c r="I1911">
        <v>1</v>
      </c>
      <c r="J1911">
        <v>1</v>
      </c>
      <c r="K1911">
        <v>0</v>
      </c>
      <c r="L1911">
        <v>0</v>
      </c>
      <c r="M1911">
        <v>3.7</v>
      </c>
      <c r="N1911">
        <v>-1.7</v>
      </c>
      <c r="O1911" t="s">
        <v>37</v>
      </c>
      <c r="P1911">
        <f t="shared" si="120"/>
        <v>1</v>
      </c>
    </row>
    <row r="1912" spans="1:16" x14ac:dyDescent="0.3">
      <c r="A1912">
        <f t="shared" si="117"/>
        <v>1911</v>
      </c>
      <c r="B1912">
        <v>148</v>
      </c>
      <c r="C1912">
        <f>(B1912 - $R$2) / $R$3</f>
        <v>1.1392239676812188</v>
      </c>
      <c r="D1912">
        <v>1</v>
      </c>
      <c r="E1912">
        <f t="shared" si="118"/>
        <v>2</v>
      </c>
      <c r="F1912">
        <v>1</v>
      </c>
      <c r="G1912">
        <f t="shared" si="119"/>
        <v>2</v>
      </c>
      <c r="H1912">
        <v>0</v>
      </c>
      <c r="I1912">
        <v>1</v>
      </c>
      <c r="J1912">
        <v>1</v>
      </c>
      <c r="K1912">
        <v>0</v>
      </c>
      <c r="L1912">
        <v>0</v>
      </c>
      <c r="M1912">
        <v>2.8</v>
      </c>
      <c r="N1912">
        <v>-4.0599999999999996</v>
      </c>
      <c r="O1912" t="s">
        <v>37</v>
      </c>
      <c r="P1912">
        <f t="shared" si="120"/>
        <v>1</v>
      </c>
    </row>
    <row r="1913" spans="1:16" x14ac:dyDescent="0.3">
      <c r="A1913">
        <f t="shared" si="117"/>
        <v>1912</v>
      </c>
      <c r="B1913">
        <v>148</v>
      </c>
      <c r="C1913">
        <f>(B1913 - $R$2) / $R$3</f>
        <v>1.1392239676812188</v>
      </c>
      <c r="D1913">
        <v>1</v>
      </c>
      <c r="E1913">
        <f t="shared" si="118"/>
        <v>2</v>
      </c>
      <c r="F1913">
        <v>1</v>
      </c>
      <c r="G1913">
        <f t="shared" si="119"/>
        <v>2</v>
      </c>
      <c r="H1913">
        <v>0</v>
      </c>
      <c r="I1913">
        <v>1</v>
      </c>
      <c r="J1913">
        <v>1</v>
      </c>
      <c r="K1913">
        <v>0</v>
      </c>
      <c r="L1913">
        <v>0</v>
      </c>
      <c r="M1913">
        <v>0.3</v>
      </c>
      <c r="N1913">
        <v>-0.92</v>
      </c>
      <c r="O1913" t="s">
        <v>38</v>
      </c>
      <c r="P1913">
        <f t="shared" si="120"/>
        <v>0</v>
      </c>
    </row>
    <row r="1914" spans="1:16" x14ac:dyDescent="0.3">
      <c r="A1914">
        <f t="shared" si="117"/>
        <v>1913</v>
      </c>
      <c r="B1914">
        <v>130</v>
      </c>
      <c r="C1914">
        <f>(B1914 - $R$2) / $R$3</f>
        <v>-0.22064709216885484</v>
      </c>
      <c r="D1914">
        <v>19</v>
      </c>
      <c r="E1914">
        <f t="shared" si="118"/>
        <v>2</v>
      </c>
      <c r="F1914">
        <v>3</v>
      </c>
      <c r="G1914">
        <f t="shared" si="119"/>
        <v>3</v>
      </c>
      <c r="H1914">
        <v>0</v>
      </c>
      <c r="I1914">
        <v>1</v>
      </c>
      <c r="J1914">
        <v>1</v>
      </c>
      <c r="K1914">
        <v>0</v>
      </c>
      <c r="L1914">
        <v>0</v>
      </c>
      <c r="M1914">
        <v>1.4</v>
      </c>
      <c r="N1914">
        <v>3.51</v>
      </c>
      <c r="O1914" t="s">
        <v>37</v>
      </c>
      <c r="P1914">
        <f t="shared" si="120"/>
        <v>1</v>
      </c>
    </row>
    <row r="1915" spans="1:16" x14ac:dyDescent="0.3">
      <c r="A1915">
        <f t="shared" si="117"/>
        <v>1914</v>
      </c>
      <c r="B1915">
        <v>130</v>
      </c>
      <c r="C1915">
        <f>(B1915 - $R$2) / $R$3</f>
        <v>-0.22064709216885484</v>
      </c>
      <c r="D1915">
        <v>37</v>
      </c>
      <c r="E1915">
        <f t="shared" si="118"/>
        <v>1</v>
      </c>
      <c r="F1915">
        <v>37</v>
      </c>
      <c r="G1915">
        <f t="shared" si="119"/>
        <v>1</v>
      </c>
      <c r="H1915">
        <v>0</v>
      </c>
      <c r="I1915">
        <v>1</v>
      </c>
      <c r="J1915">
        <v>1</v>
      </c>
      <c r="K1915">
        <v>0</v>
      </c>
      <c r="L1915">
        <v>0</v>
      </c>
      <c r="M1915">
        <v>-0.8</v>
      </c>
      <c r="N1915">
        <v>-3.12</v>
      </c>
      <c r="O1915" t="s">
        <v>37</v>
      </c>
      <c r="P1915">
        <f t="shared" si="120"/>
        <v>1</v>
      </c>
    </row>
    <row r="1916" spans="1:16" x14ac:dyDescent="0.3">
      <c r="A1916">
        <f t="shared" si="117"/>
        <v>1915</v>
      </c>
      <c r="B1916">
        <v>122</v>
      </c>
      <c r="C1916">
        <f>(B1916 - $R$2) / $R$3</f>
        <v>-0.82503422987999875</v>
      </c>
      <c r="D1916">
        <v>1</v>
      </c>
      <c r="E1916">
        <f t="shared" si="118"/>
        <v>2</v>
      </c>
      <c r="F1916">
        <v>3</v>
      </c>
      <c r="G1916">
        <f t="shared" si="119"/>
        <v>3</v>
      </c>
      <c r="H1916">
        <v>0</v>
      </c>
      <c r="I1916">
        <v>1</v>
      </c>
      <c r="J1916">
        <v>1</v>
      </c>
      <c r="K1916">
        <v>0</v>
      </c>
      <c r="L1916">
        <v>0</v>
      </c>
      <c r="M1916">
        <v>3.7</v>
      </c>
      <c r="N1916">
        <v>-1.7</v>
      </c>
      <c r="O1916" t="s">
        <v>38</v>
      </c>
      <c r="P1916">
        <f t="shared" si="120"/>
        <v>0</v>
      </c>
    </row>
    <row r="1917" spans="1:16" x14ac:dyDescent="0.3">
      <c r="A1917">
        <f t="shared" si="117"/>
        <v>1916</v>
      </c>
      <c r="B1917">
        <v>110</v>
      </c>
      <c r="C1917">
        <f>(B1917 - $R$2) / $R$3</f>
        <v>-1.7316149364467146</v>
      </c>
      <c r="D1917">
        <v>37</v>
      </c>
      <c r="E1917">
        <f t="shared" si="118"/>
        <v>1</v>
      </c>
      <c r="F1917">
        <v>37</v>
      </c>
      <c r="G1917">
        <f t="shared" si="119"/>
        <v>1</v>
      </c>
      <c r="H1917">
        <v>0</v>
      </c>
      <c r="I1917">
        <v>1</v>
      </c>
      <c r="J1917">
        <v>1</v>
      </c>
      <c r="K1917">
        <v>0</v>
      </c>
      <c r="L1917">
        <v>0</v>
      </c>
      <c r="M1917">
        <v>1.4</v>
      </c>
      <c r="N1917">
        <v>3.51</v>
      </c>
      <c r="O1917" t="s">
        <v>37</v>
      </c>
      <c r="P1917">
        <f t="shared" si="120"/>
        <v>1</v>
      </c>
    </row>
    <row r="1918" spans="1:16" x14ac:dyDescent="0.3">
      <c r="A1918">
        <f t="shared" si="117"/>
        <v>1917</v>
      </c>
      <c r="B1918">
        <v>110</v>
      </c>
      <c r="C1918">
        <f>(B1918 - $R$2) / $R$3</f>
        <v>-1.7316149364467146</v>
      </c>
      <c r="D1918">
        <v>37</v>
      </c>
      <c r="E1918">
        <f t="shared" si="118"/>
        <v>1</v>
      </c>
      <c r="F1918">
        <v>37</v>
      </c>
      <c r="G1918">
        <f t="shared" si="119"/>
        <v>1</v>
      </c>
      <c r="H1918">
        <v>0</v>
      </c>
      <c r="I1918">
        <v>0</v>
      </c>
      <c r="J1918">
        <v>1</v>
      </c>
      <c r="K1918">
        <v>0</v>
      </c>
      <c r="L1918">
        <v>0</v>
      </c>
      <c r="M1918">
        <v>-0.8</v>
      </c>
      <c r="N1918">
        <v>-3.12</v>
      </c>
      <c r="O1918" t="s">
        <v>37</v>
      </c>
      <c r="P1918">
        <f t="shared" si="120"/>
        <v>1</v>
      </c>
    </row>
    <row r="1919" spans="1:16" x14ac:dyDescent="0.3">
      <c r="A1919">
        <f t="shared" si="117"/>
        <v>1918</v>
      </c>
      <c r="B1919">
        <v>170</v>
      </c>
      <c r="C1919">
        <f>(B1919 - $R$2) / $R$3</f>
        <v>2.8012885963868643</v>
      </c>
      <c r="D1919">
        <v>38</v>
      </c>
      <c r="E1919">
        <f t="shared" si="118"/>
        <v>1</v>
      </c>
      <c r="F1919">
        <v>19</v>
      </c>
      <c r="G1919">
        <f t="shared" si="119"/>
        <v>2</v>
      </c>
      <c r="H1919">
        <v>0</v>
      </c>
      <c r="I1919">
        <v>1</v>
      </c>
      <c r="J1919">
        <v>1</v>
      </c>
      <c r="K1919">
        <v>1</v>
      </c>
      <c r="L1919">
        <v>0</v>
      </c>
      <c r="M1919">
        <v>3.7</v>
      </c>
      <c r="N1919">
        <v>-1.7</v>
      </c>
      <c r="O1919" t="s">
        <v>38</v>
      </c>
      <c r="P1919">
        <f t="shared" si="120"/>
        <v>0</v>
      </c>
    </row>
    <row r="1920" spans="1:16" x14ac:dyDescent="0.3">
      <c r="A1920">
        <f t="shared" si="117"/>
        <v>1919</v>
      </c>
      <c r="B1920">
        <v>110</v>
      </c>
      <c r="C1920">
        <f>(B1920 - $R$2) / $R$3</f>
        <v>-1.7316149364467146</v>
      </c>
      <c r="D1920">
        <v>37</v>
      </c>
      <c r="E1920">
        <f t="shared" si="118"/>
        <v>1</v>
      </c>
      <c r="F1920">
        <v>38</v>
      </c>
      <c r="G1920">
        <f t="shared" si="119"/>
        <v>1</v>
      </c>
      <c r="H1920">
        <v>1</v>
      </c>
      <c r="I1920">
        <v>0</v>
      </c>
      <c r="J1920">
        <v>1</v>
      </c>
      <c r="K1920">
        <v>1</v>
      </c>
      <c r="L1920">
        <v>0</v>
      </c>
      <c r="M1920">
        <v>2.8</v>
      </c>
      <c r="N1920">
        <v>-4.0599999999999996</v>
      </c>
      <c r="O1920" t="s">
        <v>37</v>
      </c>
      <c r="P1920">
        <f t="shared" si="120"/>
        <v>1</v>
      </c>
    </row>
    <row r="1921" spans="1:16" x14ac:dyDescent="0.3">
      <c r="A1921">
        <f t="shared" si="117"/>
        <v>1920</v>
      </c>
      <c r="B1921">
        <v>110</v>
      </c>
      <c r="C1921">
        <f>(B1921 - $R$2) / $R$3</f>
        <v>-1.7316149364467146</v>
      </c>
      <c r="D1921">
        <v>34</v>
      </c>
      <c r="E1921">
        <f t="shared" si="118"/>
        <v>0</v>
      </c>
      <c r="F1921">
        <v>34</v>
      </c>
      <c r="G1921">
        <f t="shared" si="119"/>
        <v>0</v>
      </c>
      <c r="H1921">
        <v>0</v>
      </c>
      <c r="I1921">
        <v>1</v>
      </c>
      <c r="J1921">
        <v>1</v>
      </c>
      <c r="K1921">
        <v>0</v>
      </c>
      <c r="L1921">
        <v>0</v>
      </c>
      <c r="M1921">
        <v>2.6</v>
      </c>
      <c r="N1921">
        <v>0.32</v>
      </c>
      <c r="O1921" t="s">
        <v>37</v>
      </c>
      <c r="P1921">
        <f t="shared" si="120"/>
        <v>1</v>
      </c>
    </row>
    <row r="1922" spans="1:16" x14ac:dyDescent="0.3">
      <c r="A1922">
        <f t="shared" ref="A1922:A1985" si="121">ROW()-1</f>
        <v>1921</v>
      </c>
      <c r="B1922">
        <v>133.1</v>
      </c>
      <c r="C1922">
        <f>(B1922 - $R$2) / $R$3</f>
        <v>1.3552923694212978E-2</v>
      </c>
      <c r="D1922">
        <v>19</v>
      </c>
      <c r="E1922">
        <f t="shared" ref="E1922:E1985" si="122">VLOOKUP(D1922, $T$2:$U$36, 2, FALSE)</f>
        <v>2</v>
      </c>
      <c r="F1922">
        <v>37</v>
      </c>
      <c r="G1922">
        <f t="shared" ref="G1922:G1985" si="123">VLOOKUP(F1922, $T$2:$U$36, 2, FALSE)</f>
        <v>1</v>
      </c>
      <c r="H1922">
        <v>0</v>
      </c>
      <c r="I1922">
        <v>1</v>
      </c>
      <c r="J1922">
        <v>1</v>
      </c>
      <c r="K1922">
        <v>0</v>
      </c>
      <c r="L1922">
        <v>0</v>
      </c>
      <c r="M1922">
        <v>0.3</v>
      </c>
      <c r="N1922">
        <v>-0.92</v>
      </c>
      <c r="O1922" t="s">
        <v>37</v>
      </c>
      <c r="P1922">
        <f t="shared" ref="P1922:P1985" si="124">VLOOKUP(O1922, $W$2:$X$3, 2, FALSE)</f>
        <v>1</v>
      </c>
    </row>
    <row r="1923" spans="1:16" x14ac:dyDescent="0.3">
      <c r="A1923">
        <f t="shared" si="121"/>
        <v>1922</v>
      </c>
      <c r="B1923">
        <v>133.1</v>
      </c>
      <c r="C1923">
        <f>(B1923 - $R$2) / $R$3</f>
        <v>1.3552923694212978E-2</v>
      </c>
      <c r="D1923">
        <v>1</v>
      </c>
      <c r="E1923">
        <f t="shared" si="122"/>
        <v>2</v>
      </c>
      <c r="F1923">
        <v>19</v>
      </c>
      <c r="G1923">
        <f t="shared" si="123"/>
        <v>2</v>
      </c>
      <c r="H1923">
        <v>0</v>
      </c>
      <c r="I1923">
        <v>1</v>
      </c>
      <c r="J1923">
        <v>1</v>
      </c>
      <c r="K1923">
        <v>0</v>
      </c>
      <c r="L1923">
        <v>0</v>
      </c>
      <c r="M1923">
        <v>0.5</v>
      </c>
      <c r="N1923">
        <v>1.79</v>
      </c>
      <c r="O1923" t="s">
        <v>38</v>
      </c>
      <c r="P1923">
        <f t="shared" si="124"/>
        <v>0</v>
      </c>
    </row>
    <row r="1924" spans="1:16" x14ac:dyDescent="0.3">
      <c r="A1924">
        <f t="shared" si="121"/>
        <v>1923</v>
      </c>
      <c r="B1924">
        <v>126</v>
      </c>
      <c r="C1924">
        <f>(B1924 - $R$2) / $R$3</f>
        <v>-0.52284066102442683</v>
      </c>
      <c r="D1924">
        <v>10</v>
      </c>
      <c r="E1924">
        <f t="shared" si="122"/>
        <v>2</v>
      </c>
      <c r="F1924">
        <v>10</v>
      </c>
      <c r="G1924">
        <f t="shared" si="123"/>
        <v>2</v>
      </c>
      <c r="H1924">
        <v>0</v>
      </c>
      <c r="I1924">
        <v>1</v>
      </c>
      <c r="J1924">
        <v>1</v>
      </c>
      <c r="K1924">
        <v>1</v>
      </c>
      <c r="L1924">
        <v>0</v>
      </c>
      <c r="M1924">
        <v>-0.8</v>
      </c>
      <c r="N1924">
        <v>-3.12</v>
      </c>
      <c r="O1924" t="s">
        <v>37</v>
      </c>
      <c r="P1924">
        <f t="shared" si="124"/>
        <v>1</v>
      </c>
    </row>
    <row r="1925" spans="1:16" x14ac:dyDescent="0.3">
      <c r="A1925">
        <f t="shared" si="121"/>
        <v>1924</v>
      </c>
      <c r="B1925">
        <v>137</v>
      </c>
      <c r="C1925">
        <f>(B1925 - $R$2) / $R$3</f>
        <v>0.30819165332839604</v>
      </c>
      <c r="D1925">
        <v>38</v>
      </c>
      <c r="E1925">
        <f t="shared" si="122"/>
        <v>1</v>
      </c>
      <c r="F1925">
        <v>37</v>
      </c>
      <c r="G1925">
        <f t="shared" si="123"/>
        <v>1</v>
      </c>
      <c r="H1925">
        <v>0</v>
      </c>
      <c r="I1925">
        <v>1</v>
      </c>
      <c r="J1925">
        <v>1</v>
      </c>
      <c r="K1925">
        <v>1</v>
      </c>
      <c r="L1925">
        <v>0</v>
      </c>
      <c r="M1925">
        <v>0.5</v>
      </c>
      <c r="N1925">
        <v>1.79</v>
      </c>
      <c r="O1925" t="s">
        <v>38</v>
      </c>
      <c r="P1925">
        <f t="shared" si="124"/>
        <v>0</v>
      </c>
    </row>
    <row r="1926" spans="1:16" x14ac:dyDescent="0.3">
      <c r="A1926">
        <f t="shared" si="121"/>
        <v>1925</v>
      </c>
      <c r="B1926">
        <v>117</v>
      </c>
      <c r="C1926">
        <f>(B1926 - $R$2) / $R$3</f>
        <v>-1.2027761909494636</v>
      </c>
      <c r="D1926">
        <v>1</v>
      </c>
      <c r="E1926">
        <f t="shared" si="122"/>
        <v>2</v>
      </c>
      <c r="F1926">
        <v>1</v>
      </c>
      <c r="G1926">
        <f t="shared" si="123"/>
        <v>2</v>
      </c>
      <c r="H1926">
        <v>0</v>
      </c>
      <c r="I1926">
        <v>1</v>
      </c>
      <c r="J1926">
        <v>1</v>
      </c>
      <c r="K1926">
        <v>1</v>
      </c>
      <c r="L1926">
        <v>0</v>
      </c>
      <c r="M1926">
        <v>0.6</v>
      </c>
      <c r="N1926">
        <v>2.02</v>
      </c>
      <c r="O1926" t="s">
        <v>38</v>
      </c>
      <c r="P1926">
        <f t="shared" si="124"/>
        <v>0</v>
      </c>
    </row>
    <row r="1927" spans="1:16" x14ac:dyDescent="0.3">
      <c r="A1927">
        <f t="shared" si="121"/>
        <v>1926</v>
      </c>
      <c r="B1927">
        <v>100</v>
      </c>
      <c r="C1927">
        <f>(B1927 - $R$2) / $R$3</f>
        <v>-2.4870988585856444</v>
      </c>
      <c r="D1927">
        <v>37</v>
      </c>
      <c r="E1927">
        <f t="shared" si="122"/>
        <v>1</v>
      </c>
      <c r="F1927">
        <v>19</v>
      </c>
      <c r="G1927">
        <f t="shared" si="123"/>
        <v>2</v>
      </c>
      <c r="H1927">
        <v>0</v>
      </c>
      <c r="I1927">
        <v>1</v>
      </c>
      <c r="J1927">
        <v>1</v>
      </c>
      <c r="K1927">
        <v>0</v>
      </c>
      <c r="L1927">
        <v>0</v>
      </c>
      <c r="M1927">
        <v>2.8</v>
      </c>
      <c r="N1927">
        <v>-4.0599999999999996</v>
      </c>
      <c r="O1927" t="s">
        <v>37</v>
      </c>
      <c r="P1927">
        <f t="shared" si="124"/>
        <v>1</v>
      </c>
    </row>
    <row r="1928" spans="1:16" x14ac:dyDescent="0.3">
      <c r="A1928">
        <f t="shared" si="121"/>
        <v>1927</v>
      </c>
      <c r="B1928">
        <v>120</v>
      </c>
      <c r="C1928">
        <f>(B1928 - $R$2) / $R$3</f>
        <v>-0.97613101430778471</v>
      </c>
      <c r="D1928">
        <v>1</v>
      </c>
      <c r="E1928">
        <f t="shared" si="122"/>
        <v>2</v>
      </c>
      <c r="F1928">
        <v>38</v>
      </c>
      <c r="G1928">
        <f t="shared" si="123"/>
        <v>1</v>
      </c>
      <c r="H1928">
        <v>0</v>
      </c>
      <c r="I1928">
        <v>1</v>
      </c>
      <c r="J1928">
        <v>1</v>
      </c>
      <c r="K1928">
        <v>0</v>
      </c>
      <c r="L1928">
        <v>0</v>
      </c>
      <c r="M1928">
        <v>0.5</v>
      </c>
      <c r="N1928">
        <v>1.79</v>
      </c>
      <c r="O1928" t="s">
        <v>37</v>
      </c>
      <c r="P1928">
        <f t="shared" si="124"/>
        <v>1</v>
      </c>
    </row>
    <row r="1929" spans="1:16" x14ac:dyDescent="0.3">
      <c r="A1929">
        <f t="shared" si="121"/>
        <v>1928</v>
      </c>
      <c r="B1929">
        <v>126</v>
      </c>
      <c r="C1929">
        <f>(B1929 - $R$2) / $R$3</f>
        <v>-0.52284066102442683</v>
      </c>
      <c r="D1929">
        <v>38</v>
      </c>
      <c r="E1929">
        <f t="shared" si="122"/>
        <v>1</v>
      </c>
      <c r="F1929">
        <v>38</v>
      </c>
      <c r="G1929">
        <f t="shared" si="123"/>
        <v>1</v>
      </c>
      <c r="H1929">
        <v>1</v>
      </c>
      <c r="I1929">
        <v>1</v>
      </c>
      <c r="J1929">
        <v>1</v>
      </c>
      <c r="K1929">
        <v>0</v>
      </c>
      <c r="L1929">
        <v>0</v>
      </c>
      <c r="M1929">
        <v>0.6</v>
      </c>
      <c r="N1929">
        <v>2.02</v>
      </c>
      <c r="O1929" t="s">
        <v>37</v>
      </c>
      <c r="P1929">
        <f t="shared" si="124"/>
        <v>1</v>
      </c>
    </row>
    <row r="1930" spans="1:16" x14ac:dyDescent="0.3">
      <c r="A1930">
        <f t="shared" si="121"/>
        <v>1929</v>
      </c>
      <c r="B1930">
        <v>111</v>
      </c>
      <c r="C1930">
        <f>(B1930 - $R$2) / $R$3</f>
        <v>-1.6560665442328215</v>
      </c>
      <c r="D1930">
        <v>37</v>
      </c>
      <c r="E1930">
        <f t="shared" si="122"/>
        <v>1</v>
      </c>
      <c r="F1930">
        <v>37</v>
      </c>
      <c r="G1930">
        <f t="shared" si="123"/>
        <v>1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2.8</v>
      </c>
      <c r="N1930">
        <v>-4.0599999999999996</v>
      </c>
      <c r="O1930" t="s">
        <v>37</v>
      </c>
      <c r="P1930">
        <f t="shared" si="124"/>
        <v>1</v>
      </c>
    </row>
    <row r="1931" spans="1:16" x14ac:dyDescent="0.3">
      <c r="A1931">
        <f t="shared" si="121"/>
        <v>1930</v>
      </c>
      <c r="B1931">
        <v>150</v>
      </c>
      <c r="C1931">
        <f>(B1931 - $R$2) / $R$3</f>
        <v>1.2903207521090048</v>
      </c>
      <c r="D1931">
        <v>2</v>
      </c>
      <c r="E1931">
        <f t="shared" si="122"/>
        <v>3</v>
      </c>
      <c r="F1931">
        <v>4</v>
      </c>
      <c r="G1931">
        <f t="shared" si="123"/>
        <v>4</v>
      </c>
      <c r="H1931">
        <v>0</v>
      </c>
      <c r="I1931">
        <v>1</v>
      </c>
      <c r="J1931">
        <v>1</v>
      </c>
      <c r="K1931">
        <v>0</v>
      </c>
      <c r="L1931">
        <v>0</v>
      </c>
      <c r="M1931">
        <v>2.8</v>
      </c>
      <c r="N1931">
        <v>-4.0599999999999996</v>
      </c>
      <c r="O1931" t="s">
        <v>38</v>
      </c>
      <c r="P1931">
        <f t="shared" si="124"/>
        <v>0</v>
      </c>
    </row>
    <row r="1932" spans="1:16" x14ac:dyDescent="0.3">
      <c r="A1932">
        <f t="shared" si="121"/>
        <v>1931</v>
      </c>
      <c r="B1932">
        <v>116</v>
      </c>
      <c r="C1932">
        <f>(B1932 - $R$2) / $R$3</f>
        <v>-1.2783245831633567</v>
      </c>
      <c r="D1932">
        <v>37</v>
      </c>
      <c r="E1932">
        <f t="shared" si="122"/>
        <v>1</v>
      </c>
      <c r="F1932">
        <v>19</v>
      </c>
      <c r="G1932">
        <f t="shared" si="123"/>
        <v>2</v>
      </c>
      <c r="H1932">
        <v>0</v>
      </c>
      <c r="I1932">
        <v>1</v>
      </c>
      <c r="J1932">
        <v>1</v>
      </c>
      <c r="K1932">
        <v>0</v>
      </c>
      <c r="L1932">
        <v>0</v>
      </c>
      <c r="M1932">
        <v>2.6</v>
      </c>
      <c r="N1932">
        <v>0.32</v>
      </c>
      <c r="O1932" t="s">
        <v>38</v>
      </c>
      <c r="P1932">
        <f t="shared" si="124"/>
        <v>0</v>
      </c>
    </row>
    <row r="1933" spans="1:16" x14ac:dyDescent="0.3">
      <c r="A1933">
        <f t="shared" si="121"/>
        <v>1932</v>
      </c>
      <c r="B1933">
        <v>130</v>
      </c>
      <c r="C1933">
        <f>(B1933 - $R$2) / $R$3</f>
        <v>-0.22064709216885484</v>
      </c>
      <c r="D1933">
        <v>3</v>
      </c>
      <c r="E1933">
        <f t="shared" si="122"/>
        <v>3</v>
      </c>
      <c r="F1933">
        <v>3</v>
      </c>
      <c r="G1933">
        <f t="shared" si="123"/>
        <v>3</v>
      </c>
      <c r="H1933">
        <v>0</v>
      </c>
      <c r="I1933">
        <v>1</v>
      </c>
      <c r="J1933">
        <v>1</v>
      </c>
      <c r="K1933">
        <v>0</v>
      </c>
      <c r="L1933">
        <v>0</v>
      </c>
      <c r="M1933">
        <v>0.5</v>
      </c>
      <c r="N1933">
        <v>1.79</v>
      </c>
      <c r="O1933" t="s">
        <v>38</v>
      </c>
      <c r="P1933">
        <f t="shared" si="124"/>
        <v>0</v>
      </c>
    </row>
    <row r="1934" spans="1:16" x14ac:dyDescent="0.3">
      <c r="A1934">
        <f t="shared" si="121"/>
        <v>1933</v>
      </c>
      <c r="B1934">
        <v>150</v>
      </c>
      <c r="C1934">
        <f>(B1934 - $R$2) / $R$3</f>
        <v>1.2903207521090048</v>
      </c>
      <c r="D1934">
        <v>1</v>
      </c>
      <c r="E1934">
        <f t="shared" si="122"/>
        <v>2</v>
      </c>
      <c r="F1934">
        <v>19</v>
      </c>
      <c r="G1934">
        <f t="shared" si="123"/>
        <v>2</v>
      </c>
      <c r="H1934">
        <v>0</v>
      </c>
      <c r="I1934">
        <v>1</v>
      </c>
      <c r="J1934">
        <v>1</v>
      </c>
      <c r="K1934">
        <v>1</v>
      </c>
      <c r="L1934">
        <v>0</v>
      </c>
      <c r="M1934">
        <v>1.4</v>
      </c>
      <c r="N1934">
        <v>3.51</v>
      </c>
      <c r="O1934" t="s">
        <v>38</v>
      </c>
      <c r="P1934">
        <f t="shared" si="124"/>
        <v>0</v>
      </c>
    </row>
    <row r="1935" spans="1:16" x14ac:dyDescent="0.3">
      <c r="A1935">
        <f t="shared" si="121"/>
        <v>1934</v>
      </c>
      <c r="B1935">
        <v>108</v>
      </c>
      <c r="C1935">
        <f>(B1935 - $R$2) / $R$3</f>
        <v>-1.8827117208745006</v>
      </c>
      <c r="D1935">
        <v>1</v>
      </c>
      <c r="E1935">
        <f t="shared" si="122"/>
        <v>2</v>
      </c>
      <c r="F1935">
        <v>1</v>
      </c>
      <c r="G1935">
        <f t="shared" si="123"/>
        <v>2</v>
      </c>
      <c r="H1935">
        <v>0</v>
      </c>
      <c r="I1935">
        <v>1</v>
      </c>
      <c r="J1935">
        <v>1</v>
      </c>
      <c r="K1935">
        <v>0</v>
      </c>
      <c r="L1935">
        <v>0</v>
      </c>
      <c r="M1935">
        <v>0.5</v>
      </c>
      <c r="N1935">
        <v>1.79</v>
      </c>
      <c r="O1935" t="s">
        <v>38</v>
      </c>
      <c r="P1935">
        <f t="shared" si="124"/>
        <v>0</v>
      </c>
    </row>
    <row r="1936" spans="1:16" x14ac:dyDescent="0.3">
      <c r="A1936">
        <f t="shared" si="121"/>
        <v>1935</v>
      </c>
      <c r="B1936">
        <v>133.1</v>
      </c>
      <c r="C1936">
        <f>(B1936 - $R$2) / $R$3</f>
        <v>1.3552923694212978E-2</v>
      </c>
      <c r="D1936">
        <v>19</v>
      </c>
      <c r="E1936">
        <f t="shared" si="122"/>
        <v>2</v>
      </c>
      <c r="F1936">
        <v>19</v>
      </c>
      <c r="G1936">
        <f t="shared" si="123"/>
        <v>2</v>
      </c>
      <c r="H1936">
        <v>0</v>
      </c>
      <c r="I1936">
        <v>1</v>
      </c>
      <c r="J1936">
        <v>1</v>
      </c>
      <c r="K1936">
        <v>1</v>
      </c>
      <c r="L1936">
        <v>0</v>
      </c>
      <c r="M1936">
        <v>0.5</v>
      </c>
      <c r="N1936">
        <v>1.79</v>
      </c>
      <c r="O1936" t="s">
        <v>37</v>
      </c>
      <c r="P1936">
        <f t="shared" si="124"/>
        <v>1</v>
      </c>
    </row>
    <row r="1937" spans="1:16" x14ac:dyDescent="0.3">
      <c r="A1937">
        <f t="shared" si="121"/>
        <v>1936</v>
      </c>
      <c r="B1937">
        <v>120</v>
      </c>
      <c r="C1937">
        <f>(B1937 - $R$2) / $R$3</f>
        <v>-0.97613101430778471</v>
      </c>
      <c r="D1937">
        <v>37</v>
      </c>
      <c r="E1937">
        <f t="shared" si="122"/>
        <v>1</v>
      </c>
      <c r="F1937">
        <v>19</v>
      </c>
      <c r="G1937">
        <f t="shared" si="123"/>
        <v>2</v>
      </c>
      <c r="H1937">
        <v>0</v>
      </c>
      <c r="I1937">
        <v>1</v>
      </c>
      <c r="J1937">
        <v>1</v>
      </c>
      <c r="K1937">
        <v>0</v>
      </c>
      <c r="L1937">
        <v>0</v>
      </c>
      <c r="M1937">
        <v>0.5</v>
      </c>
      <c r="N1937">
        <v>1.79</v>
      </c>
      <c r="O1937" t="s">
        <v>38</v>
      </c>
      <c r="P1937">
        <f t="shared" si="124"/>
        <v>0</v>
      </c>
    </row>
    <row r="1938" spans="1:16" x14ac:dyDescent="0.3">
      <c r="A1938">
        <f t="shared" si="121"/>
        <v>1937</v>
      </c>
      <c r="B1938">
        <v>146</v>
      </c>
      <c r="C1938">
        <f>(B1938 - $R$2) / $R$3</f>
        <v>0.98812718325343296</v>
      </c>
      <c r="D1938">
        <v>19</v>
      </c>
      <c r="E1938">
        <f t="shared" si="122"/>
        <v>2</v>
      </c>
      <c r="F1938">
        <v>3</v>
      </c>
      <c r="G1938">
        <f t="shared" si="123"/>
        <v>3</v>
      </c>
      <c r="H1938">
        <v>0</v>
      </c>
      <c r="I1938">
        <v>1</v>
      </c>
      <c r="J1938">
        <v>1</v>
      </c>
      <c r="K1938">
        <v>0</v>
      </c>
      <c r="L1938">
        <v>0</v>
      </c>
      <c r="M1938">
        <v>3.7</v>
      </c>
      <c r="N1938">
        <v>-1.7</v>
      </c>
      <c r="O1938" t="s">
        <v>38</v>
      </c>
      <c r="P1938">
        <f t="shared" si="124"/>
        <v>0</v>
      </c>
    </row>
    <row r="1939" spans="1:16" x14ac:dyDescent="0.3">
      <c r="A1939">
        <f t="shared" si="121"/>
        <v>1938</v>
      </c>
      <c r="B1939">
        <v>150</v>
      </c>
      <c r="C1939">
        <f>(B1939 - $R$2) / $R$3</f>
        <v>1.2903207521090048</v>
      </c>
      <c r="D1939">
        <v>2</v>
      </c>
      <c r="E1939">
        <f t="shared" si="122"/>
        <v>3</v>
      </c>
      <c r="F1939">
        <v>1</v>
      </c>
      <c r="G1939">
        <f t="shared" si="123"/>
        <v>2</v>
      </c>
      <c r="H1939">
        <v>0</v>
      </c>
      <c r="I1939">
        <v>1</v>
      </c>
      <c r="J1939">
        <v>1</v>
      </c>
      <c r="K1939">
        <v>0</v>
      </c>
      <c r="L1939">
        <v>0</v>
      </c>
      <c r="M1939">
        <v>0.3</v>
      </c>
      <c r="N1939">
        <v>-0.92</v>
      </c>
      <c r="O1939" t="s">
        <v>38</v>
      </c>
      <c r="P1939">
        <f t="shared" si="124"/>
        <v>0</v>
      </c>
    </row>
    <row r="1940" spans="1:16" x14ac:dyDescent="0.3">
      <c r="A1940">
        <f t="shared" si="121"/>
        <v>1939</v>
      </c>
      <c r="B1940">
        <v>160</v>
      </c>
      <c r="C1940">
        <f>(B1940 - $R$2) / $R$3</f>
        <v>2.0458046742479348</v>
      </c>
      <c r="D1940">
        <v>3</v>
      </c>
      <c r="E1940">
        <f t="shared" si="122"/>
        <v>3</v>
      </c>
      <c r="F1940">
        <v>3</v>
      </c>
      <c r="G1940">
        <f t="shared" si="123"/>
        <v>3</v>
      </c>
      <c r="H1940">
        <v>0</v>
      </c>
      <c r="I1940">
        <v>1</v>
      </c>
      <c r="J1940">
        <v>1</v>
      </c>
      <c r="K1940">
        <v>0</v>
      </c>
      <c r="L1940">
        <v>0</v>
      </c>
      <c r="M1940">
        <v>2.6</v>
      </c>
      <c r="N1940">
        <v>0.32</v>
      </c>
      <c r="O1940" t="s">
        <v>38</v>
      </c>
      <c r="P1940">
        <f t="shared" si="124"/>
        <v>0</v>
      </c>
    </row>
    <row r="1941" spans="1:16" x14ac:dyDescent="0.3">
      <c r="A1941">
        <f t="shared" si="121"/>
        <v>1940</v>
      </c>
      <c r="B1941">
        <v>125</v>
      </c>
      <c r="C1941">
        <f>(B1941 - $R$2) / $R$3</f>
        <v>-0.59838905323831981</v>
      </c>
      <c r="D1941">
        <v>37</v>
      </c>
      <c r="E1941">
        <f t="shared" si="122"/>
        <v>1</v>
      </c>
      <c r="F1941">
        <v>37</v>
      </c>
      <c r="G1941">
        <f t="shared" si="123"/>
        <v>1</v>
      </c>
      <c r="H1941">
        <v>0</v>
      </c>
      <c r="I1941">
        <v>1</v>
      </c>
      <c r="J1941">
        <v>1</v>
      </c>
      <c r="K1941">
        <v>1</v>
      </c>
      <c r="L1941">
        <v>0</v>
      </c>
      <c r="M1941">
        <v>3.7</v>
      </c>
      <c r="N1941">
        <v>-1.7</v>
      </c>
      <c r="O1941" t="s">
        <v>38</v>
      </c>
      <c r="P1941">
        <f t="shared" si="124"/>
        <v>0</v>
      </c>
    </row>
    <row r="1942" spans="1:16" x14ac:dyDescent="0.3">
      <c r="A1942">
        <f t="shared" si="121"/>
        <v>1941</v>
      </c>
      <c r="B1942">
        <v>125</v>
      </c>
      <c r="C1942">
        <f>(B1942 - $R$2) / $R$3</f>
        <v>-0.59838905323831981</v>
      </c>
      <c r="D1942">
        <v>37</v>
      </c>
      <c r="E1942">
        <f t="shared" si="122"/>
        <v>1</v>
      </c>
      <c r="F1942">
        <v>19</v>
      </c>
      <c r="G1942">
        <f t="shared" si="123"/>
        <v>2</v>
      </c>
      <c r="H1942">
        <v>0</v>
      </c>
      <c r="I1942">
        <v>1</v>
      </c>
      <c r="J1942">
        <v>1</v>
      </c>
      <c r="K1942">
        <v>0</v>
      </c>
      <c r="L1942">
        <v>0</v>
      </c>
      <c r="M1942">
        <v>2.6</v>
      </c>
      <c r="N1942">
        <v>0.32</v>
      </c>
      <c r="O1942" t="s">
        <v>37</v>
      </c>
      <c r="P1942">
        <f t="shared" si="124"/>
        <v>1</v>
      </c>
    </row>
    <row r="1943" spans="1:16" x14ac:dyDescent="0.3">
      <c r="A1943">
        <f t="shared" si="121"/>
        <v>1942</v>
      </c>
      <c r="B1943">
        <v>122</v>
      </c>
      <c r="C1943">
        <f>(B1943 - $R$2) / $R$3</f>
        <v>-0.82503422987999875</v>
      </c>
      <c r="D1943">
        <v>3</v>
      </c>
      <c r="E1943">
        <f t="shared" si="122"/>
        <v>3</v>
      </c>
      <c r="F1943">
        <v>1</v>
      </c>
      <c r="G1943">
        <f t="shared" si="123"/>
        <v>2</v>
      </c>
      <c r="H1943">
        <v>0</v>
      </c>
      <c r="I1943">
        <v>1</v>
      </c>
      <c r="J1943">
        <v>1</v>
      </c>
      <c r="K1943">
        <v>0</v>
      </c>
      <c r="L1943">
        <v>0</v>
      </c>
      <c r="M1943">
        <v>0.6</v>
      </c>
      <c r="N1943">
        <v>2.02</v>
      </c>
      <c r="O1943" t="s">
        <v>38</v>
      </c>
      <c r="P1943">
        <f t="shared" si="124"/>
        <v>0</v>
      </c>
    </row>
    <row r="1944" spans="1:16" x14ac:dyDescent="0.3">
      <c r="A1944">
        <f t="shared" si="121"/>
        <v>1943</v>
      </c>
      <c r="B1944">
        <v>138</v>
      </c>
      <c r="C1944">
        <f>(B1944 - $R$2) / $R$3</f>
        <v>0.38374004554228902</v>
      </c>
      <c r="D1944">
        <v>1</v>
      </c>
      <c r="E1944">
        <f t="shared" si="122"/>
        <v>2</v>
      </c>
      <c r="F1944">
        <v>1</v>
      </c>
      <c r="G1944">
        <f t="shared" si="123"/>
        <v>2</v>
      </c>
      <c r="H1944">
        <v>0</v>
      </c>
      <c r="I1944">
        <v>1</v>
      </c>
      <c r="J1944">
        <v>1</v>
      </c>
      <c r="K1944">
        <v>0</v>
      </c>
      <c r="L1944">
        <v>0</v>
      </c>
      <c r="M1944">
        <v>2.6</v>
      </c>
      <c r="N1944">
        <v>0.32</v>
      </c>
      <c r="O1944" t="s">
        <v>38</v>
      </c>
      <c r="P1944">
        <f t="shared" si="124"/>
        <v>0</v>
      </c>
    </row>
    <row r="1945" spans="1:16" x14ac:dyDescent="0.3">
      <c r="A1945">
        <f t="shared" si="121"/>
        <v>1944</v>
      </c>
      <c r="B1945">
        <v>150</v>
      </c>
      <c r="C1945">
        <f>(B1945 - $R$2) / $R$3</f>
        <v>1.2903207521090048</v>
      </c>
      <c r="D1945">
        <v>1</v>
      </c>
      <c r="E1945">
        <f t="shared" si="122"/>
        <v>2</v>
      </c>
      <c r="F1945">
        <v>38</v>
      </c>
      <c r="G1945">
        <f t="shared" si="123"/>
        <v>1</v>
      </c>
      <c r="H1945">
        <v>0</v>
      </c>
      <c r="I1945">
        <v>1</v>
      </c>
      <c r="J1945">
        <v>1</v>
      </c>
      <c r="K1945">
        <v>0</v>
      </c>
      <c r="L1945">
        <v>0</v>
      </c>
      <c r="M1945">
        <v>0.3</v>
      </c>
      <c r="N1945">
        <v>-0.92</v>
      </c>
      <c r="O1945" t="s">
        <v>37</v>
      </c>
      <c r="P1945">
        <f t="shared" si="124"/>
        <v>1</v>
      </c>
    </row>
    <row r="1946" spans="1:16" x14ac:dyDescent="0.3">
      <c r="A1946">
        <f t="shared" si="121"/>
        <v>1945</v>
      </c>
      <c r="B1946">
        <v>140</v>
      </c>
      <c r="C1946">
        <f>(B1946 - $R$2) / $R$3</f>
        <v>0.53483682997007498</v>
      </c>
      <c r="D1946">
        <v>3</v>
      </c>
      <c r="E1946">
        <f t="shared" si="122"/>
        <v>3</v>
      </c>
      <c r="F1946">
        <v>3</v>
      </c>
      <c r="G1946">
        <f t="shared" si="123"/>
        <v>3</v>
      </c>
      <c r="H1946">
        <v>0</v>
      </c>
      <c r="I1946">
        <v>1</v>
      </c>
      <c r="J1946">
        <v>1</v>
      </c>
      <c r="K1946">
        <v>0</v>
      </c>
      <c r="L1946">
        <v>0</v>
      </c>
      <c r="M1946">
        <v>0.3</v>
      </c>
      <c r="N1946">
        <v>-0.92</v>
      </c>
      <c r="O1946" t="s">
        <v>38</v>
      </c>
      <c r="P1946">
        <f t="shared" si="124"/>
        <v>0</v>
      </c>
    </row>
    <row r="1947" spans="1:16" x14ac:dyDescent="0.3">
      <c r="A1947">
        <f t="shared" si="121"/>
        <v>1946</v>
      </c>
      <c r="B1947">
        <v>113</v>
      </c>
      <c r="C1947">
        <f>(B1947 - $R$2) / $R$3</f>
        <v>-1.5049697598050356</v>
      </c>
      <c r="D1947">
        <v>1</v>
      </c>
      <c r="E1947">
        <f t="shared" si="122"/>
        <v>2</v>
      </c>
      <c r="F1947">
        <v>1</v>
      </c>
      <c r="G1947">
        <f t="shared" si="123"/>
        <v>2</v>
      </c>
      <c r="H1947">
        <v>0</v>
      </c>
      <c r="I1947">
        <v>1</v>
      </c>
      <c r="J1947">
        <v>1</v>
      </c>
      <c r="K1947">
        <v>0</v>
      </c>
      <c r="L1947">
        <v>0</v>
      </c>
      <c r="M1947">
        <v>-0.8</v>
      </c>
      <c r="N1947">
        <v>-3.12</v>
      </c>
      <c r="O1947" t="s">
        <v>37</v>
      </c>
      <c r="P1947">
        <f t="shared" si="124"/>
        <v>1</v>
      </c>
    </row>
    <row r="1948" spans="1:16" x14ac:dyDescent="0.3">
      <c r="A1948">
        <f t="shared" si="121"/>
        <v>1947</v>
      </c>
      <c r="B1948">
        <v>133.1</v>
      </c>
      <c r="C1948">
        <f>(B1948 - $R$2) / $R$3</f>
        <v>1.3552923694212978E-2</v>
      </c>
      <c r="D1948">
        <v>19</v>
      </c>
      <c r="E1948">
        <f t="shared" si="122"/>
        <v>2</v>
      </c>
      <c r="F1948">
        <v>6</v>
      </c>
      <c r="G1948">
        <f t="shared" si="123"/>
        <v>2</v>
      </c>
      <c r="H1948">
        <v>0</v>
      </c>
      <c r="I1948">
        <v>1</v>
      </c>
      <c r="J1948">
        <v>1</v>
      </c>
      <c r="K1948">
        <v>0</v>
      </c>
      <c r="L1948">
        <v>0</v>
      </c>
      <c r="M1948">
        <v>-0.8</v>
      </c>
      <c r="N1948">
        <v>-3.12</v>
      </c>
      <c r="O1948" t="s">
        <v>37</v>
      </c>
      <c r="P1948">
        <f t="shared" si="124"/>
        <v>1</v>
      </c>
    </row>
    <row r="1949" spans="1:16" x14ac:dyDescent="0.3">
      <c r="A1949">
        <f t="shared" si="121"/>
        <v>1948</v>
      </c>
      <c r="B1949">
        <v>118</v>
      </c>
      <c r="C1949">
        <f>(B1949 - $R$2) / $R$3</f>
        <v>-1.1272277987355708</v>
      </c>
      <c r="D1949">
        <v>19</v>
      </c>
      <c r="E1949">
        <f t="shared" si="122"/>
        <v>2</v>
      </c>
      <c r="F1949">
        <v>19</v>
      </c>
      <c r="G1949">
        <f t="shared" si="123"/>
        <v>2</v>
      </c>
      <c r="H1949">
        <v>0</v>
      </c>
      <c r="I1949">
        <v>1</v>
      </c>
      <c r="J1949">
        <v>1</v>
      </c>
      <c r="K1949">
        <v>0</v>
      </c>
      <c r="L1949">
        <v>0</v>
      </c>
      <c r="M1949">
        <v>0.5</v>
      </c>
      <c r="N1949">
        <v>1.79</v>
      </c>
      <c r="O1949" t="s">
        <v>38</v>
      </c>
      <c r="P1949">
        <f t="shared" si="124"/>
        <v>0</v>
      </c>
    </row>
    <row r="1950" spans="1:16" x14ac:dyDescent="0.3">
      <c r="A1950">
        <f t="shared" si="121"/>
        <v>1949</v>
      </c>
      <c r="B1950">
        <v>125</v>
      </c>
      <c r="C1950">
        <f>(B1950 - $R$2) / $R$3</f>
        <v>-0.59838905323831981</v>
      </c>
      <c r="D1950">
        <v>1</v>
      </c>
      <c r="E1950">
        <f t="shared" si="122"/>
        <v>2</v>
      </c>
      <c r="F1950">
        <v>1</v>
      </c>
      <c r="G1950">
        <f t="shared" si="123"/>
        <v>2</v>
      </c>
      <c r="H1950">
        <v>0</v>
      </c>
      <c r="I1950">
        <v>1</v>
      </c>
      <c r="J1950">
        <v>1</v>
      </c>
      <c r="K1950">
        <v>0</v>
      </c>
      <c r="L1950">
        <v>0</v>
      </c>
      <c r="M1950">
        <v>1.4</v>
      </c>
      <c r="N1950">
        <v>3.51</v>
      </c>
      <c r="O1950" t="s">
        <v>38</v>
      </c>
      <c r="P1950">
        <f t="shared" si="124"/>
        <v>0</v>
      </c>
    </row>
    <row r="1951" spans="1:16" x14ac:dyDescent="0.3">
      <c r="A1951">
        <f t="shared" si="121"/>
        <v>1950</v>
      </c>
      <c r="B1951">
        <v>131</v>
      </c>
      <c r="C1951">
        <f>(B1951 - $R$2) / $R$3</f>
        <v>-0.14509869995496186</v>
      </c>
      <c r="D1951">
        <v>12</v>
      </c>
      <c r="E1951">
        <f t="shared" si="122"/>
        <v>2</v>
      </c>
      <c r="F1951">
        <v>12</v>
      </c>
      <c r="G1951">
        <f t="shared" si="123"/>
        <v>2</v>
      </c>
      <c r="H1951">
        <v>0</v>
      </c>
      <c r="I1951">
        <v>1</v>
      </c>
      <c r="J1951">
        <v>1</v>
      </c>
      <c r="K1951">
        <v>0</v>
      </c>
      <c r="L1951">
        <v>0</v>
      </c>
      <c r="M1951">
        <v>0.5</v>
      </c>
      <c r="N1951">
        <v>1.79</v>
      </c>
      <c r="O1951" t="s">
        <v>38</v>
      </c>
      <c r="P1951">
        <f t="shared" si="124"/>
        <v>0</v>
      </c>
    </row>
    <row r="1952" spans="1:16" x14ac:dyDescent="0.3">
      <c r="A1952">
        <f t="shared" si="121"/>
        <v>1951</v>
      </c>
      <c r="B1952">
        <v>133.1</v>
      </c>
      <c r="C1952">
        <f>(B1952 - $R$2) / $R$3</f>
        <v>1.3552923694212978E-2</v>
      </c>
      <c r="D1952">
        <v>1</v>
      </c>
      <c r="E1952">
        <f t="shared" si="122"/>
        <v>2</v>
      </c>
      <c r="F1952">
        <v>19</v>
      </c>
      <c r="G1952">
        <f t="shared" si="123"/>
        <v>2</v>
      </c>
      <c r="H1952">
        <v>0</v>
      </c>
      <c r="I1952">
        <v>1</v>
      </c>
      <c r="J1952">
        <v>1</v>
      </c>
      <c r="K1952">
        <v>0</v>
      </c>
      <c r="L1952">
        <v>0</v>
      </c>
      <c r="M1952">
        <v>1.4</v>
      </c>
      <c r="N1952">
        <v>1.74</v>
      </c>
      <c r="O1952" t="s">
        <v>37</v>
      </c>
      <c r="P1952">
        <f t="shared" si="124"/>
        <v>1</v>
      </c>
    </row>
    <row r="1953" spans="1:16" x14ac:dyDescent="0.3">
      <c r="A1953">
        <f t="shared" si="121"/>
        <v>1952</v>
      </c>
      <c r="B1953">
        <v>139</v>
      </c>
      <c r="C1953">
        <f>(B1953 - $R$2) / $R$3</f>
        <v>0.459288437756182</v>
      </c>
      <c r="D1953">
        <v>19</v>
      </c>
      <c r="E1953">
        <f t="shared" si="122"/>
        <v>2</v>
      </c>
      <c r="F1953">
        <v>3</v>
      </c>
      <c r="G1953">
        <f t="shared" si="123"/>
        <v>3</v>
      </c>
      <c r="H1953">
        <v>0</v>
      </c>
      <c r="I1953">
        <v>1</v>
      </c>
      <c r="J1953">
        <v>1</v>
      </c>
      <c r="K1953">
        <v>1</v>
      </c>
      <c r="L1953">
        <v>0</v>
      </c>
      <c r="M1953">
        <v>-0.8</v>
      </c>
      <c r="N1953">
        <v>-3.12</v>
      </c>
      <c r="O1953" t="s">
        <v>38</v>
      </c>
      <c r="P1953">
        <f t="shared" si="124"/>
        <v>0</v>
      </c>
    </row>
    <row r="1954" spans="1:16" x14ac:dyDescent="0.3">
      <c r="A1954">
        <f t="shared" si="121"/>
        <v>1953</v>
      </c>
      <c r="B1954">
        <v>95</v>
      </c>
      <c r="C1954">
        <f>(B1954 - $R$2) / $R$3</f>
        <v>-2.8648408196551092</v>
      </c>
      <c r="D1954">
        <v>37</v>
      </c>
      <c r="E1954">
        <f t="shared" si="122"/>
        <v>1</v>
      </c>
      <c r="F1954">
        <v>37</v>
      </c>
      <c r="G1954">
        <f t="shared" si="123"/>
        <v>1</v>
      </c>
      <c r="H1954">
        <v>0</v>
      </c>
      <c r="I1954">
        <v>0</v>
      </c>
      <c r="J1954">
        <v>1</v>
      </c>
      <c r="K1954">
        <v>0</v>
      </c>
      <c r="L1954">
        <v>0</v>
      </c>
      <c r="M1954">
        <v>3.7</v>
      </c>
      <c r="N1954">
        <v>-1.7</v>
      </c>
      <c r="O1954" t="s">
        <v>37</v>
      </c>
      <c r="P1954">
        <f t="shared" si="124"/>
        <v>1</v>
      </c>
    </row>
    <row r="1955" spans="1:16" x14ac:dyDescent="0.3">
      <c r="A1955">
        <f t="shared" si="121"/>
        <v>1954</v>
      </c>
      <c r="B1955">
        <v>150</v>
      </c>
      <c r="C1955">
        <f>(B1955 - $R$2) / $R$3</f>
        <v>1.2903207521090048</v>
      </c>
      <c r="D1955">
        <v>37</v>
      </c>
      <c r="E1955">
        <f t="shared" si="122"/>
        <v>1</v>
      </c>
      <c r="F1955">
        <v>1</v>
      </c>
      <c r="G1955">
        <f t="shared" si="123"/>
        <v>2</v>
      </c>
      <c r="H1955">
        <v>0</v>
      </c>
      <c r="I1955">
        <v>1</v>
      </c>
      <c r="J1955">
        <v>1</v>
      </c>
      <c r="K1955">
        <v>1</v>
      </c>
      <c r="L1955">
        <v>0</v>
      </c>
      <c r="M1955">
        <v>3.7</v>
      </c>
      <c r="N1955">
        <v>-1.7</v>
      </c>
      <c r="O1955" t="s">
        <v>38</v>
      </c>
      <c r="P1955">
        <f t="shared" si="124"/>
        <v>0</v>
      </c>
    </row>
    <row r="1956" spans="1:16" x14ac:dyDescent="0.3">
      <c r="A1956">
        <f t="shared" si="121"/>
        <v>1955</v>
      </c>
      <c r="B1956">
        <v>120</v>
      </c>
      <c r="C1956">
        <f>(B1956 - $R$2) / $R$3</f>
        <v>-0.97613101430778471</v>
      </c>
      <c r="D1956">
        <v>37</v>
      </c>
      <c r="E1956">
        <f t="shared" si="122"/>
        <v>1</v>
      </c>
      <c r="F1956">
        <v>37</v>
      </c>
      <c r="G1956">
        <f t="shared" si="123"/>
        <v>1</v>
      </c>
      <c r="H1956">
        <v>0</v>
      </c>
      <c r="I1956">
        <v>0</v>
      </c>
      <c r="J1956">
        <v>1</v>
      </c>
      <c r="K1956">
        <v>0</v>
      </c>
      <c r="L1956">
        <v>0</v>
      </c>
      <c r="M1956">
        <v>-0.8</v>
      </c>
      <c r="N1956">
        <v>-3.12</v>
      </c>
      <c r="O1956" t="s">
        <v>37</v>
      </c>
      <c r="P1956">
        <f t="shared" si="124"/>
        <v>1</v>
      </c>
    </row>
    <row r="1957" spans="1:16" x14ac:dyDescent="0.3">
      <c r="A1957">
        <f t="shared" si="121"/>
        <v>1956</v>
      </c>
      <c r="B1957">
        <v>136</v>
      </c>
      <c r="C1957">
        <f>(B1957 - $R$2) / $R$3</f>
        <v>0.23264326111450306</v>
      </c>
      <c r="D1957">
        <v>3</v>
      </c>
      <c r="E1957">
        <f t="shared" si="122"/>
        <v>3</v>
      </c>
      <c r="F1957">
        <v>4</v>
      </c>
      <c r="G1957">
        <f t="shared" si="123"/>
        <v>4</v>
      </c>
      <c r="H1957">
        <v>0</v>
      </c>
      <c r="I1957">
        <v>0</v>
      </c>
      <c r="J1957">
        <v>1</v>
      </c>
      <c r="K1957">
        <v>0</v>
      </c>
      <c r="L1957">
        <v>0</v>
      </c>
      <c r="M1957">
        <v>2.6</v>
      </c>
      <c r="N1957">
        <v>0.32</v>
      </c>
      <c r="O1957" t="s">
        <v>37</v>
      </c>
      <c r="P1957">
        <f t="shared" si="124"/>
        <v>1</v>
      </c>
    </row>
    <row r="1958" spans="1:16" x14ac:dyDescent="0.3">
      <c r="A1958">
        <f t="shared" si="121"/>
        <v>1957</v>
      </c>
      <c r="B1958">
        <v>133</v>
      </c>
      <c r="C1958">
        <f>(B1958 - $R$2) / $R$3</f>
        <v>5.9980844728241105E-3</v>
      </c>
      <c r="D1958">
        <v>2</v>
      </c>
      <c r="E1958">
        <f t="shared" si="122"/>
        <v>3</v>
      </c>
      <c r="F1958">
        <v>37</v>
      </c>
      <c r="G1958">
        <f t="shared" si="123"/>
        <v>1</v>
      </c>
      <c r="H1958">
        <v>0</v>
      </c>
      <c r="I1958">
        <v>1</v>
      </c>
      <c r="J1958">
        <v>1</v>
      </c>
      <c r="K1958">
        <v>1</v>
      </c>
      <c r="L1958">
        <v>0</v>
      </c>
      <c r="M1958">
        <v>0.5</v>
      </c>
      <c r="N1958">
        <v>1.79</v>
      </c>
      <c r="O1958" t="s">
        <v>38</v>
      </c>
      <c r="P1958">
        <f t="shared" si="124"/>
        <v>0</v>
      </c>
    </row>
    <row r="1959" spans="1:16" x14ac:dyDescent="0.3">
      <c r="A1959">
        <f t="shared" si="121"/>
        <v>1958</v>
      </c>
      <c r="B1959">
        <v>125</v>
      </c>
      <c r="C1959">
        <f>(B1959 - $R$2) / $R$3</f>
        <v>-0.59838905323831981</v>
      </c>
      <c r="D1959">
        <v>1</v>
      </c>
      <c r="E1959">
        <f t="shared" si="122"/>
        <v>2</v>
      </c>
      <c r="F1959">
        <v>19</v>
      </c>
      <c r="G1959">
        <f t="shared" si="123"/>
        <v>2</v>
      </c>
      <c r="H1959">
        <v>0</v>
      </c>
      <c r="I1959">
        <v>1</v>
      </c>
      <c r="J1959">
        <v>1</v>
      </c>
      <c r="K1959">
        <v>1</v>
      </c>
      <c r="L1959">
        <v>0</v>
      </c>
      <c r="M1959">
        <v>0.3</v>
      </c>
      <c r="N1959">
        <v>-0.92</v>
      </c>
      <c r="O1959" t="s">
        <v>38</v>
      </c>
      <c r="P1959">
        <f t="shared" si="124"/>
        <v>0</v>
      </c>
    </row>
    <row r="1960" spans="1:16" x14ac:dyDescent="0.3">
      <c r="A1960">
        <f t="shared" si="121"/>
        <v>1959</v>
      </c>
      <c r="B1960">
        <v>127</v>
      </c>
      <c r="C1960">
        <f>(B1960 - $R$2) / $R$3</f>
        <v>-0.4472922688105338</v>
      </c>
      <c r="D1960">
        <v>19</v>
      </c>
      <c r="E1960">
        <f t="shared" si="122"/>
        <v>2</v>
      </c>
      <c r="F1960">
        <v>38</v>
      </c>
      <c r="G1960">
        <f t="shared" si="123"/>
        <v>1</v>
      </c>
      <c r="H1960">
        <v>0</v>
      </c>
      <c r="I1960">
        <v>1</v>
      </c>
      <c r="J1960">
        <v>1</v>
      </c>
      <c r="K1960">
        <v>1</v>
      </c>
      <c r="L1960">
        <v>0</v>
      </c>
      <c r="M1960">
        <v>0.5</v>
      </c>
      <c r="N1960">
        <v>1.79</v>
      </c>
      <c r="O1960" t="s">
        <v>38</v>
      </c>
      <c r="P1960">
        <f t="shared" si="124"/>
        <v>0</v>
      </c>
    </row>
    <row r="1961" spans="1:16" x14ac:dyDescent="0.3">
      <c r="A1961">
        <f t="shared" si="121"/>
        <v>1960</v>
      </c>
      <c r="B1961">
        <v>130</v>
      </c>
      <c r="C1961">
        <f>(B1961 - $R$2) / $R$3</f>
        <v>-0.22064709216885484</v>
      </c>
      <c r="D1961">
        <v>1</v>
      </c>
      <c r="E1961">
        <f t="shared" si="122"/>
        <v>2</v>
      </c>
      <c r="F1961">
        <v>1</v>
      </c>
      <c r="G1961">
        <f t="shared" si="123"/>
        <v>2</v>
      </c>
      <c r="H1961">
        <v>0</v>
      </c>
      <c r="I1961">
        <v>1</v>
      </c>
      <c r="J1961">
        <v>1</v>
      </c>
      <c r="K1961">
        <v>0</v>
      </c>
      <c r="L1961">
        <v>0</v>
      </c>
      <c r="M1961">
        <v>0.6</v>
      </c>
      <c r="N1961">
        <v>2.02</v>
      </c>
      <c r="O1961" t="s">
        <v>37</v>
      </c>
      <c r="P1961">
        <f t="shared" si="124"/>
        <v>1</v>
      </c>
    </row>
    <row r="1962" spans="1:16" x14ac:dyDescent="0.3">
      <c r="A1962">
        <f t="shared" si="121"/>
        <v>1961</v>
      </c>
      <c r="B1962">
        <v>140</v>
      </c>
      <c r="C1962">
        <f>(B1962 - $R$2) / $R$3</f>
        <v>0.53483682997007498</v>
      </c>
      <c r="D1962">
        <v>19</v>
      </c>
      <c r="E1962">
        <f t="shared" si="122"/>
        <v>2</v>
      </c>
      <c r="F1962">
        <v>38</v>
      </c>
      <c r="G1962">
        <f t="shared" si="123"/>
        <v>1</v>
      </c>
      <c r="H1962">
        <v>0</v>
      </c>
      <c r="I1962">
        <v>1</v>
      </c>
      <c r="J1962">
        <v>1</v>
      </c>
      <c r="K1962">
        <v>0</v>
      </c>
      <c r="L1962">
        <v>0</v>
      </c>
      <c r="M1962">
        <v>0.5</v>
      </c>
      <c r="N1962">
        <v>1.79</v>
      </c>
      <c r="O1962" t="s">
        <v>38</v>
      </c>
      <c r="P1962">
        <f t="shared" si="124"/>
        <v>0</v>
      </c>
    </row>
    <row r="1963" spans="1:16" x14ac:dyDescent="0.3">
      <c r="A1963">
        <f t="shared" si="121"/>
        <v>1962</v>
      </c>
      <c r="B1963">
        <v>135</v>
      </c>
      <c r="C1963">
        <f>(B1963 - $R$2) / $R$3</f>
        <v>0.15709486890061009</v>
      </c>
      <c r="D1963">
        <v>1</v>
      </c>
      <c r="E1963">
        <f t="shared" si="122"/>
        <v>2</v>
      </c>
      <c r="F1963">
        <v>38</v>
      </c>
      <c r="G1963">
        <f t="shared" si="123"/>
        <v>1</v>
      </c>
      <c r="H1963">
        <v>1</v>
      </c>
      <c r="I1963">
        <v>0</v>
      </c>
      <c r="J1963">
        <v>1</v>
      </c>
      <c r="K1963">
        <v>0</v>
      </c>
      <c r="L1963">
        <v>0</v>
      </c>
      <c r="M1963">
        <v>3.7</v>
      </c>
      <c r="N1963">
        <v>-1.7</v>
      </c>
      <c r="O1963" t="s">
        <v>38</v>
      </c>
      <c r="P1963">
        <f t="shared" si="124"/>
        <v>0</v>
      </c>
    </row>
    <row r="1964" spans="1:16" x14ac:dyDescent="0.3">
      <c r="A1964">
        <f t="shared" si="121"/>
        <v>1963</v>
      </c>
      <c r="B1964">
        <v>132</v>
      </c>
      <c r="C1964">
        <f>(B1964 - $R$2) / $R$3</f>
        <v>-6.9550307741068879E-2</v>
      </c>
      <c r="D1964">
        <v>38</v>
      </c>
      <c r="E1964">
        <f t="shared" si="122"/>
        <v>1</v>
      </c>
      <c r="F1964">
        <v>19</v>
      </c>
      <c r="G1964">
        <f t="shared" si="123"/>
        <v>2</v>
      </c>
      <c r="H1964">
        <v>0</v>
      </c>
      <c r="I1964">
        <v>1</v>
      </c>
      <c r="J1964">
        <v>1</v>
      </c>
      <c r="K1964">
        <v>1</v>
      </c>
      <c r="L1964">
        <v>0</v>
      </c>
      <c r="M1964">
        <v>0.6</v>
      </c>
      <c r="N1964">
        <v>2.02</v>
      </c>
      <c r="O1964" t="s">
        <v>37</v>
      </c>
      <c r="P1964">
        <f t="shared" si="124"/>
        <v>1</v>
      </c>
    </row>
    <row r="1965" spans="1:16" x14ac:dyDescent="0.3">
      <c r="A1965">
        <f t="shared" si="121"/>
        <v>1964</v>
      </c>
      <c r="B1965">
        <v>110</v>
      </c>
      <c r="C1965">
        <f>(B1965 - $R$2) / $R$3</f>
        <v>-1.7316149364467146</v>
      </c>
      <c r="D1965">
        <v>19</v>
      </c>
      <c r="E1965">
        <f t="shared" si="122"/>
        <v>2</v>
      </c>
      <c r="F1965">
        <v>1</v>
      </c>
      <c r="G1965">
        <f t="shared" si="123"/>
        <v>2</v>
      </c>
      <c r="H1965">
        <v>0</v>
      </c>
      <c r="I1965">
        <v>1</v>
      </c>
      <c r="J1965">
        <v>1</v>
      </c>
      <c r="K1965">
        <v>0</v>
      </c>
      <c r="L1965">
        <v>0</v>
      </c>
      <c r="M1965">
        <v>-0.3</v>
      </c>
      <c r="N1965">
        <v>0.79</v>
      </c>
      <c r="O1965" t="s">
        <v>37</v>
      </c>
      <c r="P1965">
        <f t="shared" si="124"/>
        <v>1</v>
      </c>
    </row>
    <row r="1966" spans="1:16" x14ac:dyDescent="0.3">
      <c r="A1966">
        <f t="shared" si="121"/>
        <v>1965</v>
      </c>
      <c r="B1966">
        <v>130</v>
      </c>
      <c r="C1966">
        <f>(B1966 - $R$2) / $R$3</f>
        <v>-0.22064709216885484</v>
      </c>
      <c r="D1966">
        <v>1</v>
      </c>
      <c r="E1966">
        <f t="shared" si="122"/>
        <v>2</v>
      </c>
      <c r="F1966">
        <v>37</v>
      </c>
      <c r="G1966">
        <f t="shared" si="123"/>
        <v>1</v>
      </c>
      <c r="H1966">
        <v>1</v>
      </c>
      <c r="I1966">
        <v>0</v>
      </c>
      <c r="J1966">
        <v>1</v>
      </c>
      <c r="K1966">
        <v>0</v>
      </c>
      <c r="L1966">
        <v>0</v>
      </c>
      <c r="M1966">
        <v>2.8</v>
      </c>
      <c r="N1966">
        <v>-4.0599999999999996</v>
      </c>
      <c r="O1966" t="s">
        <v>37</v>
      </c>
      <c r="P1966">
        <f t="shared" si="124"/>
        <v>1</v>
      </c>
    </row>
    <row r="1967" spans="1:16" x14ac:dyDescent="0.3">
      <c r="A1967">
        <f t="shared" si="121"/>
        <v>1966</v>
      </c>
      <c r="B1967">
        <v>130</v>
      </c>
      <c r="C1967">
        <f>(B1967 - $R$2) / $R$3</f>
        <v>-0.22064709216885484</v>
      </c>
      <c r="D1967">
        <v>37</v>
      </c>
      <c r="E1967">
        <f t="shared" si="122"/>
        <v>1</v>
      </c>
      <c r="F1967">
        <v>1</v>
      </c>
      <c r="G1967">
        <f t="shared" si="123"/>
        <v>2</v>
      </c>
      <c r="H1967">
        <v>0</v>
      </c>
      <c r="I1967">
        <v>1</v>
      </c>
      <c r="J1967">
        <v>1</v>
      </c>
      <c r="K1967">
        <v>0</v>
      </c>
      <c r="L1967">
        <v>0</v>
      </c>
      <c r="M1967">
        <v>2.8</v>
      </c>
      <c r="N1967">
        <v>-4.0599999999999996</v>
      </c>
      <c r="O1967" t="s">
        <v>37</v>
      </c>
      <c r="P1967">
        <f t="shared" si="124"/>
        <v>1</v>
      </c>
    </row>
    <row r="1968" spans="1:16" x14ac:dyDescent="0.3">
      <c r="A1968">
        <f t="shared" si="121"/>
        <v>1967</v>
      </c>
      <c r="B1968">
        <v>133.1</v>
      </c>
      <c r="C1968">
        <f>(B1968 - $R$2) / $R$3</f>
        <v>1.3552923694212978E-2</v>
      </c>
      <c r="D1968">
        <v>4</v>
      </c>
      <c r="E1968">
        <f t="shared" si="122"/>
        <v>4</v>
      </c>
      <c r="F1968">
        <v>19</v>
      </c>
      <c r="G1968">
        <f t="shared" si="123"/>
        <v>2</v>
      </c>
      <c r="H1968">
        <v>0</v>
      </c>
      <c r="I1968">
        <v>1</v>
      </c>
      <c r="J1968">
        <v>1</v>
      </c>
      <c r="K1968">
        <v>0</v>
      </c>
      <c r="L1968">
        <v>0</v>
      </c>
      <c r="M1968">
        <v>1.4</v>
      </c>
      <c r="N1968">
        <v>1.74</v>
      </c>
      <c r="O1968" t="s">
        <v>37</v>
      </c>
      <c r="P1968">
        <f t="shared" si="124"/>
        <v>1</v>
      </c>
    </row>
    <row r="1969" spans="1:16" x14ac:dyDescent="0.3">
      <c r="A1969">
        <f t="shared" si="121"/>
        <v>1968</v>
      </c>
      <c r="B1969">
        <v>135</v>
      </c>
      <c r="C1969">
        <f>(B1969 - $R$2) / $R$3</f>
        <v>0.15709486890061009</v>
      </c>
      <c r="D1969">
        <v>37</v>
      </c>
      <c r="E1969">
        <f t="shared" si="122"/>
        <v>1</v>
      </c>
      <c r="F1969">
        <v>37</v>
      </c>
      <c r="G1969">
        <f t="shared" si="123"/>
        <v>1</v>
      </c>
      <c r="H1969">
        <v>0</v>
      </c>
      <c r="I1969">
        <v>1</v>
      </c>
      <c r="J1969">
        <v>1</v>
      </c>
      <c r="K1969">
        <v>1</v>
      </c>
      <c r="L1969">
        <v>0</v>
      </c>
      <c r="M1969">
        <v>-0.3</v>
      </c>
      <c r="N1969">
        <v>0.79</v>
      </c>
      <c r="O1969" t="s">
        <v>38</v>
      </c>
      <c r="P1969">
        <f t="shared" si="124"/>
        <v>0</v>
      </c>
    </row>
    <row r="1970" spans="1:16" x14ac:dyDescent="0.3">
      <c r="A1970">
        <f t="shared" si="121"/>
        <v>1969</v>
      </c>
      <c r="B1970">
        <v>140</v>
      </c>
      <c r="C1970">
        <f>(B1970 - $R$2) / $R$3</f>
        <v>0.53483682997007498</v>
      </c>
      <c r="D1970">
        <v>1</v>
      </c>
      <c r="E1970">
        <f t="shared" si="122"/>
        <v>2</v>
      </c>
      <c r="F1970">
        <v>3</v>
      </c>
      <c r="G1970">
        <f t="shared" si="123"/>
        <v>3</v>
      </c>
      <c r="H1970">
        <v>0</v>
      </c>
      <c r="I1970">
        <v>1</v>
      </c>
      <c r="J1970">
        <v>1</v>
      </c>
      <c r="K1970">
        <v>0</v>
      </c>
      <c r="L1970">
        <v>0</v>
      </c>
      <c r="M1970">
        <v>0.3</v>
      </c>
      <c r="N1970">
        <v>-0.92</v>
      </c>
      <c r="O1970" t="s">
        <v>37</v>
      </c>
      <c r="P1970">
        <f t="shared" si="124"/>
        <v>1</v>
      </c>
    </row>
    <row r="1971" spans="1:16" x14ac:dyDescent="0.3">
      <c r="A1971">
        <f t="shared" si="121"/>
        <v>1970</v>
      </c>
      <c r="B1971">
        <v>131</v>
      </c>
      <c r="C1971">
        <f>(B1971 - $R$2) / $R$3</f>
        <v>-0.14509869995496186</v>
      </c>
      <c r="D1971">
        <v>3</v>
      </c>
      <c r="E1971">
        <f t="shared" si="122"/>
        <v>3</v>
      </c>
      <c r="F1971">
        <v>19</v>
      </c>
      <c r="G1971">
        <f t="shared" si="123"/>
        <v>2</v>
      </c>
      <c r="H1971">
        <v>0</v>
      </c>
      <c r="I1971">
        <v>1</v>
      </c>
      <c r="J1971">
        <v>1</v>
      </c>
      <c r="K1971">
        <v>0</v>
      </c>
      <c r="L1971">
        <v>0</v>
      </c>
      <c r="M1971">
        <v>-0.3</v>
      </c>
      <c r="N1971">
        <v>0.79</v>
      </c>
      <c r="O1971" t="s">
        <v>38</v>
      </c>
      <c r="P1971">
        <f t="shared" si="124"/>
        <v>0</v>
      </c>
    </row>
    <row r="1972" spans="1:16" x14ac:dyDescent="0.3">
      <c r="A1972">
        <f t="shared" si="121"/>
        <v>1971</v>
      </c>
      <c r="B1972">
        <v>131</v>
      </c>
      <c r="C1972">
        <f>(B1972 - $R$2) / $R$3</f>
        <v>-0.14509869995496186</v>
      </c>
      <c r="D1972">
        <v>1</v>
      </c>
      <c r="E1972">
        <f t="shared" si="122"/>
        <v>2</v>
      </c>
      <c r="F1972">
        <v>1</v>
      </c>
      <c r="G1972">
        <f t="shared" si="123"/>
        <v>2</v>
      </c>
      <c r="H1972">
        <v>0</v>
      </c>
      <c r="I1972">
        <v>1</v>
      </c>
      <c r="J1972">
        <v>1</v>
      </c>
      <c r="K1972">
        <v>0</v>
      </c>
      <c r="L1972">
        <v>0</v>
      </c>
      <c r="M1972">
        <v>0.3</v>
      </c>
      <c r="N1972">
        <v>-0.92</v>
      </c>
      <c r="O1972" t="s">
        <v>38</v>
      </c>
      <c r="P1972">
        <f t="shared" si="124"/>
        <v>0</v>
      </c>
    </row>
    <row r="1973" spans="1:16" x14ac:dyDescent="0.3">
      <c r="A1973">
        <f t="shared" si="121"/>
        <v>1972</v>
      </c>
      <c r="B1973">
        <v>100</v>
      </c>
      <c r="C1973">
        <f>(B1973 - $R$2) / $R$3</f>
        <v>-2.4870988585856444</v>
      </c>
      <c r="D1973">
        <v>1</v>
      </c>
      <c r="E1973">
        <f t="shared" si="122"/>
        <v>2</v>
      </c>
      <c r="F1973">
        <v>37</v>
      </c>
      <c r="G1973">
        <f t="shared" si="123"/>
        <v>1</v>
      </c>
      <c r="H1973">
        <v>0</v>
      </c>
      <c r="I1973">
        <v>1</v>
      </c>
      <c r="J1973">
        <v>1</v>
      </c>
      <c r="K1973">
        <v>0</v>
      </c>
      <c r="L1973">
        <v>0</v>
      </c>
      <c r="M1973">
        <v>1.4</v>
      </c>
      <c r="N1973">
        <v>1.74</v>
      </c>
      <c r="O1973" t="s">
        <v>37</v>
      </c>
      <c r="P1973">
        <f t="shared" si="124"/>
        <v>1</v>
      </c>
    </row>
    <row r="1974" spans="1:16" x14ac:dyDescent="0.3">
      <c r="A1974">
        <f t="shared" si="121"/>
        <v>1973</v>
      </c>
      <c r="B1974">
        <v>140</v>
      </c>
      <c r="C1974">
        <f>(B1974 - $R$2) / $R$3</f>
        <v>0.53483682997007498</v>
      </c>
      <c r="D1974">
        <v>37</v>
      </c>
      <c r="E1974">
        <f t="shared" si="122"/>
        <v>1</v>
      </c>
      <c r="F1974">
        <v>37</v>
      </c>
      <c r="G1974">
        <f t="shared" si="123"/>
        <v>1</v>
      </c>
      <c r="H1974">
        <v>0</v>
      </c>
      <c r="I1974">
        <v>1</v>
      </c>
      <c r="J1974">
        <v>1</v>
      </c>
      <c r="K1974">
        <v>0</v>
      </c>
      <c r="L1974">
        <v>0</v>
      </c>
      <c r="M1974">
        <v>2.6</v>
      </c>
      <c r="N1974">
        <v>0.32</v>
      </c>
      <c r="O1974" t="s">
        <v>38</v>
      </c>
      <c r="P1974">
        <f t="shared" si="124"/>
        <v>0</v>
      </c>
    </row>
    <row r="1975" spans="1:16" x14ac:dyDescent="0.3">
      <c r="A1975">
        <f t="shared" si="121"/>
        <v>1974</v>
      </c>
      <c r="B1975">
        <v>124</v>
      </c>
      <c r="C1975">
        <f>(B1975 - $R$2) / $R$3</f>
        <v>-0.67393744545221279</v>
      </c>
      <c r="D1975">
        <v>19</v>
      </c>
      <c r="E1975">
        <f t="shared" si="122"/>
        <v>2</v>
      </c>
      <c r="F1975">
        <v>19</v>
      </c>
      <c r="G1975">
        <f t="shared" si="123"/>
        <v>2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-0.8</v>
      </c>
      <c r="N1975">
        <v>-3.12</v>
      </c>
      <c r="O1975" t="s">
        <v>37</v>
      </c>
      <c r="P1975">
        <f t="shared" si="124"/>
        <v>1</v>
      </c>
    </row>
    <row r="1976" spans="1:16" x14ac:dyDescent="0.3">
      <c r="A1976">
        <f t="shared" si="121"/>
        <v>1975</v>
      </c>
      <c r="B1976">
        <v>130</v>
      </c>
      <c r="C1976">
        <f>(B1976 - $R$2) / $R$3</f>
        <v>-0.22064709216885484</v>
      </c>
      <c r="D1976">
        <v>38</v>
      </c>
      <c r="E1976">
        <f t="shared" si="122"/>
        <v>1</v>
      </c>
      <c r="F1976">
        <v>37</v>
      </c>
      <c r="G1976">
        <f t="shared" si="123"/>
        <v>1</v>
      </c>
      <c r="H1976">
        <v>0</v>
      </c>
      <c r="I1976">
        <v>1</v>
      </c>
      <c r="J1976">
        <v>1</v>
      </c>
      <c r="K1976">
        <v>0</v>
      </c>
      <c r="L1976">
        <v>0</v>
      </c>
      <c r="M1976">
        <v>1.4</v>
      </c>
      <c r="N1976">
        <v>1.74</v>
      </c>
      <c r="O1976" t="s">
        <v>38</v>
      </c>
      <c r="P1976">
        <f t="shared" si="124"/>
        <v>0</v>
      </c>
    </row>
    <row r="1977" spans="1:16" x14ac:dyDescent="0.3">
      <c r="A1977">
        <f t="shared" si="121"/>
        <v>1976</v>
      </c>
      <c r="B1977">
        <v>142</v>
      </c>
      <c r="C1977">
        <f>(B1977 - $R$2) / $R$3</f>
        <v>0.68593361439786094</v>
      </c>
      <c r="D1977">
        <v>1</v>
      </c>
      <c r="E1977">
        <f t="shared" si="122"/>
        <v>2</v>
      </c>
      <c r="F1977">
        <v>38</v>
      </c>
      <c r="G1977">
        <f t="shared" si="123"/>
        <v>1</v>
      </c>
      <c r="H1977">
        <v>1</v>
      </c>
      <c r="I1977">
        <v>0</v>
      </c>
      <c r="J1977">
        <v>1</v>
      </c>
      <c r="K1977">
        <v>0</v>
      </c>
      <c r="L1977">
        <v>0</v>
      </c>
      <c r="M1977">
        <v>0.5</v>
      </c>
      <c r="N1977">
        <v>1.79</v>
      </c>
      <c r="O1977" t="s">
        <v>37</v>
      </c>
      <c r="P1977">
        <f t="shared" si="124"/>
        <v>1</v>
      </c>
    </row>
    <row r="1978" spans="1:16" x14ac:dyDescent="0.3">
      <c r="A1978">
        <f t="shared" si="121"/>
        <v>1977</v>
      </c>
      <c r="B1978">
        <v>150</v>
      </c>
      <c r="C1978">
        <f>(B1978 - $R$2) / $R$3</f>
        <v>1.2903207521090048</v>
      </c>
      <c r="D1978">
        <v>37</v>
      </c>
      <c r="E1978">
        <f t="shared" si="122"/>
        <v>1</v>
      </c>
      <c r="F1978">
        <v>37</v>
      </c>
      <c r="G1978">
        <f t="shared" si="123"/>
        <v>1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-0.8</v>
      </c>
      <c r="N1978">
        <v>-3.12</v>
      </c>
      <c r="O1978" t="s">
        <v>38</v>
      </c>
      <c r="P1978">
        <f t="shared" si="124"/>
        <v>0</v>
      </c>
    </row>
    <row r="1979" spans="1:16" x14ac:dyDescent="0.3">
      <c r="A1979">
        <f t="shared" si="121"/>
        <v>1978</v>
      </c>
      <c r="B1979">
        <v>110</v>
      </c>
      <c r="C1979">
        <f>(B1979 - $R$2) / $R$3</f>
        <v>-1.7316149364467146</v>
      </c>
      <c r="D1979">
        <v>37</v>
      </c>
      <c r="E1979">
        <f t="shared" si="122"/>
        <v>1</v>
      </c>
      <c r="F1979">
        <v>37</v>
      </c>
      <c r="G1979">
        <f t="shared" si="123"/>
        <v>1</v>
      </c>
      <c r="H1979">
        <v>0</v>
      </c>
      <c r="I1979">
        <v>1</v>
      </c>
      <c r="J1979">
        <v>1</v>
      </c>
      <c r="K1979">
        <v>0</v>
      </c>
      <c r="L1979">
        <v>0</v>
      </c>
      <c r="M1979">
        <v>2.6</v>
      </c>
      <c r="N1979">
        <v>0.32</v>
      </c>
      <c r="O1979" t="s">
        <v>38</v>
      </c>
      <c r="P1979">
        <f t="shared" si="124"/>
        <v>0</v>
      </c>
    </row>
    <row r="1980" spans="1:16" x14ac:dyDescent="0.3">
      <c r="A1980">
        <f t="shared" si="121"/>
        <v>1979</v>
      </c>
      <c r="B1980">
        <v>110</v>
      </c>
      <c r="C1980">
        <f>(B1980 - $R$2) / $R$3</f>
        <v>-1.7316149364467146</v>
      </c>
      <c r="D1980">
        <v>37</v>
      </c>
      <c r="E1980">
        <f t="shared" si="122"/>
        <v>1</v>
      </c>
      <c r="F1980">
        <v>38</v>
      </c>
      <c r="G1980">
        <f t="shared" si="123"/>
        <v>1</v>
      </c>
      <c r="H1980">
        <v>1</v>
      </c>
      <c r="I1980">
        <v>0</v>
      </c>
      <c r="J1980">
        <v>1</v>
      </c>
      <c r="K1980">
        <v>0</v>
      </c>
      <c r="L1980">
        <v>0</v>
      </c>
      <c r="M1980">
        <v>2.8</v>
      </c>
      <c r="N1980">
        <v>-4.0599999999999996</v>
      </c>
      <c r="O1980" t="s">
        <v>37</v>
      </c>
      <c r="P1980">
        <f t="shared" si="124"/>
        <v>1</v>
      </c>
    </row>
    <row r="1981" spans="1:16" x14ac:dyDescent="0.3">
      <c r="A1981">
        <f t="shared" si="121"/>
        <v>1980</v>
      </c>
      <c r="B1981">
        <v>112</v>
      </c>
      <c r="C1981">
        <f>(B1981 - $R$2) / $R$3</f>
        <v>-1.5805181520189286</v>
      </c>
      <c r="D1981">
        <v>43</v>
      </c>
      <c r="E1981">
        <f t="shared" si="122"/>
        <v>4</v>
      </c>
      <c r="F1981">
        <v>40</v>
      </c>
      <c r="G1981">
        <f t="shared" si="123"/>
        <v>3</v>
      </c>
      <c r="H1981">
        <v>0</v>
      </c>
      <c r="I1981">
        <v>1</v>
      </c>
      <c r="J1981">
        <v>1</v>
      </c>
      <c r="K1981">
        <v>0</v>
      </c>
      <c r="L1981">
        <v>0</v>
      </c>
      <c r="M1981">
        <v>1.4</v>
      </c>
      <c r="N1981">
        <v>3.51</v>
      </c>
      <c r="O1981" t="s">
        <v>37</v>
      </c>
      <c r="P1981">
        <f t="shared" si="124"/>
        <v>1</v>
      </c>
    </row>
    <row r="1982" spans="1:16" x14ac:dyDescent="0.3">
      <c r="A1982">
        <f t="shared" si="121"/>
        <v>1981</v>
      </c>
      <c r="B1982">
        <v>100</v>
      </c>
      <c r="C1982">
        <f>(B1982 - $R$2) / $R$3</f>
        <v>-2.4870988585856444</v>
      </c>
      <c r="D1982">
        <v>37</v>
      </c>
      <c r="E1982">
        <f t="shared" si="122"/>
        <v>1</v>
      </c>
      <c r="F1982">
        <v>37</v>
      </c>
      <c r="G1982">
        <f t="shared" si="123"/>
        <v>1</v>
      </c>
      <c r="H1982">
        <v>0</v>
      </c>
      <c r="I1982">
        <v>1</v>
      </c>
      <c r="J1982">
        <v>1</v>
      </c>
      <c r="K1982">
        <v>0</v>
      </c>
      <c r="L1982">
        <v>0</v>
      </c>
      <c r="M1982">
        <v>2.6</v>
      </c>
      <c r="N1982">
        <v>0.32</v>
      </c>
      <c r="O1982" t="s">
        <v>37</v>
      </c>
      <c r="P1982">
        <f t="shared" si="124"/>
        <v>1</v>
      </c>
    </row>
    <row r="1983" spans="1:16" x14ac:dyDescent="0.3">
      <c r="A1983">
        <f t="shared" si="121"/>
        <v>1982</v>
      </c>
      <c r="B1983">
        <v>130</v>
      </c>
      <c r="C1983">
        <f>(B1983 - $R$2) / $R$3</f>
        <v>-0.22064709216885484</v>
      </c>
      <c r="D1983">
        <v>34</v>
      </c>
      <c r="E1983">
        <f t="shared" si="122"/>
        <v>0</v>
      </c>
      <c r="F1983">
        <v>34</v>
      </c>
      <c r="G1983">
        <f t="shared" si="123"/>
        <v>0</v>
      </c>
      <c r="H1983">
        <v>0</v>
      </c>
      <c r="I1983">
        <v>1</v>
      </c>
      <c r="J1983">
        <v>1</v>
      </c>
      <c r="K1983">
        <v>0</v>
      </c>
      <c r="L1983">
        <v>0</v>
      </c>
      <c r="M1983">
        <v>1.4</v>
      </c>
      <c r="N1983">
        <v>1.74</v>
      </c>
      <c r="O1983" t="s">
        <v>37</v>
      </c>
      <c r="P1983">
        <f t="shared" si="124"/>
        <v>1</v>
      </c>
    </row>
    <row r="1984" spans="1:16" x14ac:dyDescent="0.3">
      <c r="A1984">
        <f t="shared" si="121"/>
        <v>1983</v>
      </c>
      <c r="B1984">
        <v>133.1</v>
      </c>
      <c r="C1984">
        <f>(B1984 - $R$2) / $R$3</f>
        <v>1.3552923694212978E-2</v>
      </c>
      <c r="D1984">
        <v>34</v>
      </c>
      <c r="E1984">
        <f t="shared" si="122"/>
        <v>0</v>
      </c>
      <c r="F1984">
        <v>34</v>
      </c>
      <c r="G1984">
        <f t="shared" si="123"/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1.4</v>
      </c>
      <c r="N1984">
        <v>1.74</v>
      </c>
      <c r="O1984" t="s">
        <v>37</v>
      </c>
      <c r="P1984">
        <f t="shared" si="124"/>
        <v>1</v>
      </c>
    </row>
    <row r="1985" spans="1:16" x14ac:dyDescent="0.3">
      <c r="A1985">
        <f t="shared" si="121"/>
        <v>1984</v>
      </c>
      <c r="B1985">
        <v>100</v>
      </c>
      <c r="C1985">
        <f>(B1985 - $R$2) / $R$3</f>
        <v>-2.4870988585856444</v>
      </c>
      <c r="D1985">
        <v>34</v>
      </c>
      <c r="E1985">
        <f t="shared" si="122"/>
        <v>0</v>
      </c>
      <c r="F1985">
        <v>34</v>
      </c>
      <c r="G1985">
        <f t="shared" si="123"/>
        <v>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2.6</v>
      </c>
      <c r="N1985">
        <v>0.32</v>
      </c>
      <c r="O1985" t="s">
        <v>38</v>
      </c>
      <c r="P1985">
        <f t="shared" si="124"/>
        <v>0</v>
      </c>
    </row>
    <row r="1986" spans="1:16" x14ac:dyDescent="0.3">
      <c r="A1986">
        <f t="shared" ref="A1986:A2049" si="125">ROW()-1</f>
        <v>1985</v>
      </c>
      <c r="B1986">
        <v>130</v>
      </c>
      <c r="C1986">
        <f>(B1986 - $R$2) / $R$3</f>
        <v>-0.22064709216885484</v>
      </c>
      <c r="D1986">
        <v>34</v>
      </c>
      <c r="E1986">
        <f t="shared" ref="E1986:E2049" si="126">VLOOKUP(D1986, $T$2:$U$36, 2, FALSE)</f>
        <v>0</v>
      </c>
      <c r="F1986">
        <v>37</v>
      </c>
      <c r="G1986">
        <f t="shared" ref="G1986:G2049" si="127">VLOOKUP(F1986, $T$2:$U$36, 2, FALSE)</f>
        <v>1</v>
      </c>
      <c r="H1986">
        <v>0</v>
      </c>
      <c r="I1986">
        <v>1</v>
      </c>
      <c r="J1986">
        <v>1</v>
      </c>
      <c r="K1986">
        <v>0</v>
      </c>
      <c r="L1986">
        <v>0</v>
      </c>
      <c r="M1986">
        <v>2.6</v>
      </c>
      <c r="N1986">
        <v>0.32</v>
      </c>
      <c r="O1986" t="s">
        <v>38</v>
      </c>
      <c r="P1986">
        <f t="shared" ref="P1986:P2049" si="128">VLOOKUP(O1986, $W$2:$X$3, 2, FALSE)</f>
        <v>0</v>
      </c>
    </row>
    <row r="1987" spans="1:16" x14ac:dyDescent="0.3">
      <c r="A1987">
        <f t="shared" si="125"/>
        <v>1986</v>
      </c>
      <c r="B1987">
        <v>129</v>
      </c>
      <c r="C1987">
        <f>(B1987 - $R$2) / $R$3</f>
        <v>-0.29619548438274784</v>
      </c>
      <c r="D1987">
        <v>34</v>
      </c>
      <c r="E1987">
        <f t="shared" si="126"/>
        <v>0</v>
      </c>
      <c r="F1987">
        <v>30</v>
      </c>
      <c r="G1987">
        <f t="shared" si="127"/>
        <v>1</v>
      </c>
      <c r="H1987">
        <v>0</v>
      </c>
      <c r="I1987">
        <v>1</v>
      </c>
      <c r="J1987">
        <v>1</v>
      </c>
      <c r="K1987">
        <v>0</v>
      </c>
      <c r="L1987">
        <v>0</v>
      </c>
      <c r="M1987">
        <v>-0.8</v>
      </c>
      <c r="N1987">
        <v>-3.12</v>
      </c>
      <c r="O1987" t="s">
        <v>37</v>
      </c>
      <c r="P1987">
        <f t="shared" si="128"/>
        <v>1</v>
      </c>
    </row>
    <row r="1988" spans="1:16" x14ac:dyDescent="0.3">
      <c r="A1988">
        <f t="shared" si="125"/>
        <v>1987</v>
      </c>
      <c r="B1988">
        <v>127</v>
      </c>
      <c r="C1988">
        <f>(B1988 - $R$2) / $R$3</f>
        <v>-0.4472922688105338</v>
      </c>
      <c r="D1988">
        <v>37</v>
      </c>
      <c r="E1988">
        <f t="shared" si="126"/>
        <v>1</v>
      </c>
      <c r="F1988">
        <v>37</v>
      </c>
      <c r="G1988">
        <f t="shared" si="127"/>
        <v>1</v>
      </c>
      <c r="H1988">
        <v>0</v>
      </c>
      <c r="I1988">
        <v>1</v>
      </c>
      <c r="J1988">
        <v>1</v>
      </c>
      <c r="K1988">
        <v>1</v>
      </c>
      <c r="L1988">
        <v>0</v>
      </c>
      <c r="M1988">
        <v>3.7</v>
      </c>
      <c r="N1988">
        <v>-1.7</v>
      </c>
      <c r="O1988" t="s">
        <v>37</v>
      </c>
      <c r="P1988">
        <f t="shared" si="128"/>
        <v>1</v>
      </c>
    </row>
    <row r="1989" spans="1:16" x14ac:dyDescent="0.3">
      <c r="A1989">
        <f t="shared" si="125"/>
        <v>1988</v>
      </c>
      <c r="B1989">
        <v>140</v>
      </c>
      <c r="C1989">
        <f>(B1989 - $R$2) / $R$3</f>
        <v>0.53483682997007498</v>
      </c>
      <c r="D1989">
        <v>37</v>
      </c>
      <c r="E1989">
        <f t="shared" si="126"/>
        <v>1</v>
      </c>
      <c r="F1989">
        <v>37</v>
      </c>
      <c r="G1989">
        <f t="shared" si="127"/>
        <v>1</v>
      </c>
      <c r="H1989">
        <v>0</v>
      </c>
      <c r="I1989">
        <v>1</v>
      </c>
      <c r="J1989">
        <v>1</v>
      </c>
      <c r="K1989">
        <v>0</v>
      </c>
      <c r="L1989">
        <v>0</v>
      </c>
      <c r="M1989">
        <v>-0.8</v>
      </c>
      <c r="N1989">
        <v>-3.12</v>
      </c>
      <c r="O1989" t="s">
        <v>38</v>
      </c>
      <c r="P1989">
        <f t="shared" si="128"/>
        <v>0</v>
      </c>
    </row>
    <row r="1990" spans="1:16" x14ac:dyDescent="0.3">
      <c r="A1990">
        <f t="shared" si="125"/>
        <v>1989</v>
      </c>
      <c r="B1990">
        <v>130</v>
      </c>
      <c r="C1990">
        <f>(B1990 - $R$2) / $R$3</f>
        <v>-0.22064709216885484</v>
      </c>
      <c r="D1990">
        <v>1</v>
      </c>
      <c r="E1990">
        <f t="shared" si="126"/>
        <v>2</v>
      </c>
      <c r="F1990">
        <v>19</v>
      </c>
      <c r="G1990">
        <f t="shared" si="127"/>
        <v>2</v>
      </c>
      <c r="H1990">
        <v>0</v>
      </c>
      <c r="I1990">
        <v>0</v>
      </c>
      <c r="J1990">
        <v>1</v>
      </c>
      <c r="K1990">
        <v>1</v>
      </c>
      <c r="L1990">
        <v>0</v>
      </c>
      <c r="M1990">
        <v>1.4</v>
      </c>
      <c r="N1990">
        <v>3.51</v>
      </c>
      <c r="O1990" t="s">
        <v>38</v>
      </c>
      <c r="P1990">
        <f t="shared" si="128"/>
        <v>0</v>
      </c>
    </row>
    <row r="1991" spans="1:16" x14ac:dyDescent="0.3">
      <c r="A1991">
        <f t="shared" si="125"/>
        <v>1990</v>
      </c>
      <c r="B1991">
        <v>140</v>
      </c>
      <c r="C1991">
        <f>(B1991 - $R$2) / $R$3</f>
        <v>0.53483682997007498</v>
      </c>
      <c r="D1991">
        <v>38</v>
      </c>
      <c r="E1991">
        <f t="shared" si="126"/>
        <v>1</v>
      </c>
      <c r="F1991">
        <v>38</v>
      </c>
      <c r="G1991">
        <f t="shared" si="127"/>
        <v>1</v>
      </c>
      <c r="H1991">
        <v>0</v>
      </c>
      <c r="I1991">
        <v>1</v>
      </c>
      <c r="J1991">
        <v>1</v>
      </c>
      <c r="K1991">
        <v>0</v>
      </c>
      <c r="L1991">
        <v>0</v>
      </c>
      <c r="M1991">
        <v>0.3</v>
      </c>
      <c r="N1991">
        <v>-0.92</v>
      </c>
      <c r="O1991" t="s">
        <v>37</v>
      </c>
      <c r="P1991">
        <f t="shared" si="128"/>
        <v>1</v>
      </c>
    </row>
    <row r="1992" spans="1:16" x14ac:dyDescent="0.3">
      <c r="A1992">
        <f t="shared" si="125"/>
        <v>1991</v>
      </c>
      <c r="B1992">
        <v>133.1</v>
      </c>
      <c r="C1992">
        <f>(B1992 - $R$2) / $R$3</f>
        <v>1.3552923694212978E-2</v>
      </c>
      <c r="D1992">
        <v>37</v>
      </c>
      <c r="E1992">
        <f t="shared" si="126"/>
        <v>1</v>
      </c>
      <c r="F1992">
        <v>37</v>
      </c>
      <c r="G1992">
        <f t="shared" si="127"/>
        <v>1</v>
      </c>
      <c r="H1992">
        <v>0</v>
      </c>
      <c r="I1992">
        <v>1</v>
      </c>
      <c r="J1992">
        <v>1</v>
      </c>
      <c r="K1992">
        <v>0</v>
      </c>
      <c r="L1992">
        <v>0</v>
      </c>
      <c r="M1992">
        <v>2.6</v>
      </c>
      <c r="N1992">
        <v>0.32</v>
      </c>
      <c r="O1992" t="s">
        <v>37</v>
      </c>
      <c r="P1992">
        <f t="shared" si="128"/>
        <v>1</v>
      </c>
    </row>
    <row r="1993" spans="1:16" x14ac:dyDescent="0.3">
      <c r="A1993">
        <f t="shared" si="125"/>
        <v>1992</v>
      </c>
      <c r="B1993">
        <v>120</v>
      </c>
      <c r="C1993">
        <f>(B1993 - $R$2) / $R$3</f>
        <v>-0.97613101430778471</v>
      </c>
      <c r="D1993">
        <v>37</v>
      </c>
      <c r="E1993">
        <f t="shared" si="126"/>
        <v>1</v>
      </c>
      <c r="F1993">
        <v>37</v>
      </c>
      <c r="G1993">
        <f t="shared" si="127"/>
        <v>1</v>
      </c>
      <c r="H1993">
        <v>0</v>
      </c>
      <c r="I1993">
        <v>1</v>
      </c>
      <c r="J1993">
        <v>1</v>
      </c>
      <c r="K1993">
        <v>0</v>
      </c>
      <c r="L1993">
        <v>0</v>
      </c>
      <c r="M1993">
        <v>-0.3</v>
      </c>
      <c r="N1993">
        <v>0.79</v>
      </c>
      <c r="O1993" t="s">
        <v>38</v>
      </c>
      <c r="P1993">
        <f t="shared" si="128"/>
        <v>0</v>
      </c>
    </row>
    <row r="1994" spans="1:16" x14ac:dyDescent="0.3">
      <c r="A1994">
        <f t="shared" si="125"/>
        <v>1993</v>
      </c>
      <c r="B1994">
        <v>133.1</v>
      </c>
      <c r="C1994">
        <f>(B1994 - $R$2) / $R$3</f>
        <v>1.3552923694212978E-2</v>
      </c>
      <c r="D1994">
        <v>1</v>
      </c>
      <c r="E1994">
        <f t="shared" si="126"/>
        <v>2</v>
      </c>
      <c r="F1994">
        <v>37</v>
      </c>
      <c r="G1994">
        <f t="shared" si="127"/>
        <v>1</v>
      </c>
      <c r="H1994">
        <v>0</v>
      </c>
      <c r="I1994">
        <v>1</v>
      </c>
      <c r="J1994">
        <v>1</v>
      </c>
      <c r="K1994">
        <v>0</v>
      </c>
      <c r="L1994">
        <v>0</v>
      </c>
      <c r="M1994">
        <v>0.3</v>
      </c>
      <c r="N1994">
        <v>-0.92</v>
      </c>
      <c r="O1994" t="s">
        <v>37</v>
      </c>
      <c r="P1994">
        <f t="shared" si="128"/>
        <v>1</v>
      </c>
    </row>
    <row r="1995" spans="1:16" x14ac:dyDescent="0.3">
      <c r="A1995">
        <f t="shared" si="125"/>
        <v>1994</v>
      </c>
      <c r="B1995">
        <v>120</v>
      </c>
      <c r="C1995">
        <f>(B1995 - $R$2) / $R$3</f>
        <v>-0.97613101430778471</v>
      </c>
      <c r="D1995">
        <v>37</v>
      </c>
      <c r="E1995">
        <f t="shared" si="126"/>
        <v>1</v>
      </c>
      <c r="F1995">
        <v>37</v>
      </c>
      <c r="G1995">
        <f t="shared" si="127"/>
        <v>1</v>
      </c>
      <c r="H1995">
        <v>0</v>
      </c>
      <c r="I1995">
        <v>1</v>
      </c>
      <c r="J1995">
        <v>1</v>
      </c>
      <c r="K1995">
        <v>0</v>
      </c>
      <c r="L1995">
        <v>0</v>
      </c>
      <c r="M1995">
        <v>2.6</v>
      </c>
      <c r="N1995">
        <v>0.32</v>
      </c>
      <c r="O1995" t="s">
        <v>37</v>
      </c>
      <c r="P1995">
        <f t="shared" si="128"/>
        <v>1</v>
      </c>
    </row>
    <row r="1996" spans="1:16" x14ac:dyDescent="0.3">
      <c r="A1996">
        <f t="shared" si="125"/>
        <v>1995</v>
      </c>
      <c r="B1996">
        <v>133.1</v>
      </c>
      <c r="C1996">
        <f>(B1996 - $R$2) / $R$3</f>
        <v>1.3552923694212978E-2</v>
      </c>
      <c r="D1996">
        <v>19</v>
      </c>
      <c r="E1996">
        <f t="shared" si="126"/>
        <v>2</v>
      </c>
      <c r="F1996">
        <v>38</v>
      </c>
      <c r="G1996">
        <f t="shared" si="127"/>
        <v>1</v>
      </c>
      <c r="H1996">
        <v>0</v>
      </c>
      <c r="I1996">
        <v>0</v>
      </c>
      <c r="J1996">
        <v>1</v>
      </c>
      <c r="K1996">
        <v>0</v>
      </c>
      <c r="L1996">
        <v>0</v>
      </c>
      <c r="M1996">
        <v>3.7</v>
      </c>
      <c r="N1996">
        <v>-1.7</v>
      </c>
      <c r="O1996" t="s">
        <v>37</v>
      </c>
      <c r="P1996">
        <f t="shared" si="128"/>
        <v>1</v>
      </c>
    </row>
    <row r="1997" spans="1:16" x14ac:dyDescent="0.3">
      <c r="A1997">
        <f t="shared" si="125"/>
        <v>1996</v>
      </c>
      <c r="B1997">
        <v>133.1</v>
      </c>
      <c r="C1997">
        <f>(B1997 - $R$2) / $R$3</f>
        <v>1.3552923694212978E-2</v>
      </c>
      <c r="D1997">
        <v>19</v>
      </c>
      <c r="E1997">
        <f t="shared" si="126"/>
        <v>2</v>
      </c>
      <c r="F1997">
        <v>38</v>
      </c>
      <c r="G1997">
        <f t="shared" si="127"/>
        <v>1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2.8</v>
      </c>
      <c r="N1997">
        <v>-4.0599999999999996</v>
      </c>
      <c r="O1997" t="s">
        <v>37</v>
      </c>
      <c r="P1997">
        <f t="shared" si="128"/>
        <v>1</v>
      </c>
    </row>
    <row r="1998" spans="1:16" x14ac:dyDescent="0.3">
      <c r="A1998">
        <f t="shared" si="125"/>
        <v>1997</v>
      </c>
      <c r="B1998">
        <v>100</v>
      </c>
      <c r="C1998">
        <f>(B1998 - $R$2) / $R$3</f>
        <v>-2.4870988585856444</v>
      </c>
      <c r="D1998">
        <v>37</v>
      </c>
      <c r="E1998">
        <f t="shared" si="126"/>
        <v>1</v>
      </c>
      <c r="F1998">
        <v>37</v>
      </c>
      <c r="G1998">
        <f t="shared" si="127"/>
        <v>1</v>
      </c>
      <c r="H1998">
        <v>0</v>
      </c>
      <c r="I1998">
        <v>1</v>
      </c>
      <c r="J1998">
        <v>1</v>
      </c>
      <c r="K1998">
        <v>1</v>
      </c>
      <c r="L1998">
        <v>0</v>
      </c>
      <c r="M1998">
        <v>-0.8</v>
      </c>
      <c r="N1998">
        <v>-3.12</v>
      </c>
      <c r="O1998" t="s">
        <v>38</v>
      </c>
      <c r="P1998">
        <f t="shared" si="128"/>
        <v>0</v>
      </c>
    </row>
    <row r="1999" spans="1:16" x14ac:dyDescent="0.3">
      <c r="A1999">
        <f t="shared" si="125"/>
        <v>1998</v>
      </c>
      <c r="B1999">
        <v>133.1</v>
      </c>
      <c r="C1999">
        <f>(B1999 - $R$2) / $R$3</f>
        <v>1.3552923694212978E-2</v>
      </c>
      <c r="D1999">
        <v>1</v>
      </c>
      <c r="E1999">
        <f t="shared" si="126"/>
        <v>2</v>
      </c>
      <c r="F1999">
        <v>19</v>
      </c>
      <c r="G1999">
        <f t="shared" si="127"/>
        <v>2</v>
      </c>
      <c r="H1999">
        <v>0</v>
      </c>
      <c r="I1999">
        <v>1</v>
      </c>
      <c r="J1999">
        <v>1</v>
      </c>
      <c r="K1999">
        <v>0</v>
      </c>
      <c r="L1999">
        <v>0</v>
      </c>
      <c r="M1999">
        <v>2.8</v>
      </c>
      <c r="N1999">
        <v>-4.0599999999999996</v>
      </c>
      <c r="O1999" t="s">
        <v>37</v>
      </c>
      <c r="P1999">
        <f t="shared" si="128"/>
        <v>1</v>
      </c>
    </row>
    <row r="2000" spans="1:16" x14ac:dyDescent="0.3">
      <c r="A2000">
        <f t="shared" si="125"/>
        <v>1999</v>
      </c>
      <c r="B2000">
        <v>120</v>
      </c>
      <c r="C2000">
        <f>(B2000 - $R$2) / $R$3</f>
        <v>-0.97613101430778471</v>
      </c>
      <c r="D2000">
        <v>34</v>
      </c>
      <c r="E2000">
        <f t="shared" si="126"/>
        <v>0</v>
      </c>
      <c r="F2000">
        <v>34</v>
      </c>
      <c r="G2000">
        <f t="shared" si="127"/>
        <v>0</v>
      </c>
      <c r="H2000">
        <v>0</v>
      </c>
      <c r="I2000">
        <v>1</v>
      </c>
      <c r="J2000">
        <v>1</v>
      </c>
      <c r="K2000">
        <v>0</v>
      </c>
      <c r="L2000">
        <v>0</v>
      </c>
      <c r="M2000">
        <v>-0.8</v>
      </c>
      <c r="N2000">
        <v>-3.12</v>
      </c>
      <c r="O2000" t="s">
        <v>37</v>
      </c>
      <c r="P2000">
        <f t="shared" si="128"/>
        <v>1</v>
      </c>
    </row>
    <row r="2001" spans="1:16" x14ac:dyDescent="0.3">
      <c r="A2001">
        <f t="shared" si="125"/>
        <v>2000</v>
      </c>
      <c r="B2001">
        <v>128</v>
      </c>
      <c r="C2001">
        <f>(B2001 - $R$2) / $R$3</f>
        <v>-0.37174387659664082</v>
      </c>
      <c r="D2001">
        <v>38</v>
      </c>
      <c r="E2001">
        <f t="shared" si="126"/>
        <v>1</v>
      </c>
      <c r="F2001">
        <v>38</v>
      </c>
      <c r="G2001">
        <f t="shared" si="127"/>
        <v>1</v>
      </c>
      <c r="H2001">
        <v>0</v>
      </c>
      <c r="I2001">
        <v>1</v>
      </c>
      <c r="J2001">
        <v>1</v>
      </c>
      <c r="K2001">
        <v>1</v>
      </c>
      <c r="L2001">
        <v>0</v>
      </c>
      <c r="M2001">
        <v>1.4</v>
      </c>
      <c r="N2001">
        <v>1.74</v>
      </c>
      <c r="O2001" t="s">
        <v>38</v>
      </c>
      <c r="P2001">
        <f t="shared" si="128"/>
        <v>0</v>
      </c>
    </row>
    <row r="2002" spans="1:16" x14ac:dyDescent="0.3">
      <c r="A2002">
        <f t="shared" si="125"/>
        <v>2001</v>
      </c>
      <c r="B2002">
        <v>172</v>
      </c>
      <c r="C2002">
        <f>(B2002 - $R$2) / $R$3</f>
        <v>2.9523853808146505</v>
      </c>
      <c r="D2002">
        <v>38</v>
      </c>
      <c r="E2002">
        <f t="shared" si="126"/>
        <v>1</v>
      </c>
      <c r="F2002">
        <v>37</v>
      </c>
      <c r="G2002">
        <f t="shared" si="127"/>
        <v>1</v>
      </c>
      <c r="H2002">
        <v>0</v>
      </c>
      <c r="I2002">
        <v>1</v>
      </c>
      <c r="J2002">
        <v>1</v>
      </c>
      <c r="K2002">
        <v>1</v>
      </c>
      <c r="L2002">
        <v>0</v>
      </c>
      <c r="M2002">
        <v>1.4</v>
      </c>
      <c r="N2002">
        <v>3.51</v>
      </c>
      <c r="O2002" t="s">
        <v>38</v>
      </c>
      <c r="P2002">
        <f t="shared" si="128"/>
        <v>0</v>
      </c>
    </row>
    <row r="2003" spans="1:16" x14ac:dyDescent="0.3">
      <c r="A2003">
        <f t="shared" si="125"/>
        <v>2002</v>
      </c>
      <c r="B2003">
        <v>146</v>
      </c>
      <c r="C2003">
        <f>(B2003 - $R$2) / $R$3</f>
        <v>0.98812718325343296</v>
      </c>
      <c r="D2003">
        <v>38</v>
      </c>
      <c r="E2003">
        <f t="shared" si="126"/>
        <v>1</v>
      </c>
      <c r="F2003">
        <v>38</v>
      </c>
      <c r="G2003">
        <f t="shared" si="127"/>
        <v>1</v>
      </c>
      <c r="H2003">
        <v>0</v>
      </c>
      <c r="I2003">
        <v>1</v>
      </c>
      <c r="J2003">
        <v>1</v>
      </c>
      <c r="K2003">
        <v>1</v>
      </c>
      <c r="L2003">
        <v>0</v>
      </c>
      <c r="M2003">
        <v>1.4</v>
      </c>
      <c r="N2003">
        <v>1.74</v>
      </c>
      <c r="O2003" t="s">
        <v>37</v>
      </c>
      <c r="P2003">
        <f t="shared" si="128"/>
        <v>1</v>
      </c>
    </row>
    <row r="2004" spans="1:16" x14ac:dyDescent="0.3">
      <c r="A2004">
        <f t="shared" si="125"/>
        <v>2003</v>
      </c>
      <c r="B2004">
        <v>150</v>
      </c>
      <c r="C2004">
        <f>(B2004 - $R$2) / $R$3</f>
        <v>1.2903207521090048</v>
      </c>
      <c r="D2004">
        <v>38</v>
      </c>
      <c r="E2004">
        <f t="shared" si="126"/>
        <v>1</v>
      </c>
      <c r="F2004">
        <v>37</v>
      </c>
      <c r="G2004">
        <f t="shared" si="127"/>
        <v>1</v>
      </c>
      <c r="H2004">
        <v>0</v>
      </c>
      <c r="I2004">
        <v>1</v>
      </c>
      <c r="J2004">
        <v>1</v>
      </c>
      <c r="K2004">
        <v>0</v>
      </c>
      <c r="L2004">
        <v>0</v>
      </c>
      <c r="M2004">
        <v>-0.8</v>
      </c>
      <c r="N2004">
        <v>-3.12</v>
      </c>
      <c r="O2004" t="s">
        <v>38</v>
      </c>
      <c r="P2004">
        <f t="shared" si="128"/>
        <v>0</v>
      </c>
    </row>
    <row r="2005" spans="1:16" x14ac:dyDescent="0.3">
      <c r="A2005">
        <f t="shared" si="125"/>
        <v>2004</v>
      </c>
      <c r="B2005">
        <v>130</v>
      </c>
      <c r="C2005">
        <f>(B2005 - $R$2) / $R$3</f>
        <v>-0.22064709216885484</v>
      </c>
      <c r="D2005">
        <v>1</v>
      </c>
      <c r="E2005">
        <f t="shared" si="126"/>
        <v>2</v>
      </c>
      <c r="F2005">
        <v>3</v>
      </c>
      <c r="G2005">
        <f t="shared" si="127"/>
        <v>3</v>
      </c>
      <c r="H2005">
        <v>0</v>
      </c>
      <c r="I2005">
        <v>1</v>
      </c>
      <c r="J2005">
        <v>1</v>
      </c>
      <c r="K2005">
        <v>0</v>
      </c>
      <c r="L2005">
        <v>0</v>
      </c>
      <c r="M2005">
        <v>2.8</v>
      </c>
      <c r="N2005">
        <v>-4.0599999999999996</v>
      </c>
      <c r="O2005" t="s">
        <v>38</v>
      </c>
      <c r="P2005">
        <f t="shared" si="128"/>
        <v>0</v>
      </c>
    </row>
    <row r="2006" spans="1:16" x14ac:dyDescent="0.3">
      <c r="A2006">
        <f t="shared" si="125"/>
        <v>2005</v>
      </c>
      <c r="B2006">
        <v>111</v>
      </c>
      <c r="C2006">
        <f>(B2006 - $R$2) / $R$3</f>
        <v>-1.6560665442328215</v>
      </c>
      <c r="D2006">
        <v>37</v>
      </c>
      <c r="E2006">
        <f t="shared" si="126"/>
        <v>1</v>
      </c>
      <c r="F2006">
        <v>37</v>
      </c>
      <c r="G2006">
        <f t="shared" si="127"/>
        <v>1</v>
      </c>
      <c r="H2006">
        <v>0</v>
      </c>
      <c r="I2006">
        <v>1</v>
      </c>
      <c r="J2006">
        <v>1</v>
      </c>
      <c r="K2006">
        <v>1</v>
      </c>
      <c r="L2006">
        <v>0</v>
      </c>
      <c r="M2006">
        <v>0.6</v>
      </c>
      <c r="N2006">
        <v>2.02</v>
      </c>
      <c r="O2006" t="s">
        <v>37</v>
      </c>
      <c r="P2006">
        <f t="shared" si="128"/>
        <v>1</v>
      </c>
    </row>
    <row r="2007" spans="1:16" x14ac:dyDescent="0.3">
      <c r="A2007">
        <f t="shared" si="125"/>
        <v>2006</v>
      </c>
      <c r="B2007">
        <v>130</v>
      </c>
      <c r="C2007">
        <f>(B2007 - $R$2) / $R$3</f>
        <v>-0.22064709216885484</v>
      </c>
      <c r="D2007">
        <v>1</v>
      </c>
      <c r="E2007">
        <f t="shared" si="126"/>
        <v>2</v>
      </c>
      <c r="F2007">
        <v>38</v>
      </c>
      <c r="G2007">
        <f t="shared" si="127"/>
        <v>1</v>
      </c>
      <c r="H2007">
        <v>0</v>
      </c>
      <c r="I2007">
        <v>0</v>
      </c>
      <c r="J2007">
        <v>1</v>
      </c>
      <c r="K2007">
        <v>0</v>
      </c>
      <c r="L2007">
        <v>0</v>
      </c>
      <c r="M2007">
        <v>2.8</v>
      </c>
      <c r="N2007">
        <v>-4.0599999999999996</v>
      </c>
      <c r="O2007" t="s">
        <v>37</v>
      </c>
      <c r="P2007">
        <f t="shared" si="128"/>
        <v>1</v>
      </c>
    </row>
    <row r="2008" spans="1:16" x14ac:dyDescent="0.3">
      <c r="A2008">
        <f t="shared" si="125"/>
        <v>2007</v>
      </c>
      <c r="B2008">
        <v>170</v>
      </c>
      <c r="C2008">
        <f>(B2008 - $R$2) / $R$3</f>
        <v>2.8012885963868643</v>
      </c>
      <c r="D2008">
        <v>34</v>
      </c>
      <c r="E2008">
        <f t="shared" si="126"/>
        <v>0</v>
      </c>
      <c r="F2008">
        <v>34</v>
      </c>
      <c r="G2008">
        <f t="shared" si="127"/>
        <v>0</v>
      </c>
      <c r="H2008">
        <v>0</v>
      </c>
      <c r="I2008">
        <v>1</v>
      </c>
      <c r="J2008">
        <v>1</v>
      </c>
      <c r="K2008">
        <v>0</v>
      </c>
      <c r="L2008">
        <v>0</v>
      </c>
      <c r="M2008">
        <v>-0.8</v>
      </c>
      <c r="N2008">
        <v>-3.12</v>
      </c>
      <c r="O2008" t="s">
        <v>37</v>
      </c>
      <c r="P2008">
        <f t="shared" si="128"/>
        <v>1</v>
      </c>
    </row>
    <row r="2009" spans="1:16" x14ac:dyDescent="0.3">
      <c r="A2009">
        <f t="shared" si="125"/>
        <v>2008</v>
      </c>
      <c r="B2009">
        <v>133.1</v>
      </c>
      <c r="C2009">
        <f>(B2009 - $R$2) / $R$3</f>
        <v>1.3552923694212978E-2</v>
      </c>
      <c r="D2009">
        <v>1</v>
      </c>
      <c r="E2009">
        <f t="shared" si="126"/>
        <v>2</v>
      </c>
      <c r="F2009">
        <v>38</v>
      </c>
      <c r="G2009">
        <f t="shared" si="127"/>
        <v>1</v>
      </c>
      <c r="H2009">
        <v>0</v>
      </c>
      <c r="I2009">
        <v>0</v>
      </c>
      <c r="J2009">
        <v>1</v>
      </c>
      <c r="K2009">
        <v>0</v>
      </c>
      <c r="L2009">
        <v>0</v>
      </c>
      <c r="M2009">
        <v>1.4</v>
      </c>
      <c r="N2009">
        <v>3.51</v>
      </c>
      <c r="O2009" t="s">
        <v>37</v>
      </c>
      <c r="P2009">
        <f t="shared" si="128"/>
        <v>1</v>
      </c>
    </row>
    <row r="2010" spans="1:16" x14ac:dyDescent="0.3">
      <c r="A2010">
        <f t="shared" si="125"/>
        <v>2009</v>
      </c>
      <c r="B2010">
        <v>120</v>
      </c>
      <c r="C2010">
        <f>(B2010 - $R$2) / $R$3</f>
        <v>-0.97613101430778471</v>
      </c>
      <c r="D2010">
        <v>34</v>
      </c>
      <c r="E2010">
        <f t="shared" si="126"/>
        <v>0</v>
      </c>
      <c r="F2010">
        <v>34</v>
      </c>
      <c r="G2010">
        <f t="shared" si="127"/>
        <v>0</v>
      </c>
      <c r="H2010">
        <v>0</v>
      </c>
      <c r="I2010">
        <v>1</v>
      </c>
      <c r="J2010">
        <v>1</v>
      </c>
      <c r="K2010">
        <v>0</v>
      </c>
      <c r="L2010">
        <v>0</v>
      </c>
      <c r="M2010">
        <v>-0.8</v>
      </c>
      <c r="N2010">
        <v>-3.12</v>
      </c>
      <c r="O2010" t="s">
        <v>37</v>
      </c>
      <c r="P2010">
        <f t="shared" si="128"/>
        <v>1</v>
      </c>
    </row>
    <row r="2011" spans="1:16" x14ac:dyDescent="0.3">
      <c r="A2011">
        <f t="shared" si="125"/>
        <v>2010</v>
      </c>
      <c r="B2011">
        <v>110</v>
      </c>
      <c r="C2011">
        <f>(B2011 - $R$2) / $R$3</f>
        <v>-1.7316149364467146</v>
      </c>
      <c r="D2011">
        <v>3</v>
      </c>
      <c r="E2011">
        <f t="shared" si="126"/>
        <v>3</v>
      </c>
      <c r="F2011">
        <v>19</v>
      </c>
      <c r="G2011">
        <f t="shared" si="127"/>
        <v>2</v>
      </c>
      <c r="H2011">
        <v>0</v>
      </c>
      <c r="I2011">
        <v>1</v>
      </c>
      <c r="J2011">
        <v>1</v>
      </c>
      <c r="K2011">
        <v>0</v>
      </c>
      <c r="L2011">
        <v>0</v>
      </c>
      <c r="M2011">
        <v>0.3</v>
      </c>
      <c r="N2011">
        <v>-0.92</v>
      </c>
      <c r="O2011" t="s">
        <v>38</v>
      </c>
      <c r="P2011">
        <f t="shared" si="128"/>
        <v>0</v>
      </c>
    </row>
    <row r="2012" spans="1:16" x14ac:dyDescent="0.3">
      <c r="A2012">
        <f t="shared" si="125"/>
        <v>2011</v>
      </c>
      <c r="B2012">
        <v>133.1</v>
      </c>
      <c r="C2012">
        <f>(B2012 - $R$2) / $R$3</f>
        <v>1.3552923694212978E-2</v>
      </c>
      <c r="D2012">
        <v>34</v>
      </c>
      <c r="E2012">
        <f t="shared" si="126"/>
        <v>0</v>
      </c>
      <c r="F2012">
        <v>34</v>
      </c>
      <c r="G2012">
        <f t="shared" si="127"/>
        <v>0</v>
      </c>
      <c r="H2012">
        <v>0</v>
      </c>
      <c r="I2012">
        <v>1</v>
      </c>
      <c r="J2012">
        <v>1</v>
      </c>
      <c r="K2012">
        <v>0</v>
      </c>
      <c r="L2012">
        <v>0</v>
      </c>
      <c r="M2012">
        <v>2.6</v>
      </c>
      <c r="N2012">
        <v>0.32</v>
      </c>
      <c r="O2012" t="s">
        <v>37</v>
      </c>
      <c r="P2012">
        <f t="shared" si="128"/>
        <v>1</v>
      </c>
    </row>
    <row r="2013" spans="1:16" x14ac:dyDescent="0.3">
      <c r="A2013">
        <f t="shared" si="125"/>
        <v>2012</v>
      </c>
      <c r="B2013">
        <v>150</v>
      </c>
      <c r="C2013">
        <f>(B2013 - $R$2) / $R$3</f>
        <v>1.2903207521090048</v>
      </c>
      <c r="D2013">
        <v>37</v>
      </c>
      <c r="E2013">
        <f t="shared" si="126"/>
        <v>1</v>
      </c>
      <c r="F2013">
        <v>37</v>
      </c>
      <c r="G2013">
        <f t="shared" si="127"/>
        <v>1</v>
      </c>
      <c r="H2013">
        <v>0</v>
      </c>
      <c r="I2013">
        <v>1</v>
      </c>
      <c r="J2013">
        <v>1</v>
      </c>
      <c r="K2013">
        <v>0</v>
      </c>
      <c r="L2013">
        <v>0</v>
      </c>
      <c r="M2013">
        <v>1.4</v>
      </c>
      <c r="N2013">
        <v>3.51</v>
      </c>
      <c r="O2013" t="s">
        <v>37</v>
      </c>
      <c r="P2013">
        <f t="shared" si="128"/>
        <v>1</v>
      </c>
    </row>
    <row r="2014" spans="1:16" x14ac:dyDescent="0.3">
      <c r="A2014">
        <f t="shared" si="125"/>
        <v>2013</v>
      </c>
      <c r="B2014">
        <v>133.1</v>
      </c>
      <c r="C2014">
        <f>(B2014 - $R$2) / $R$3</f>
        <v>1.3552923694212978E-2</v>
      </c>
      <c r="D2014">
        <v>37</v>
      </c>
      <c r="E2014">
        <f t="shared" si="126"/>
        <v>1</v>
      </c>
      <c r="F2014">
        <v>19</v>
      </c>
      <c r="G2014">
        <f t="shared" si="127"/>
        <v>2</v>
      </c>
      <c r="H2014">
        <v>0</v>
      </c>
      <c r="I2014">
        <v>1</v>
      </c>
      <c r="J2014">
        <v>1</v>
      </c>
      <c r="K2014">
        <v>0</v>
      </c>
      <c r="L2014">
        <v>0</v>
      </c>
      <c r="M2014">
        <v>0.3</v>
      </c>
      <c r="N2014">
        <v>-0.92</v>
      </c>
      <c r="O2014" t="s">
        <v>38</v>
      </c>
      <c r="P2014">
        <f t="shared" si="128"/>
        <v>0</v>
      </c>
    </row>
    <row r="2015" spans="1:16" x14ac:dyDescent="0.3">
      <c r="A2015">
        <f t="shared" si="125"/>
        <v>2014</v>
      </c>
      <c r="B2015">
        <v>120</v>
      </c>
      <c r="C2015">
        <f>(B2015 - $R$2) / $R$3</f>
        <v>-0.97613101430778471</v>
      </c>
      <c r="D2015">
        <v>37</v>
      </c>
      <c r="E2015">
        <f t="shared" si="126"/>
        <v>1</v>
      </c>
      <c r="F2015">
        <v>37</v>
      </c>
      <c r="G2015">
        <f t="shared" si="127"/>
        <v>1</v>
      </c>
      <c r="H2015">
        <v>1</v>
      </c>
      <c r="I2015">
        <v>0</v>
      </c>
      <c r="J2015">
        <v>1</v>
      </c>
      <c r="K2015">
        <v>0</v>
      </c>
      <c r="L2015">
        <v>0</v>
      </c>
      <c r="M2015">
        <v>0.5</v>
      </c>
      <c r="N2015">
        <v>1.79</v>
      </c>
      <c r="O2015" t="s">
        <v>37</v>
      </c>
      <c r="P2015">
        <f t="shared" si="128"/>
        <v>1</v>
      </c>
    </row>
    <row r="2016" spans="1:16" x14ac:dyDescent="0.3">
      <c r="A2016">
        <f t="shared" si="125"/>
        <v>2015</v>
      </c>
      <c r="B2016">
        <v>130</v>
      </c>
      <c r="C2016">
        <f>(B2016 - $R$2) / $R$3</f>
        <v>-0.22064709216885484</v>
      </c>
      <c r="D2016">
        <v>37</v>
      </c>
      <c r="E2016">
        <f t="shared" si="126"/>
        <v>1</v>
      </c>
      <c r="F2016">
        <v>37</v>
      </c>
      <c r="G2016">
        <f t="shared" si="127"/>
        <v>1</v>
      </c>
      <c r="H2016">
        <v>0</v>
      </c>
      <c r="I2016">
        <v>1</v>
      </c>
      <c r="J2016">
        <v>1</v>
      </c>
      <c r="K2016">
        <v>0</v>
      </c>
      <c r="L2016">
        <v>0</v>
      </c>
      <c r="M2016">
        <v>3.7</v>
      </c>
      <c r="N2016">
        <v>-1.7</v>
      </c>
      <c r="O2016" t="s">
        <v>37</v>
      </c>
      <c r="P2016">
        <f t="shared" si="128"/>
        <v>1</v>
      </c>
    </row>
    <row r="2017" spans="1:16" x14ac:dyDescent="0.3">
      <c r="A2017">
        <f t="shared" si="125"/>
        <v>2016</v>
      </c>
      <c r="B2017">
        <v>100</v>
      </c>
      <c r="C2017">
        <f>(B2017 - $R$2) / $R$3</f>
        <v>-2.4870988585856444</v>
      </c>
      <c r="D2017">
        <v>1</v>
      </c>
      <c r="E2017">
        <f t="shared" si="126"/>
        <v>2</v>
      </c>
      <c r="F2017">
        <v>3</v>
      </c>
      <c r="G2017">
        <f t="shared" si="127"/>
        <v>3</v>
      </c>
      <c r="H2017">
        <v>1</v>
      </c>
      <c r="I2017">
        <v>0</v>
      </c>
      <c r="J2017">
        <v>1</v>
      </c>
      <c r="K2017">
        <v>0</v>
      </c>
      <c r="L2017">
        <v>0</v>
      </c>
      <c r="M2017">
        <v>2.8</v>
      </c>
      <c r="N2017">
        <v>-4.0599999999999996</v>
      </c>
      <c r="O2017" t="s">
        <v>37</v>
      </c>
      <c r="P2017">
        <f t="shared" si="128"/>
        <v>1</v>
      </c>
    </row>
    <row r="2018" spans="1:16" x14ac:dyDescent="0.3">
      <c r="A2018">
        <f t="shared" si="125"/>
        <v>2017</v>
      </c>
      <c r="B2018">
        <v>142</v>
      </c>
      <c r="C2018">
        <f>(B2018 - $R$2) / $R$3</f>
        <v>0.68593361439786094</v>
      </c>
      <c r="D2018">
        <v>1</v>
      </c>
      <c r="E2018">
        <f t="shared" si="126"/>
        <v>2</v>
      </c>
      <c r="F2018">
        <v>1</v>
      </c>
      <c r="G2018">
        <f t="shared" si="127"/>
        <v>2</v>
      </c>
      <c r="H2018">
        <v>0</v>
      </c>
      <c r="I2018">
        <v>1</v>
      </c>
      <c r="J2018">
        <v>1</v>
      </c>
      <c r="K2018">
        <v>0</v>
      </c>
      <c r="L2018">
        <v>0</v>
      </c>
      <c r="M2018">
        <v>3.7</v>
      </c>
      <c r="N2018">
        <v>-1.7</v>
      </c>
      <c r="O2018" t="s">
        <v>38</v>
      </c>
      <c r="P2018">
        <f t="shared" si="128"/>
        <v>0</v>
      </c>
    </row>
    <row r="2019" spans="1:16" x14ac:dyDescent="0.3">
      <c r="A2019">
        <f t="shared" si="125"/>
        <v>2018</v>
      </c>
      <c r="B2019">
        <v>148</v>
      </c>
      <c r="C2019">
        <f>(B2019 - $R$2) / $R$3</f>
        <v>1.1392239676812188</v>
      </c>
      <c r="D2019">
        <v>3</v>
      </c>
      <c r="E2019">
        <f t="shared" si="126"/>
        <v>3</v>
      </c>
      <c r="F2019">
        <v>19</v>
      </c>
      <c r="G2019">
        <f t="shared" si="127"/>
        <v>2</v>
      </c>
      <c r="H2019">
        <v>0</v>
      </c>
      <c r="I2019">
        <v>1</v>
      </c>
      <c r="J2019">
        <v>1</v>
      </c>
      <c r="K2019">
        <v>1</v>
      </c>
      <c r="L2019">
        <v>0</v>
      </c>
      <c r="M2019">
        <v>-0.8</v>
      </c>
      <c r="N2019">
        <v>-3.12</v>
      </c>
      <c r="O2019" t="s">
        <v>37</v>
      </c>
      <c r="P2019">
        <f t="shared" si="128"/>
        <v>1</v>
      </c>
    </row>
    <row r="2020" spans="1:16" x14ac:dyDescent="0.3">
      <c r="A2020">
        <f t="shared" si="125"/>
        <v>2019</v>
      </c>
      <c r="B2020">
        <v>170</v>
      </c>
      <c r="C2020">
        <f>(B2020 - $R$2) / $R$3</f>
        <v>2.8012885963868643</v>
      </c>
      <c r="D2020">
        <v>19</v>
      </c>
      <c r="E2020">
        <f t="shared" si="126"/>
        <v>2</v>
      </c>
      <c r="F2020">
        <v>19</v>
      </c>
      <c r="G2020">
        <f t="shared" si="127"/>
        <v>2</v>
      </c>
      <c r="H2020">
        <v>0</v>
      </c>
      <c r="I2020">
        <v>1</v>
      </c>
      <c r="J2020">
        <v>1</v>
      </c>
      <c r="K2020">
        <v>0</v>
      </c>
      <c r="L2020">
        <v>0</v>
      </c>
      <c r="M2020">
        <v>0.3</v>
      </c>
      <c r="N2020">
        <v>-0.92</v>
      </c>
      <c r="O2020" t="s">
        <v>38</v>
      </c>
      <c r="P2020">
        <f t="shared" si="128"/>
        <v>0</v>
      </c>
    </row>
    <row r="2021" spans="1:16" x14ac:dyDescent="0.3">
      <c r="A2021">
        <f t="shared" si="125"/>
        <v>2020</v>
      </c>
      <c r="B2021">
        <v>110</v>
      </c>
      <c r="C2021">
        <f>(B2021 - $R$2) / $R$3</f>
        <v>-1.7316149364467146</v>
      </c>
      <c r="D2021">
        <v>37</v>
      </c>
      <c r="E2021">
        <f t="shared" si="126"/>
        <v>1</v>
      </c>
      <c r="F2021">
        <v>37</v>
      </c>
      <c r="G2021">
        <f t="shared" si="127"/>
        <v>1</v>
      </c>
      <c r="H2021">
        <v>0</v>
      </c>
      <c r="I2021">
        <v>1</v>
      </c>
      <c r="J2021">
        <v>1</v>
      </c>
      <c r="K2021">
        <v>0</v>
      </c>
      <c r="L2021">
        <v>0</v>
      </c>
      <c r="M2021">
        <v>0.6</v>
      </c>
      <c r="N2021">
        <v>2.02</v>
      </c>
      <c r="O2021" t="s">
        <v>38</v>
      </c>
      <c r="P2021">
        <f t="shared" si="128"/>
        <v>0</v>
      </c>
    </row>
    <row r="2022" spans="1:16" x14ac:dyDescent="0.3">
      <c r="A2022">
        <f t="shared" si="125"/>
        <v>2021</v>
      </c>
      <c r="B2022">
        <v>135</v>
      </c>
      <c r="C2022">
        <f>(B2022 - $R$2) / $R$3</f>
        <v>0.15709486890061009</v>
      </c>
      <c r="D2022">
        <v>12</v>
      </c>
      <c r="E2022">
        <f t="shared" si="126"/>
        <v>2</v>
      </c>
      <c r="F2022">
        <v>19</v>
      </c>
      <c r="G2022">
        <f t="shared" si="127"/>
        <v>2</v>
      </c>
      <c r="H2022">
        <v>0</v>
      </c>
      <c r="I2022">
        <v>1</v>
      </c>
      <c r="J2022">
        <v>1</v>
      </c>
      <c r="K2022">
        <v>0</v>
      </c>
      <c r="L2022">
        <v>0</v>
      </c>
      <c r="M2022">
        <v>0.5</v>
      </c>
      <c r="N2022">
        <v>1.79</v>
      </c>
      <c r="O2022" t="s">
        <v>37</v>
      </c>
      <c r="P2022">
        <f t="shared" si="128"/>
        <v>1</v>
      </c>
    </row>
    <row r="2023" spans="1:16" x14ac:dyDescent="0.3">
      <c r="A2023">
        <f t="shared" si="125"/>
        <v>2022</v>
      </c>
      <c r="B2023">
        <v>133</v>
      </c>
      <c r="C2023">
        <f>(B2023 - $R$2) / $R$3</f>
        <v>5.9980844728241105E-3</v>
      </c>
      <c r="D2023">
        <v>19</v>
      </c>
      <c r="E2023">
        <f t="shared" si="126"/>
        <v>2</v>
      </c>
      <c r="F2023">
        <v>37</v>
      </c>
      <c r="G2023">
        <f t="shared" si="127"/>
        <v>1</v>
      </c>
      <c r="H2023">
        <v>0</v>
      </c>
      <c r="I2023">
        <v>1</v>
      </c>
      <c r="J2023">
        <v>1</v>
      </c>
      <c r="K2023">
        <v>0</v>
      </c>
      <c r="L2023">
        <v>0</v>
      </c>
      <c r="M2023">
        <v>0.5</v>
      </c>
      <c r="N2023">
        <v>1.79</v>
      </c>
      <c r="O2023" t="s">
        <v>38</v>
      </c>
      <c r="P2023">
        <f t="shared" si="128"/>
        <v>0</v>
      </c>
    </row>
    <row r="2024" spans="1:16" x14ac:dyDescent="0.3">
      <c r="A2024">
        <f t="shared" si="125"/>
        <v>2023</v>
      </c>
      <c r="B2024">
        <v>133.1</v>
      </c>
      <c r="C2024">
        <f>(B2024 - $R$2) / $R$3</f>
        <v>1.3552923694212978E-2</v>
      </c>
      <c r="D2024">
        <v>37</v>
      </c>
      <c r="E2024">
        <f t="shared" si="126"/>
        <v>1</v>
      </c>
      <c r="F2024">
        <v>37</v>
      </c>
      <c r="G2024">
        <f t="shared" si="127"/>
        <v>1</v>
      </c>
      <c r="H2024">
        <v>0</v>
      </c>
      <c r="I2024">
        <v>1</v>
      </c>
      <c r="J2024">
        <v>1</v>
      </c>
      <c r="K2024">
        <v>0</v>
      </c>
      <c r="L2024">
        <v>0</v>
      </c>
      <c r="M2024">
        <v>2.8</v>
      </c>
      <c r="N2024">
        <v>-4.0599999999999996</v>
      </c>
      <c r="O2024" t="s">
        <v>37</v>
      </c>
      <c r="P2024">
        <f t="shared" si="128"/>
        <v>1</v>
      </c>
    </row>
    <row r="2025" spans="1:16" x14ac:dyDescent="0.3">
      <c r="A2025">
        <f t="shared" si="125"/>
        <v>2024</v>
      </c>
      <c r="B2025">
        <v>121</v>
      </c>
      <c r="C2025">
        <f>(B2025 - $R$2) / $R$3</f>
        <v>-0.90058262209389173</v>
      </c>
      <c r="D2025">
        <v>19</v>
      </c>
      <c r="E2025">
        <f t="shared" si="126"/>
        <v>2</v>
      </c>
      <c r="F2025">
        <v>19</v>
      </c>
      <c r="G2025">
        <f t="shared" si="127"/>
        <v>2</v>
      </c>
      <c r="H2025">
        <v>0</v>
      </c>
      <c r="I2025">
        <v>1</v>
      </c>
      <c r="J2025">
        <v>1</v>
      </c>
      <c r="K2025">
        <v>0</v>
      </c>
      <c r="L2025">
        <v>0</v>
      </c>
      <c r="M2025">
        <v>-0.3</v>
      </c>
      <c r="N2025">
        <v>0.79</v>
      </c>
      <c r="O2025" t="s">
        <v>37</v>
      </c>
      <c r="P2025">
        <f t="shared" si="128"/>
        <v>1</v>
      </c>
    </row>
    <row r="2026" spans="1:16" x14ac:dyDescent="0.3">
      <c r="A2026">
        <f t="shared" si="125"/>
        <v>2025</v>
      </c>
      <c r="B2026">
        <v>159</v>
      </c>
      <c r="C2026">
        <f>(B2026 - $R$2) / $R$3</f>
        <v>1.9702562820340417</v>
      </c>
      <c r="D2026">
        <v>3</v>
      </c>
      <c r="E2026">
        <f t="shared" si="126"/>
        <v>3</v>
      </c>
      <c r="F2026">
        <v>3</v>
      </c>
      <c r="G2026">
        <f t="shared" si="127"/>
        <v>3</v>
      </c>
      <c r="H2026">
        <v>0</v>
      </c>
      <c r="I2026">
        <v>1</v>
      </c>
      <c r="J2026">
        <v>1</v>
      </c>
      <c r="K2026">
        <v>0</v>
      </c>
      <c r="L2026">
        <v>0</v>
      </c>
      <c r="M2026">
        <v>-0.8</v>
      </c>
      <c r="N2026">
        <v>-3.12</v>
      </c>
      <c r="O2026" t="s">
        <v>37</v>
      </c>
      <c r="P2026">
        <f t="shared" si="128"/>
        <v>1</v>
      </c>
    </row>
    <row r="2027" spans="1:16" x14ac:dyDescent="0.3">
      <c r="A2027">
        <f t="shared" si="125"/>
        <v>2026</v>
      </c>
      <c r="B2027">
        <v>130</v>
      </c>
      <c r="C2027">
        <f>(B2027 - $R$2) / $R$3</f>
        <v>-0.22064709216885484</v>
      </c>
      <c r="D2027">
        <v>37</v>
      </c>
      <c r="E2027">
        <f t="shared" si="126"/>
        <v>1</v>
      </c>
      <c r="F2027">
        <v>38</v>
      </c>
      <c r="G2027">
        <f t="shared" si="127"/>
        <v>1</v>
      </c>
      <c r="H2027">
        <v>1</v>
      </c>
      <c r="I2027">
        <v>1</v>
      </c>
      <c r="J2027">
        <v>1</v>
      </c>
      <c r="K2027">
        <v>1</v>
      </c>
      <c r="L2027">
        <v>0</v>
      </c>
      <c r="M2027">
        <v>1.4</v>
      </c>
      <c r="N2027">
        <v>3.51</v>
      </c>
      <c r="O2027" t="s">
        <v>37</v>
      </c>
      <c r="P2027">
        <f t="shared" si="128"/>
        <v>1</v>
      </c>
    </row>
    <row r="2028" spans="1:16" x14ac:dyDescent="0.3">
      <c r="A2028">
        <f t="shared" si="125"/>
        <v>2027</v>
      </c>
      <c r="B2028">
        <v>121</v>
      </c>
      <c r="C2028">
        <f>(B2028 - $R$2) / $R$3</f>
        <v>-0.90058262209389173</v>
      </c>
      <c r="D2028">
        <v>37</v>
      </c>
      <c r="E2028">
        <f t="shared" si="126"/>
        <v>1</v>
      </c>
      <c r="F2028">
        <v>19</v>
      </c>
      <c r="G2028">
        <f t="shared" si="127"/>
        <v>2</v>
      </c>
      <c r="H2028">
        <v>1</v>
      </c>
      <c r="I2028">
        <v>0</v>
      </c>
      <c r="J2028">
        <v>1</v>
      </c>
      <c r="K2028">
        <v>0</v>
      </c>
      <c r="L2028">
        <v>0</v>
      </c>
      <c r="M2028">
        <v>1.4</v>
      </c>
      <c r="N2028">
        <v>1.74</v>
      </c>
      <c r="O2028" t="s">
        <v>37</v>
      </c>
      <c r="P2028">
        <f t="shared" si="128"/>
        <v>1</v>
      </c>
    </row>
    <row r="2029" spans="1:16" x14ac:dyDescent="0.3">
      <c r="A2029">
        <f t="shared" si="125"/>
        <v>2028</v>
      </c>
      <c r="B2029">
        <v>133.1</v>
      </c>
      <c r="C2029">
        <f>(B2029 - $R$2) / $R$3</f>
        <v>1.3552923694212978E-2</v>
      </c>
      <c r="D2029">
        <v>37</v>
      </c>
      <c r="E2029">
        <f t="shared" si="126"/>
        <v>1</v>
      </c>
      <c r="F2029">
        <v>37</v>
      </c>
      <c r="G2029">
        <f t="shared" si="127"/>
        <v>1</v>
      </c>
      <c r="H2029">
        <v>1</v>
      </c>
      <c r="I2029">
        <v>1</v>
      </c>
      <c r="J2029">
        <v>1</v>
      </c>
      <c r="K2029">
        <v>0</v>
      </c>
      <c r="L2029">
        <v>0</v>
      </c>
      <c r="M2029">
        <v>-0.3</v>
      </c>
      <c r="N2029">
        <v>0.79</v>
      </c>
      <c r="O2029" t="s">
        <v>37</v>
      </c>
      <c r="P2029">
        <f t="shared" si="128"/>
        <v>1</v>
      </c>
    </row>
    <row r="2030" spans="1:16" x14ac:dyDescent="0.3">
      <c r="A2030">
        <f t="shared" si="125"/>
        <v>2029</v>
      </c>
      <c r="B2030">
        <v>125</v>
      </c>
      <c r="C2030">
        <f>(B2030 - $R$2) / $R$3</f>
        <v>-0.59838905323831981</v>
      </c>
      <c r="D2030">
        <v>38</v>
      </c>
      <c r="E2030">
        <f t="shared" si="126"/>
        <v>1</v>
      </c>
      <c r="F2030">
        <v>37</v>
      </c>
      <c r="G2030">
        <f t="shared" si="127"/>
        <v>1</v>
      </c>
      <c r="H2030">
        <v>0</v>
      </c>
      <c r="I2030">
        <v>1</v>
      </c>
      <c r="J2030">
        <v>1</v>
      </c>
      <c r="K2030">
        <v>0</v>
      </c>
      <c r="L2030">
        <v>0</v>
      </c>
      <c r="M2030">
        <v>0.5</v>
      </c>
      <c r="N2030">
        <v>1.79</v>
      </c>
      <c r="O2030" t="s">
        <v>37</v>
      </c>
      <c r="P2030">
        <f t="shared" si="128"/>
        <v>1</v>
      </c>
    </row>
    <row r="2031" spans="1:16" x14ac:dyDescent="0.3">
      <c r="A2031">
        <f t="shared" si="125"/>
        <v>2030</v>
      </c>
      <c r="B2031">
        <v>120</v>
      </c>
      <c r="C2031">
        <f>(B2031 - $R$2) / $R$3</f>
        <v>-0.97613101430778471</v>
      </c>
      <c r="D2031">
        <v>37</v>
      </c>
      <c r="E2031">
        <f t="shared" si="126"/>
        <v>1</v>
      </c>
      <c r="F2031">
        <v>37</v>
      </c>
      <c r="G2031">
        <f t="shared" si="127"/>
        <v>1</v>
      </c>
      <c r="H2031">
        <v>0</v>
      </c>
      <c r="I2031">
        <v>1</v>
      </c>
      <c r="J2031">
        <v>1</v>
      </c>
      <c r="K2031">
        <v>0</v>
      </c>
      <c r="L2031">
        <v>0</v>
      </c>
      <c r="M2031">
        <v>1.4</v>
      </c>
      <c r="N2031">
        <v>1.74</v>
      </c>
      <c r="O2031" t="s">
        <v>37</v>
      </c>
      <c r="P2031">
        <f t="shared" si="128"/>
        <v>1</v>
      </c>
    </row>
    <row r="2032" spans="1:16" x14ac:dyDescent="0.3">
      <c r="A2032">
        <f t="shared" si="125"/>
        <v>2031</v>
      </c>
      <c r="B2032">
        <v>110</v>
      </c>
      <c r="C2032">
        <f>(B2032 - $R$2) / $R$3</f>
        <v>-1.7316149364467146</v>
      </c>
      <c r="D2032">
        <v>37</v>
      </c>
      <c r="E2032">
        <f t="shared" si="126"/>
        <v>1</v>
      </c>
      <c r="F2032">
        <v>37</v>
      </c>
      <c r="G2032">
        <f t="shared" si="127"/>
        <v>1</v>
      </c>
      <c r="H2032">
        <v>0</v>
      </c>
      <c r="I2032">
        <v>0</v>
      </c>
      <c r="J2032">
        <v>1</v>
      </c>
      <c r="K2032">
        <v>0</v>
      </c>
      <c r="L2032">
        <v>0</v>
      </c>
      <c r="M2032">
        <v>3.7</v>
      </c>
      <c r="N2032">
        <v>-1.7</v>
      </c>
      <c r="O2032" t="s">
        <v>37</v>
      </c>
      <c r="P2032">
        <f t="shared" si="128"/>
        <v>1</v>
      </c>
    </row>
    <row r="2033" spans="1:16" x14ac:dyDescent="0.3">
      <c r="A2033">
        <f t="shared" si="125"/>
        <v>2032</v>
      </c>
      <c r="B2033">
        <v>120</v>
      </c>
      <c r="C2033">
        <f>(B2033 - $R$2) / $R$3</f>
        <v>-0.97613101430778471</v>
      </c>
      <c r="D2033">
        <v>1</v>
      </c>
      <c r="E2033">
        <f t="shared" si="126"/>
        <v>2</v>
      </c>
      <c r="F2033">
        <v>1</v>
      </c>
      <c r="G2033">
        <f t="shared" si="127"/>
        <v>2</v>
      </c>
      <c r="H2033">
        <v>0</v>
      </c>
      <c r="I2033">
        <v>1</v>
      </c>
      <c r="J2033">
        <v>1</v>
      </c>
      <c r="K2033">
        <v>0</v>
      </c>
      <c r="L2033">
        <v>0</v>
      </c>
      <c r="M2033">
        <v>1.4</v>
      </c>
      <c r="N2033">
        <v>1.74</v>
      </c>
      <c r="O2033" t="s">
        <v>37</v>
      </c>
      <c r="P2033">
        <f t="shared" si="128"/>
        <v>1</v>
      </c>
    </row>
    <row r="2034" spans="1:16" x14ac:dyDescent="0.3">
      <c r="A2034">
        <f t="shared" si="125"/>
        <v>2033</v>
      </c>
      <c r="B2034">
        <v>133.1</v>
      </c>
      <c r="C2034">
        <f>(B2034 - $R$2) / $R$3</f>
        <v>1.3552923694212978E-2</v>
      </c>
      <c r="D2034">
        <v>1</v>
      </c>
      <c r="E2034">
        <f t="shared" si="126"/>
        <v>2</v>
      </c>
      <c r="F2034">
        <v>1</v>
      </c>
      <c r="G2034">
        <f t="shared" si="127"/>
        <v>2</v>
      </c>
      <c r="H2034">
        <v>0</v>
      </c>
      <c r="I2034">
        <v>0</v>
      </c>
      <c r="J2034">
        <v>1</v>
      </c>
      <c r="K2034">
        <v>0</v>
      </c>
      <c r="L2034">
        <v>0</v>
      </c>
      <c r="M2034">
        <v>-0.3</v>
      </c>
      <c r="N2034">
        <v>0.79</v>
      </c>
      <c r="O2034" t="s">
        <v>37</v>
      </c>
      <c r="P2034">
        <f t="shared" si="128"/>
        <v>1</v>
      </c>
    </row>
    <row r="2035" spans="1:16" x14ac:dyDescent="0.3">
      <c r="A2035">
        <f t="shared" si="125"/>
        <v>2034</v>
      </c>
      <c r="B2035">
        <v>133.1</v>
      </c>
      <c r="C2035">
        <f>(B2035 - $R$2) / $R$3</f>
        <v>1.3552923694212978E-2</v>
      </c>
      <c r="D2035">
        <v>3</v>
      </c>
      <c r="E2035">
        <f t="shared" si="126"/>
        <v>3</v>
      </c>
      <c r="F2035">
        <v>19</v>
      </c>
      <c r="G2035">
        <f t="shared" si="127"/>
        <v>2</v>
      </c>
      <c r="H2035">
        <v>0</v>
      </c>
      <c r="I2035">
        <v>1</v>
      </c>
      <c r="J2035">
        <v>1</v>
      </c>
      <c r="K2035">
        <v>0</v>
      </c>
      <c r="L2035">
        <v>0</v>
      </c>
      <c r="M2035">
        <v>2.8</v>
      </c>
      <c r="N2035">
        <v>-4.0599999999999996</v>
      </c>
      <c r="O2035" t="s">
        <v>38</v>
      </c>
      <c r="P2035">
        <f t="shared" si="128"/>
        <v>0</v>
      </c>
    </row>
    <row r="2036" spans="1:16" x14ac:dyDescent="0.3">
      <c r="A2036">
        <f t="shared" si="125"/>
        <v>2035</v>
      </c>
      <c r="B2036">
        <v>133.1</v>
      </c>
      <c r="C2036">
        <f>(B2036 - $R$2) / $R$3</f>
        <v>1.3552923694212978E-2</v>
      </c>
      <c r="D2036">
        <v>19</v>
      </c>
      <c r="E2036">
        <f t="shared" si="126"/>
        <v>2</v>
      </c>
      <c r="F2036">
        <v>37</v>
      </c>
      <c r="G2036">
        <f t="shared" si="127"/>
        <v>1</v>
      </c>
      <c r="H2036">
        <v>1</v>
      </c>
      <c r="I2036">
        <v>0</v>
      </c>
      <c r="J2036">
        <v>1</v>
      </c>
      <c r="K2036">
        <v>0</v>
      </c>
      <c r="L2036">
        <v>0</v>
      </c>
      <c r="M2036">
        <v>0.3</v>
      </c>
      <c r="N2036">
        <v>-0.92</v>
      </c>
      <c r="O2036" t="s">
        <v>37</v>
      </c>
      <c r="P2036">
        <f t="shared" si="128"/>
        <v>1</v>
      </c>
    </row>
    <row r="2037" spans="1:16" x14ac:dyDescent="0.3">
      <c r="A2037">
        <f t="shared" si="125"/>
        <v>2036</v>
      </c>
      <c r="B2037">
        <v>130</v>
      </c>
      <c r="C2037">
        <f>(B2037 - $R$2) / $R$3</f>
        <v>-0.22064709216885484</v>
      </c>
      <c r="D2037">
        <v>38</v>
      </c>
      <c r="E2037">
        <f t="shared" si="126"/>
        <v>1</v>
      </c>
      <c r="F2037">
        <v>37</v>
      </c>
      <c r="G2037">
        <f t="shared" si="127"/>
        <v>1</v>
      </c>
      <c r="H2037">
        <v>0</v>
      </c>
      <c r="I2037">
        <v>1</v>
      </c>
      <c r="J2037">
        <v>1</v>
      </c>
      <c r="K2037">
        <v>1</v>
      </c>
      <c r="L2037">
        <v>0</v>
      </c>
      <c r="M2037">
        <v>2.6</v>
      </c>
      <c r="N2037">
        <v>0.32</v>
      </c>
      <c r="O2037" t="s">
        <v>38</v>
      </c>
      <c r="P2037">
        <f t="shared" si="128"/>
        <v>0</v>
      </c>
    </row>
    <row r="2038" spans="1:16" x14ac:dyDescent="0.3">
      <c r="A2038">
        <f t="shared" si="125"/>
        <v>2037</v>
      </c>
      <c r="B2038">
        <v>128</v>
      </c>
      <c r="C2038">
        <f>(B2038 - $R$2) / $R$3</f>
        <v>-0.37174387659664082</v>
      </c>
      <c r="D2038">
        <v>1</v>
      </c>
      <c r="E2038">
        <f t="shared" si="126"/>
        <v>2</v>
      </c>
      <c r="F2038">
        <v>19</v>
      </c>
      <c r="G2038">
        <f t="shared" si="127"/>
        <v>2</v>
      </c>
      <c r="H2038">
        <v>0</v>
      </c>
      <c r="I2038">
        <v>1</v>
      </c>
      <c r="J2038">
        <v>1</v>
      </c>
      <c r="K2038">
        <v>0</v>
      </c>
      <c r="L2038">
        <v>0</v>
      </c>
      <c r="M2038">
        <v>0.5</v>
      </c>
      <c r="N2038">
        <v>1.79</v>
      </c>
      <c r="O2038" t="s">
        <v>38</v>
      </c>
      <c r="P2038">
        <f t="shared" si="128"/>
        <v>0</v>
      </c>
    </row>
    <row r="2039" spans="1:16" x14ac:dyDescent="0.3">
      <c r="A2039">
        <f t="shared" si="125"/>
        <v>2038</v>
      </c>
      <c r="B2039">
        <v>140</v>
      </c>
      <c r="C2039">
        <f>(B2039 - $R$2) / $R$3</f>
        <v>0.53483682997007498</v>
      </c>
      <c r="D2039">
        <v>19</v>
      </c>
      <c r="E2039">
        <f t="shared" si="126"/>
        <v>2</v>
      </c>
      <c r="F2039">
        <v>19</v>
      </c>
      <c r="G2039">
        <f t="shared" si="127"/>
        <v>2</v>
      </c>
      <c r="H2039">
        <v>0</v>
      </c>
      <c r="I2039">
        <v>1</v>
      </c>
      <c r="J2039">
        <v>1</v>
      </c>
      <c r="K2039">
        <v>0</v>
      </c>
      <c r="L2039">
        <v>0</v>
      </c>
      <c r="M2039">
        <v>-0.8</v>
      </c>
      <c r="N2039">
        <v>-3.12</v>
      </c>
      <c r="O2039" t="s">
        <v>37</v>
      </c>
      <c r="P2039">
        <f t="shared" si="128"/>
        <v>1</v>
      </c>
    </row>
    <row r="2040" spans="1:16" x14ac:dyDescent="0.3">
      <c r="A2040">
        <f t="shared" si="125"/>
        <v>2039</v>
      </c>
      <c r="B2040">
        <v>140</v>
      </c>
      <c r="C2040">
        <f>(B2040 - $R$2) / $R$3</f>
        <v>0.53483682997007498</v>
      </c>
      <c r="D2040">
        <v>19</v>
      </c>
      <c r="E2040">
        <f t="shared" si="126"/>
        <v>2</v>
      </c>
      <c r="F2040">
        <v>19</v>
      </c>
      <c r="G2040">
        <f t="shared" si="127"/>
        <v>2</v>
      </c>
      <c r="H2040">
        <v>0</v>
      </c>
      <c r="I2040">
        <v>1</v>
      </c>
      <c r="J2040">
        <v>1</v>
      </c>
      <c r="K2040">
        <v>1</v>
      </c>
      <c r="L2040">
        <v>0</v>
      </c>
      <c r="M2040">
        <v>0.5</v>
      </c>
      <c r="N2040">
        <v>1.79</v>
      </c>
      <c r="O2040" t="s">
        <v>38</v>
      </c>
      <c r="P2040">
        <f t="shared" si="128"/>
        <v>0</v>
      </c>
    </row>
    <row r="2041" spans="1:16" x14ac:dyDescent="0.3">
      <c r="A2041">
        <f t="shared" si="125"/>
        <v>2040</v>
      </c>
      <c r="B2041">
        <v>120</v>
      </c>
      <c r="C2041">
        <f>(B2041 - $R$2) / $R$3</f>
        <v>-0.97613101430778471</v>
      </c>
      <c r="D2041">
        <v>37</v>
      </c>
      <c r="E2041">
        <f t="shared" si="126"/>
        <v>1</v>
      </c>
      <c r="F2041">
        <v>38</v>
      </c>
      <c r="G2041">
        <f t="shared" si="127"/>
        <v>1</v>
      </c>
      <c r="H2041">
        <v>0</v>
      </c>
      <c r="I2041">
        <v>1</v>
      </c>
      <c r="J2041">
        <v>1</v>
      </c>
      <c r="K2041">
        <v>0</v>
      </c>
      <c r="L2041">
        <v>0</v>
      </c>
      <c r="M2041">
        <v>1.4</v>
      </c>
      <c r="N2041">
        <v>1.74</v>
      </c>
      <c r="O2041" t="s">
        <v>38</v>
      </c>
      <c r="P2041">
        <f t="shared" si="128"/>
        <v>0</v>
      </c>
    </row>
    <row r="2042" spans="1:16" x14ac:dyDescent="0.3">
      <c r="A2042">
        <f t="shared" si="125"/>
        <v>2041</v>
      </c>
      <c r="B2042">
        <v>130</v>
      </c>
      <c r="C2042">
        <f>(B2042 - $R$2) / $R$3</f>
        <v>-0.22064709216885484</v>
      </c>
      <c r="D2042">
        <v>1</v>
      </c>
      <c r="E2042">
        <f t="shared" si="126"/>
        <v>2</v>
      </c>
      <c r="F2042">
        <v>38</v>
      </c>
      <c r="G2042">
        <f t="shared" si="127"/>
        <v>1</v>
      </c>
      <c r="H2042">
        <v>0</v>
      </c>
      <c r="I2042">
        <v>1</v>
      </c>
      <c r="J2042">
        <v>1</v>
      </c>
      <c r="K2042">
        <v>0</v>
      </c>
      <c r="L2042">
        <v>0</v>
      </c>
      <c r="M2042">
        <v>1.4</v>
      </c>
      <c r="N2042">
        <v>3.51</v>
      </c>
      <c r="O2042" t="s">
        <v>38</v>
      </c>
      <c r="P2042">
        <f t="shared" si="128"/>
        <v>0</v>
      </c>
    </row>
    <row r="2043" spans="1:16" x14ac:dyDescent="0.3">
      <c r="A2043">
        <f t="shared" si="125"/>
        <v>2042</v>
      </c>
      <c r="B2043">
        <v>100</v>
      </c>
      <c r="C2043">
        <f>(B2043 - $R$2) / $R$3</f>
        <v>-2.4870988585856444</v>
      </c>
      <c r="D2043">
        <v>37</v>
      </c>
      <c r="E2043">
        <f t="shared" si="126"/>
        <v>1</v>
      </c>
      <c r="F2043">
        <v>37</v>
      </c>
      <c r="G2043">
        <f t="shared" si="127"/>
        <v>1</v>
      </c>
      <c r="H2043">
        <v>0</v>
      </c>
      <c r="I2043">
        <v>1</v>
      </c>
      <c r="J2043">
        <v>1</v>
      </c>
      <c r="K2043">
        <v>0</v>
      </c>
      <c r="L2043">
        <v>0</v>
      </c>
      <c r="M2043">
        <v>2.8</v>
      </c>
      <c r="N2043">
        <v>-4.0599999999999996</v>
      </c>
      <c r="O2043" t="s">
        <v>38</v>
      </c>
      <c r="P2043">
        <f t="shared" si="128"/>
        <v>0</v>
      </c>
    </row>
    <row r="2044" spans="1:16" x14ac:dyDescent="0.3">
      <c r="A2044">
        <f t="shared" si="125"/>
        <v>2043</v>
      </c>
      <c r="B2044">
        <v>133.1</v>
      </c>
      <c r="C2044">
        <f>(B2044 - $R$2) / $R$3</f>
        <v>1.3552923694212978E-2</v>
      </c>
      <c r="D2044">
        <v>37</v>
      </c>
      <c r="E2044">
        <f t="shared" si="126"/>
        <v>1</v>
      </c>
      <c r="F2044">
        <v>37</v>
      </c>
      <c r="G2044">
        <f t="shared" si="127"/>
        <v>1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2.8</v>
      </c>
      <c r="N2044">
        <v>-4.0599999999999996</v>
      </c>
      <c r="O2044" t="s">
        <v>37</v>
      </c>
      <c r="P2044">
        <f t="shared" si="128"/>
        <v>1</v>
      </c>
    </row>
    <row r="2045" spans="1:16" x14ac:dyDescent="0.3">
      <c r="A2045">
        <f t="shared" si="125"/>
        <v>2044</v>
      </c>
      <c r="B2045">
        <v>110</v>
      </c>
      <c r="C2045">
        <f>(B2045 - $R$2) / $R$3</f>
        <v>-1.7316149364467146</v>
      </c>
      <c r="D2045">
        <v>19</v>
      </c>
      <c r="E2045">
        <f t="shared" si="126"/>
        <v>2</v>
      </c>
      <c r="F2045">
        <v>19</v>
      </c>
      <c r="G2045">
        <f t="shared" si="127"/>
        <v>2</v>
      </c>
      <c r="H2045">
        <v>0</v>
      </c>
      <c r="I2045">
        <v>1</v>
      </c>
      <c r="J2045">
        <v>1</v>
      </c>
      <c r="K2045">
        <v>0</v>
      </c>
      <c r="L2045">
        <v>0</v>
      </c>
      <c r="M2045">
        <v>3.7</v>
      </c>
      <c r="N2045">
        <v>-1.7</v>
      </c>
      <c r="O2045" t="s">
        <v>37</v>
      </c>
      <c r="P2045">
        <f t="shared" si="128"/>
        <v>1</v>
      </c>
    </row>
    <row r="2046" spans="1:16" x14ac:dyDescent="0.3">
      <c r="A2046">
        <f t="shared" si="125"/>
        <v>2045</v>
      </c>
      <c r="B2046">
        <v>147</v>
      </c>
      <c r="C2046">
        <f>(B2046 - $R$2) / $R$3</f>
        <v>1.0636755754673259</v>
      </c>
      <c r="D2046">
        <v>19</v>
      </c>
      <c r="E2046">
        <f t="shared" si="126"/>
        <v>2</v>
      </c>
      <c r="F2046">
        <v>1</v>
      </c>
      <c r="G2046">
        <f t="shared" si="127"/>
        <v>2</v>
      </c>
      <c r="H2046">
        <v>0</v>
      </c>
      <c r="I2046">
        <v>1</v>
      </c>
      <c r="J2046">
        <v>1</v>
      </c>
      <c r="K2046">
        <v>0</v>
      </c>
      <c r="L2046">
        <v>0</v>
      </c>
      <c r="M2046">
        <v>0.5</v>
      </c>
      <c r="N2046">
        <v>1.79</v>
      </c>
      <c r="O2046" t="s">
        <v>37</v>
      </c>
      <c r="P2046">
        <f t="shared" si="128"/>
        <v>1</v>
      </c>
    </row>
    <row r="2047" spans="1:16" x14ac:dyDescent="0.3">
      <c r="A2047">
        <f t="shared" si="125"/>
        <v>2046</v>
      </c>
      <c r="B2047">
        <v>137</v>
      </c>
      <c r="C2047">
        <f>(B2047 - $R$2) / $R$3</f>
        <v>0.30819165332839604</v>
      </c>
      <c r="D2047">
        <v>1</v>
      </c>
      <c r="E2047">
        <f t="shared" si="126"/>
        <v>2</v>
      </c>
      <c r="F2047">
        <v>38</v>
      </c>
      <c r="G2047">
        <f t="shared" si="127"/>
        <v>1</v>
      </c>
      <c r="H2047">
        <v>0</v>
      </c>
      <c r="I2047">
        <v>1</v>
      </c>
      <c r="J2047">
        <v>1</v>
      </c>
      <c r="K2047">
        <v>1</v>
      </c>
      <c r="L2047">
        <v>0</v>
      </c>
      <c r="M2047">
        <v>1.4</v>
      </c>
      <c r="N2047">
        <v>3.51</v>
      </c>
      <c r="O2047" t="s">
        <v>38</v>
      </c>
      <c r="P2047">
        <f t="shared" si="128"/>
        <v>0</v>
      </c>
    </row>
    <row r="2048" spans="1:16" x14ac:dyDescent="0.3">
      <c r="A2048">
        <f t="shared" si="125"/>
        <v>2047</v>
      </c>
      <c r="B2048">
        <v>120</v>
      </c>
      <c r="C2048">
        <f>(B2048 - $R$2) / $R$3</f>
        <v>-0.97613101430778471</v>
      </c>
      <c r="D2048">
        <v>1</v>
      </c>
      <c r="E2048">
        <f t="shared" si="126"/>
        <v>2</v>
      </c>
      <c r="F2048">
        <v>1</v>
      </c>
      <c r="G2048">
        <f t="shared" si="127"/>
        <v>2</v>
      </c>
      <c r="H2048">
        <v>1</v>
      </c>
      <c r="I2048">
        <v>0</v>
      </c>
      <c r="J2048">
        <v>1</v>
      </c>
      <c r="K2048">
        <v>0</v>
      </c>
      <c r="L2048">
        <v>0</v>
      </c>
      <c r="M2048">
        <v>0.5</v>
      </c>
      <c r="N2048">
        <v>1.79</v>
      </c>
      <c r="O2048" t="s">
        <v>37</v>
      </c>
      <c r="P2048">
        <f t="shared" si="128"/>
        <v>1</v>
      </c>
    </row>
    <row r="2049" spans="1:16" x14ac:dyDescent="0.3">
      <c r="A2049">
        <f t="shared" si="125"/>
        <v>2048</v>
      </c>
      <c r="B2049">
        <v>133.1</v>
      </c>
      <c r="C2049">
        <f>(B2049 - $R$2) / $R$3</f>
        <v>1.3552923694212978E-2</v>
      </c>
      <c r="D2049">
        <v>37</v>
      </c>
      <c r="E2049">
        <f t="shared" si="126"/>
        <v>1</v>
      </c>
      <c r="F2049">
        <v>37</v>
      </c>
      <c r="G2049">
        <f t="shared" si="127"/>
        <v>1</v>
      </c>
      <c r="H2049">
        <v>0</v>
      </c>
      <c r="I2049">
        <v>1</v>
      </c>
      <c r="J2049">
        <v>1</v>
      </c>
      <c r="K2049">
        <v>0</v>
      </c>
      <c r="L2049">
        <v>0</v>
      </c>
      <c r="M2049">
        <v>-0.3</v>
      </c>
      <c r="N2049">
        <v>0.79</v>
      </c>
      <c r="O2049" t="s">
        <v>38</v>
      </c>
      <c r="P2049">
        <f t="shared" si="128"/>
        <v>0</v>
      </c>
    </row>
    <row r="2050" spans="1:16" x14ac:dyDescent="0.3">
      <c r="A2050">
        <f t="shared" ref="A2050:A2113" si="129">ROW()-1</f>
        <v>2049</v>
      </c>
      <c r="B2050">
        <v>142</v>
      </c>
      <c r="C2050">
        <f>(B2050 - $R$2) / $R$3</f>
        <v>0.68593361439786094</v>
      </c>
      <c r="D2050">
        <v>1</v>
      </c>
      <c r="E2050">
        <f t="shared" ref="E2050:E2113" si="130">VLOOKUP(D2050, $T$2:$U$36, 2, FALSE)</f>
        <v>2</v>
      </c>
      <c r="F2050">
        <v>19</v>
      </c>
      <c r="G2050">
        <f t="shared" ref="G2050:G2113" si="131">VLOOKUP(F2050, $T$2:$U$36, 2, FALSE)</f>
        <v>2</v>
      </c>
      <c r="H2050">
        <v>1</v>
      </c>
      <c r="I2050">
        <v>1</v>
      </c>
      <c r="J2050">
        <v>1</v>
      </c>
      <c r="K2050">
        <v>1</v>
      </c>
      <c r="L2050">
        <v>0</v>
      </c>
      <c r="M2050">
        <v>0.3</v>
      </c>
      <c r="N2050">
        <v>-0.92</v>
      </c>
      <c r="O2050" t="s">
        <v>38</v>
      </c>
      <c r="P2050">
        <f t="shared" ref="P2050:P2113" si="132">VLOOKUP(O2050, $W$2:$X$3, 2, FALSE)</f>
        <v>0</v>
      </c>
    </row>
    <row r="2051" spans="1:16" x14ac:dyDescent="0.3">
      <c r="A2051">
        <f t="shared" si="129"/>
        <v>2050</v>
      </c>
      <c r="B2051">
        <v>100</v>
      </c>
      <c r="C2051">
        <f>(B2051 - $R$2) / $R$3</f>
        <v>-2.4870988585856444</v>
      </c>
      <c r="D2051">
        <v>37</v>
      </c>
      <c r="E2051">
        <f t="shared" si="130"/>
        <v>1</v>
      </c>
      <c r="F2051">
        <v>37</v>
      </c>
      <c r="G2051">
        <f t="shared" si="131"/>
        <v>1</v>
      </c>
      <c r="H2051">
        <v>0</v>
      </c>
      <c r="I2051">
        <v>1</v>
      </c>
      <c r="J2051">
        <v>1</v>
      </c>
      <c r="K2051">
        <v>0</v>
      </c>
      <c r="L2051">
        <v>0</v>
      </c>
      <c r="M2051">
        <v>2.6</v>
      </c>
      <c r="N2051">
        <v>0.32</v>
      </c>
      <c r="O2051" t="s">
        <v>38</v>
      </c>
      <c r="P2051">
        <f t="shared" si="132"/>
        <v>0</v>
      </c>
    </row>
    <row r="2052" spans="1:16" x14ac:dyDescent="0.3">
      <c r="A2052">
        <f t="shared" si="129"/>
        <v>2051</v>
      </c>
      <c r="B2052">
        <v>149</v>
      </c>
      <c r="C2052">
        <f>(B2052 - $R$2) / $R$3</f>
        <v>1.2147723598951119</v>
      </c>
      <c r="D2052">
        <v>19</v>
      </c>
      <c r="E2052">
        <f t="shared" si="130"/>
        <v>2</v>
      </c>
      <c r="F2052">
        <v>37</v>
      </c>
      <c r="G2052">
        <f t="shared" si="131"/>
        <v>1</v>
      </c>
      <c r="H2052">
        <v>0</v>
      </c>
      <c r="I2052">
        <v>1</v>
      </c>
      <c r="J2052">
        <v>1</v>
      </c>
      <c r="K2052">
        <v>1</v>
      </c>
      <c r="L2052">
        <v>0</v>
      </c>
      <c r="M2052">
        <v>1.4</v>
      </c>
      <c r="N2052">
        <v>1.74</v>
      </c>
      <c r="O2052" t="s">
        <v>38</v>
      </c>
      <c r="P2052">
        <f t="shared" si="132"/>
        <v>0</v>
      </c>
    </row>
    <row r="2053" spans="1:16" x14ac:dyDescent="0.3">
      <c r="A2053">
        <f t="shared" si="129"/>
        <v>2052</v>
      </c>
      <c r="B2053">
        <v>110</v>
      </c>
      <c r="C2053">
        <f>(B2053 - $R$2) / $R$3</f>
        <v>-1.7316149364467146</v>
      </c>
      <c r="D2053">
        <v>37</v>
      </c>
      <c r="E2053">
        <f t="shared" si="130"/>
        <v>1</v>
      </c>
      <c r="F2053">
        <v>1</v>
      </c>
      <c r="G2053">
        <f t="shared" si="131"/>
        <v>2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-0.8</v>
      </c>
      <c r="N2053">
        <v>-3.12</v>
      </c>
      <c r="O2053" t="s">
        <v>38</v>
      </c>
      <c r="P2053">
        <f t="shared" si="132"/>
        <v>0</v>
      </c>
    </row>
    <row r="2054" spans="1:16" x14ac:dyDescent="0.3">
      <c r="A2054">
        <f t="shared" si="129"/>
        <v>2053</v>
      </c>
      <c r="B2054">
        <v>133.1</v>
      </c>
      <c r="C2054">
        <f>(B2054 - $R$2) / $R$3</f>
        <v>1.3552923694212978E-2</v>
      </c>
      <c r="D2054">
        <v>1</v>
      </c>
      <c r="E2054">
        <f t="shared" si="130"/>
        <v>2</v>
      </c>
      <c r="F2054">
        <v>19</v>
      </c>
      <c r="G2054">
        <f t="shared" si="131"/>
        <v>2</v>
      </c>
      <c r="H2054">
        <v>0</v>
      </c>
      <c r="I2054">
        <v>1</v>
      </c>
      <c r="J2054">
        <v>1</v>
      </c>
      <c r="K2054">
        <v>1</v>
      </c>
      <c r="L2054">
        <v>1</v>
      </c>
      <c r="M2054">
        <v>2.8</v>
      </c>
      <c r="N2054">
        <v>-4.0599999999999996</v>
      </c>
      <c r="O2054" t="s">
        <v>37</v>
      </c>
      <c r="P2054">
        <f t="shared" si="132"/>
        <v>1</v>
      </c>
    </row>
    <row r="2055" spans="1:16" x14ac:dyDescent="0.3">
      <c r="A2055">
        <f t="shared" si="129"/>
        <v>2054</v>
      </c>
      <c r="B2055">
        <v>133.1</v>
      </c>
      <c r="C2055">
        <f>(B2055 - $R$2) / $R$3</f>
        <v>1.3552923694212978E-2</v>
      </c>
      <c r="D2055">
        <v>37</v>
      </c>
      <c r="E2055">
        <f t="shared" si="130"/>
        <v>1</v>
      </c>
      <c r="F2055">
        <v>37</v>
      </c>
      <c r="G2055">
        <f t="shared" si="131"/>
        <v>1</v>
      </c>
      <c r="H2055">
        <v>1</v>
      </c>
      <c r="I2055">
        <v>1</v>
      </c>
      <c r="J2055">
        <v>0</v>
      </c>
      <c r="K2055">
        <v>0</v>
      </c>
      <c r="L2055">
        <v>0</v>
      </c>
      <c r="M2055">
        <v>0.3</v>
      </c>
      <c r="N2055">
        <v>-0.92</v>
      </c>
      <c r="O2055" t="s">
        <v>37</v>
      </c>
      <c r="P2055">
        <f t="shared" si="132"/>
        <v>1</v>
      </c>
    </row>
    <row r="2056" spans="1:16" x14ac:dyDescent="0.3">
      <c r="A2056">
        <f t="shared" si="129"/>
        <v>2055</v>
      </c>
      <c r="B2056">
        <v>150</v>
      </c>
      <c r="C2056">
        <f>(B2056 - $R$2) / $R$3</f>
        <v>1.2903207521090048</v>
      </c>
      <c r="D2056">
        <v>5</v>
      </c>
      <c r="E2056">
        <f t="shared" si="130"/>
        <v>4</v>
      </c>
      <c r="F2056">
        <v>4</v>
      </c>
      <c r="G2056">
        <f t="shared" si="131"/>
        <v>4</v>
      </c>
      <c r="H2056">
        <v>0</v>
      </c>
      <c r="I2056">
        <v>1</v>
      </c>
      <c r="J2056">
        <v>0</v>
      </c>
      <c r="K2056">
        <v>0</v>
      </c>
      <c r="L2056">
        <v>1</v>
      </c>
      <c r="M2056">
        <v>0.5</v>
      </c>
      <c r="N2056">
        <v>1.79</v>
      </c>
      <c r="O2056" t="s">
        <v>38</v>
      </c>
      <c r="P2056">
        <f t="shared" si="132"/>
        <v>0</v>
      </c>
    </row>
    <row r="2057" spans="1:16" x14ac:dyDescent="0.3">
      <c r="A2057">
        <f t="shared" si="129"/>
        <v>2056</v>
      </c>
      <c r="B2057">
        <v>133.1</v>
      </c>
      <c r="C2057">
        <f>(B2057 - $R$2) / $R$3</f>
        <v>1.3552923694212978E-2</v>
      </c>
      <c r="D2057">
        <v>37</v>
      </c>
      <c r="E2057">
        <f t="shared" si="130"/>
        <v>1</v>
      </c>
      <c r="F2057">
        <v>37</v>
      </c>
      <c r="G2057">
        <f t="shared" si="131"/>
        <v>1</v>
      </c>
      <c r="H2057">
        <v>0</v>
      </c>
      <c r="I2057">
        <v>1</v>
      </c>
      <c r="J2057">
        <v>0</v>
      </c>
      <c r="K2057">
        <v>0</v>
      </c>
      <c r="L2057">
        <v>0</v>
      </c>
      <c r="M2057">
        <v>0.6</v>
      </c>
      <c r="N2057">
        <v>2.02</v>
      </c>
      <c r="O2057" t="s">
        <v>38</v>
      </c>
      <c r="P2057">
        <f t="shared" si="132"/>
        <v>0</v>
      </c>
    </row>
    <row r="2058" spans="1:16" x14ac:dyDescent="0.3">
      <c r="A2058">
        <f t="shared" si="129"/>
        <v>2057</v>
      </c>
      <c r="B2058">
        <v>121</v>
      </c>
      <c r="C2058">
        <f>(B2058 - $R$2) / $R$3</f>
        <v>-0.90058262209389173</v>
      </c>
      <c r="D2058">
        <v>19</v>
      </c>
      <c r="E2058">
        <f t="shared" si="130"/>
        <v>2</v>
      </c>
      <c r="F2058">
        <v>37</v>
      </c>
      <c r="G2058">
        <f t="shared" si="131"/>
        <v>1</v>
      </c>
      <c r="H2058">
        <v>0</v>
      </c>
      <c r="I2058">
        <v>1</v>
      </c>
      <c r="J2058">
        <v>0</v>
      </c>
      <c r="K2058">
        <v>0</v>
      </c>
      <c r="L2058">
        <v>0</v>
      </c>
      <c r="M2058">
        <v>1.4</v>
      </c>
      <c r="N2058">
        <v>3.51</v>
      </c>
      <c r="O2058" t="s">
        <v>38</v>
      </c>
      <c r="P2058">
        <f t="shared" si="132"/>
        <v>0</v>
      </c>
    </row>
    <row r="2059" spans="1:16" x14ac:dyDescent="0.3">
      <c r="A2059">
        <f t="shared" si="129"/>
        <v>2058</v>
      </c>
      <c r="B2059">
        <v>133.1</v>
      </c>
      <c r="C2059">
        <f>(B2059 - $R$2) / $R$3</f>
        <v>1.3552923694212978E-2</v>
      </c>
      <c r="D2059">
        <v>3</v>
      </c>
      <c r="E2059">
        <f t="shared" si="130"/>
        <v>3</v>
      </c>
      <c r="F2059">
        <v>1</v>
      </c>
      <c r="G2059">
        <f t="shared" si="131"/>
        <v>2</v>
      </c>
      <c r="H2059">
        <v>0</v>
      </c>
      <c r="I2059">
        <v>1</v>
      </c>
      <c r="J2059">
        <v>0</v>
      </c>
      <c r="K2059">
        <v>1</v>
      </c>
      <c r="L2059">
        <v>0</v>
      </c>
      <c r="M2059">
        <v>0.5</v>
      </c>
      <c r="N2059">
        <v>1.79</v>
      </c>
      <c r="O2059" t="s">
        <v>38</v>
      </c>
      <c r="P2059">
        <f t="shared" si="132"/>
        <v>0</v>
      </c>
    </row>
    <row r="2060" spans="1:16" x14ac:dyDescent="0.3">
      <c r="A2060">
        <f t="shared" si="129"/>
        <v>2059</v>
      </c>
      <c r="B2060">
        <v>122</v>
      </c>
      <c r="C2060">
        <f>(B2060 - $R$2) / $R$3</f>
        <v>-0.82503422987999875</v>
      </c>
      <c r="D2060">
        <v>38</v>
      </c>
      <c r="E2060">
        <f t="shared" si="130"/>
        <v>1</v>
      </c>
      <c r="F2060">
        <v>37</v>
      </c>
      <c r="G2060">
        <f t="shared" si="131"/>
        <v>1</v>
      </c>
      <c r="H2060">
        <v>0</v>
      </c>
      <c r="I2060">
        <v>1</v>
      </c>
      <c r="J2060">
        <v>0</v>
      </c>
      <c r="K2060">
        <v>0</v>
      </c>
      <c r="L2060">
        <v>0</v>
      </c>
      <c r="M2060">
        <v>1.4</v>
      </c>
      <c r="N2060">
        <v>1.74</v>
      </c>
      <c r="O2060" t="s">
        <v>37</v>
      </c>
      <c r="P2060">
        <f t="shared" si="132"/>
        <v>1</v>
      </c>
    </row>
    <row r="2061" spans="1:16" x14ac:dyDescent="0.3">
      <c r="A2061">
        <f t="shared" si="129"/>
        <v>2060</v>
      </c>
      <c r="B2061">
        <v>143</v>
      </c>
      <c r="C2061">
        <f>(B2061 - $R$2) / $R$3</f>
        <v>0.76148200661175391</v>
      </c>
      <c r="D2061">
        <v>19</v>
      </c>
      <c r="E2061">
        <f t="shared" si="130"/>
        <v>2</v>
      </c>
      <c r="F2061">
        <v>19</v>
      </c>
      <c r="G2061">
        <f t="shared" si="131"/>
        <v>2</v>
      </c>
      <c r="H2061">
        <v>0</v>
      </c>
      <c r="I2061">
        <v>1</v>
      </c>
      <c r="J2061">
        <v>0</v>
      </c>
      <c r="K2061">
        <v>1</v>
      </c>
      <c r="L2061">
        <v>0</v>
      </c>
      <c r="M2061">
        <v>3.7</v>
      </c>
      <c r="N2061">
        <v>-1.7</v>
      </c>
      <c r="O2061" t="s">
        <v>38</v>
      </c>
      <c r="P2061">
        <f t="shared" si="132"/>
        <v>0</v>
      </c>
    </row>
    <row r="2062" spans="1:16" x14ac:dyDescent="0.3">
      <c r="A2062">
        <f t="shared" si="129"/>
        <v>2061</v>
      </c>
      <c r="B2062">
        <v>123</v>
      </c>
      <c r="C2062">
        <f>(B2062 - $R$2) / $R$3</f>
        <v>-0.74948583766610577</v>
      </c>
      <c r="D2062">
        <v>19</v>
      </c>
      <c r="E2062">
        <f t="shared" si="130"/>
        <v>2</v>
      </c>
      <c r="F2062">
        <v>19</v>
      </c>
      <c r="G2062">
        <f t="shared" si="131"/>
        <v>2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3.7</v>
      </c>
      <c r="N2062">
        <v>-1.7</v>
      </c>
      <c r="O2062" t="s">
        <v>38</v>
      </c>
      <c r="P2062">
        <f t="shared" si="132"/>
        <v>0</v>
      </c>
    </row>
    <row r="2063" spans="1:16" x14ac:dyDescent="0.3">
      <c r="A2063">
        <f t="shared" si="129"/>
        <v>2062</v>
      </c>
      <c r="B2063">
        <v>120</v>
      </c>
      <c r="C2063">
        <f>(B2063 - $R$2) / $R$3</f>
        <v>-0.97613101430778471</v>
      </c>
      <c r="D2063">
        <v>38</v>
      </c>
      <c r="E2063">
        <f t="shared" si="130"/>
        <v>1</v>
      </c>
      <c r="F2063">
        <v>37</v>
      </c>
      <c r="G2063">
        <f t="shared" si="131"/>
        <v>1</v>
      </c>
      <c r="H2063">
        <v>0</v>
      </c>
      <c r="I2063">
        <v>1</v>
      </c>
      <c r="J2063">
        <v>1</v>
      </c>
      <c r="K2063">
        <v>1</v>
      </c>
      <c r="L2063">
        <v>0</v>
      </c>
      <c r="M2063">
        <v>-0.3</v>
      </c>
      <c r="N2063">
        <v>0.79</v>
      </c>
      <c r="O2063" t="s">
        <v>38</v>
      </c>
      <c r="P2063">
        <f t="shared" si="132"/>
        <v>0</v>
      </c>
    </row>
    <row r="2064" spans="1:16" x14ac:dyDescent="0.3">
      <c r="A2064">
        <f t="shared" si="129"/>
        <v>2063</v>
      </c>
      <c r="B2064">
        <v>114</v>
      </c>
      <c r="C2064">
        <f>(B2064 - $R$2) / $R$3</f>
        <v>-1.4294213675911427</v>
      </c>
      <c r="D2064">
        <v>19</v>
      </c>
      <c r="E2064">
        <f t="shared" si="130"/>
        <v>2</v>
      </c>
      <c r="F2064">
        <v>38</v>
      </c>
      <c r="G2064">
        <f t="shared" si="131"/>
        <v>1</v>
      </c>
      <c r="H2064">
        <v>0</v>
      </c>
      <c r="I2064">
        <v>1</v>
      </c>
      <c r="J2064">
        <v>1</v>
      </c>
      <c r="K2064">
        <v>1</v>
      </c>
      <c r="L2064">
        <v>0</v>
      </c>
      <c r="M2064">
        <v>-0.8</v>
      </c>
      <c r="N2064">
        <v>-3.12</v>
      </c>
      <c r="O2064" t="s">
        <v>38</v>
      </c>
      <c r="P2064">
        <f t="shared" si="132"/>
        <v>0</v>
      </c>
    </row>
    <row r="2065" spans="1:16" x14ac:dyDescent="0.3">
      <c r="A2065">
        <f t="shared" si="129"/>
        <v>2064</v>
      </c>
      <c r="B2065">
        <v>114</v>
      </c>
      <c r="C2065">
        <f>(B2065 - $R$2) / $R$3</f>
        <v>-1.4294213675911427</v>
      </c>
      <c r="D2065">
        <v>19</v>
      </c>
      <c r="E2065">
        <f t="shared" si="130"/>
        <v>2</v>
      </c>
      <c r="F2065">
        <v>38</v>
      </c>
      <c r="G2065">
        <f t="shared" si="131"/>
        <v>1</v>
      </c>
      <c r="H2065">
        <v>0</v>
      </c>
      <c r="I2065">
        <v>1</v>
      </c>
      <c r="J2065">
        <v>1</v>
      </c>
      <c r="K2065">
        <v>0</v>
      </c>
      <c r="L2065">
        <v>0</v>
      </c>
      <c r="M2065">
        <v>2.8</v>
      </c>
      <c r="N2065">
        <v>-4.0599999999999996</v>
      </c>
      <c r="O2065" t="s">
        <v>38</v>
      </c>
      <c r="P2065">
        <f t="shared" si="132"/>
        <v>0</v>
      </c>
    </row>
    <row r="2066" spans="1:16" x14ac:dyDescent="0.3">
      <c r="A2066">
        <f t="shared" si="129"/>
        <v>2065</v>
      </c>
      <c r="B2066">
        <v>154.4</v>
      </c>
      <c r="C2066">
        <f>(B2066 - $R$2) / $R$3</f>
        <v>1.6227336778501344</v>
      </c>
      <c r="D2066">
        <v>19</v>
      </c>
      <c r="E2066">
        <f t="shared" si="130"/>
        <v>2</v>
      </c>
      <c r="F2066">
        <v>38</v>
      </c>
      <c r="G2066">
        <f t="shared" si="131"/>
        <v>1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1.4</v>
      </c>
      <c r="N2066">
        <v>1.74</v>
      </c>
      <c r="O2066" t="s">
        <v>37</v>
      </c>
      <c r="P2066">
        <f t="shared" si="132"/>
        <v>1</v>
      </c>
    </row>
    <row r="2067" spans="1:16" x14ac:dyDescent="0.3">
      <c r="A2067">
        <f t="shared" si="129"/>
        <v>2066</v>
      </c>
      <c r="B2067">
        <v>136</v>
      </c>
      <c r="C2067">
        <f>(B2067 - $R$2) / $R$3</f>
        <v>0.23264326111450306</v>
      </c>
      <c r="D2067">
        <v>3</v>
      </c>
      <c r="E2067">
        <f t="shared" si="130"/>
        <v>3</v>
      </c>
      <c r="F2067">
        <v>3</v>
      </c>
      <c r="G2067">
        <f t="shared" si="131"/>
        <v>3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0.6</v>
      </c>
      <c r="N2067">
        <v>2.02</v>
      </c>
      <c r="O2067" t="s">
        <v>38</v>
      </c>
      <c r="P2067">
        <f t="shared" si="132"/>
        <v>0</v>
      </c>
    </row>
    <row r="2068" spans="1:16" x14ac:dyDescent="0.3">
      <c r="A2068">
        <f t="shared" si="129"/>
        <v>2067</v>
      </c>
      <c r="B2068">
        <v>163.30000000000001</v>
      </c>
      <c r="C2068">
        <f>(B2068 - $R$2) / $R$3</f>
        <v>2.2951143685537825</v>
      </c>
      <c r="D2068">
        <v>19</v>
      </c>
      <c r="E2068">
        <f t="shared" si="130"/>
        <v>2</v>
      </c>
      <c r="F2068">
        <v>1</v>
      </c>
      <c r="G2068">
        <f t="shared" si="131"/>
        <v>2</v>
      </c>
      <c r="H2068">
        <v>0</v>
      </c>
      <c r="I2068">
        <v>1</v>
      </c>
      <c r="J2068">
        <v>0</v>
      </c>
      <c r="K2068">
        <v>0</v>
      </c>
      <c r="L2068">
        <v>1</v>
      </c>
      <c r="M2068">
        <v>0.5</v>
      </c>
      <c r="N2068">
        <v>1.79</v>
      </c>
      <c r="O2068" t="s">
        <v>38</v>
      </c>
      <c r="P2068">
        <f t="shared" si="132"/>
        <v>0</v>
      </c>
    </row>
    <row r="2069" spans="1:16" x14ac:dyDescent="0.3">
      <c r="A2069">
        <f t="shared" si="129"/>
        <v>2068</v>
      </c>
      <c r="B2069">
        <v>126</v>
      </c>
      <c r="C2069">
        <f>(B2069 - $R$2) / $R$3</f>
        <v>-0.52284066102442683</v>
      </c>
      <c r="D2069">
        <v>1</v>
      </c>
      <c r="E2069">
        <f t="shared" si="130"/>
        <v>2</v>
      </c>
      <c r="F2069">
        <v>3</v>
      </c>
      <c r="G2069">
        <f t="shared" si="131"/>
        <v>3</v>
      </c>
      <c r="H2069">
        <v>0</v>
      </c>
      <c r="I2069">
        <v>1</v>
      </c>
      <c r="J2069">
        <v>0</v>
      </c>
      <c r="K2069">
        <v>0</v>
      </c>
      <c r="L2069">
        <v>0</v>
      </c>
      <c r="M2069">
        <v>1.4</v>
      </c>
      <c r="N2069">
        <v>3.51</v>
      </c>
      <c r="O2069" t="s">
        <v>37</v>
      </c>
      <c r="P2069">
        <f t="shared" si="132"/>
        <v>1</v>
      </c>
    </row>
    <row r="2070" spans="1:16" x14ac:dyDescent="0.3">
      <c r="A2070">
        <f t="shared" si="129"/>
        <v>2069</v>
      </c>
      <c r="B2070">
        <v>137</v>
      </c>
      <c r="C2070">
        <f>(B2070 - $R$2) / $R$3</f>
        <v>0.30819165332839604</v>
      </c>
      <c r="D2070">
        <v>1</v>
      </c>
      <c r="E2070">
        <f t="shared" si="130"/>
        <v>2</v>
      </c>
      <c r="F2070">
        <v>1</v>
      </c>
      <c r="G2070">
        <f t="shared" si="131"/>
        <v>2</v>
      </c>
      <c r="H2070">
        <v>0</v>
      </c>
      <c r="I2070">
        <v>1</v>
      </c>
      <c r="J2070">
        <v>0</v>
      </c>
      <c r="K2070">
        <v>1</v>
      </c>
      <c r="L2070">
        <v>0</v>
      </c>
      <c r="M2070">
        <v>-0.8</v>
      </c>
      <c r="N2070">
        <v>-3.12</v>
      </c>
      <c r="O2070" t="s">
        <v>38</v>
      </c>
      <c r="P2070">
        <f t="shared" si="132"/>
        <v>0</v>
      </c>
    </row>
    <row r="2071" spans="1:16" x14ac:dyDescent="0.3">
      <c r="A2071">
        <f t="shared" si="129"/>
        <v>2070</v>
      </c>
      <c r="B2071">
        <v>139</v>
      </c>
      <c r="C2071">
        <f>(B2071 - $R$2) / $R$3</f>
        <v>0.459288437756182</v>
      </c>
      <c r="D2071">
        <v>19</v>
      </c>
      <c r="E2071">
        <f t="shared" si="130"/>
        <v>2</v>
      </c>
      <c r="F2071">
        <v>1</v>
      </c>
      <c r="G2071">
        <f t="shared" si="131"/>
        <v>2</v>
      </c>
      <c r="H2071">
        <v>0</v>
      </c>
      <c r="I2071">
        <v>1</v>
      </c>
      <c r="J2071">
        <v>0</v>
      </c>
      <c r="K2071">
        <v>1</v>
      </c>
      <c r="L2071">
        <v>0</v>
      </c>
      <c r="M2071">
        <v>3.7</v>
      </c>
      <c r="N2071">
        <v>-1.7</v>
      </c>
      <c r="O2071" t="s">
        <v>38</v>
      </c>
      <c r="P2071">
        <f t="shared" si="132"/>
        <v>0</v>
      </c>
    </row>
    <row r="2072" spans="1:16" x14ac:dyDescent="0.3">
      <c r="A2072">
        <f t="shared" si="129"/>
        <v>2071</v>
      </c>
      <c r="B2072">
        <v>142</v>
      </c>
      <c r="C2072">
        <f>(B2072 - $R$2) / $R$3</f>
        <v>0.68593361439786094</v>
      </c>
      <c r="D2072">
        <v>19</v>
      </c>
      <c r="E2072">
        <f t="shared" si="130"/>
        <v>2</v>
      </c>
      <c r="F2072">
        <v>39</v>
      </c>
      <c r="G2072">
        <f t="shared" si="131"/>
        <v>2</v>
      </c>
      <c r="H2072">
        <v>0</v>
      </c>
      <c r="I2072">
        <v>1</v>
      </c>
      <c r="J2072">
        <v>0</v>
      </c>
      <c r="K2072">
        <v>1</v>
      </c>
      <c r="L2072">
        <v>0</v>
      </c>
      <c r="M2072">
        <v>-0.3</v>
      </c>
      <c r="N2072">
        <v>0.79</v>
      </c>
      <c r="O2072" t="s">
        <v>38</v>
      </c>
      <c r="P2072">
        <f t="shared" si="132"/>
        <v>0</v>
      </c>
    </row>
    <row r="2073" spans="1:16" x14ac:dyDescent="0.3">
      <c r="A2073">
        <f t="shared" si="129"/>
        <v>2072</v>
      </c>
      <c r="B2073">
        <v>133.1</v>
      </c>
      <c r="C2073">
        <f>(B2073 - $R$2) / $R$3</f>
        <v>1.3552923694212978E-2</v>
      </c>
      <c r="D2073">
        <v>38</v>
      </c>
      <c r="E2073">
        <f t="shared" si="130"/>
        <v>1</v>
      </c>
      <c r="F2073">
        <v>38</v>
      </c>
      <c r="G2073">
        <f t="shared" si="131"/>
        <v>1</v>
      </c>
      <c r="H2073">
        <v>0</v>
      </c>
      <c r="I2073">
        <v>1</v>
      </c>
      <c r="J2073">
        <v>0</v>
      </c>
      <c r="K2073">
        <v>1</v>
      </c>
      <c r="L2073">
        <v>0</v>
      </c>
      <c r="M2073">
        <v>1.4</v>
      </c>
      <c r="N2073">
        <v>3.51</v>
      </c>
      <c r="O2073" t="s">
        <v>38</v>
      </c>
      <c r="P2073">
        <f t="shared" si="132"/>
        <v>0</v>
      </c>
    </row>
    <row r="2074" spans="1:16" x14ac:dyDescent="0.3">
      <c r="A2074">
        <f t="shared" si="129"/>
        <v>2073</v>
      </c>
      <c r="B2074">
        <v>126</v>
      </c>
      <c r="C2074">
        <f>(B2074 - $R$2) / $R$3</f>
        <v>-0.52284066102442683</v>
      </c>
      <c r="D2074">
        <v>38</v>
      </c>
      <c r="E2074">
        <f t="shared" si="130"/>
        <v>1</v>
      </c>
      <c r="F2074">
        <v>37</v>
      </c>
      <c r="G2074">
        <f t="shared" si="131"/>
        <v>1</v>
      </c>
      <c r="H2074">
        <v>0</v>
      </c>
      <c r="I2074">
        <v>1</v>
      </c>
      <c r="J2074">
        <v>0</v>
      </c>
      <c r="K2074">
        <v>1</v>
      </c>
      <c r="L2074">
        <v>0</v>
      </c>
      <c r="M2074">
        <v>0.5</v>
      </c>
      <c r="N2074">
        <v>1.79</v>
      </c>
      <c r="O2074" t="s">
        <v>38</v>
      </c>
      <c r="P2074">
        <f t="shared" si="132"/>
        <v>0</v>
      </c>
    </row>
    <row r="2075" spans="1:16" x14ac:dyDescent="0.3">
      <c r="A2075">
        <f t="shared" si="129"/>
        <v>2074</v>
      </c>
      <c r="B2075">
        <v>131</v>
      </c>
      <c r="C2075">
        <f>(B2075 - $R$2) / $R$3</f>
        <v>-0.14509869995496186</v>
      </c>
      <c r="D2075">
        <v>4</v>
      </c>
      <c r="E2075">
        <f t="shared" si="130"/>
        <v>4</v>
      </c>
      <c r="F2075">
        <v>3</v>
      </c>
      <c r="G2075">
        <f t="shared" si="131"/>
        <v>3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1.4</v>
      </c>
      <c r="N2075">
        <v>3.51</v>
      </c>
      <c r="O2075" t="s">
        <v>38</v>
      </c>
      <c r="P2075">
        <f t="shared" si="132"/>
        <v>0</v>
      </c>
    </row>
    <row r="2076" spans="1:16" x14ac:dyDescent="0.3">
      <c r="A2076">
        <f t="shared" si="129"/>
        <v>2075</v>
      </c>
      <c r="B2076">
        <v>131</v>
      </c>
      <c r="C2076">
        <f>(B2076 - $R$2) / $R$3</f>
        <v>-0.14509869995496186</v>
      </c>
      <c r="D2076">
        <v>1</v>
      </c>
      <c r="E2076">
        <f t="shared" si="130"/>
        <v>2</v>
      </c>
      <c r="F2076">
        <v>19</v>
      </c>
      <c r="G2076">
        <f t="shared" si="131"/>
        <v>2</v>
      </c>
      <c r="H2076">
        <v>0</v>
      </c>
      <c r="I2076">
        <v>1</v>
      </c>
      <c r="J2076">
        <v>0</v>
      </c>
      <c r="K2076">
        <v>1</v>
      </c>
      <c r="L2076">
        <v>0</v>
      </c>
      <c r="M2076">
        <v>0.6</v>
      </c>
      <c r="N2076">
        <v>2.02</v>
      </c>
      <c r="O2076" t="s">
        <v>38</v>
      </c>
      <c r="P2076">
        <f t="shared" si="132"/>
        <v>0</v>
      </c>
    </row>
    <row r="2077" spans="1:16" x14ac:dyDescent="0.3">
      <c r="A2077">
        <f t="shared" si="129"/>
        <v>2076</v>
      </c>
      <c r="B2077">
        <v>108</v>
      </c>
      <c r="C2077">
        <f>(B2077 - $R$2) / $R$3</f>
        <v>-1.8827117208745006</v>
      </c>
      <c r="D2077">
        <v>19</v>
      </c>
      <c r="E2077">
        <f t="shared" si="130"/>
        <v>2</v>
      </c>
      <c r="F2077">
        <v>1</v>
      </c>
      <c r="G2077">
        <f t="shared" si="131"/>
        <v>2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2.8</v>
      </c>
      <c r="N2077">
        <v>-4.0599999999999996</v>
      </c>
      <c r="O2077" t="s">
        <v>37</v>
      </c>
      <c r="P2077">
        <f t="shared" si="132"/>
        <v>1</v>
      </c>
    </row>
    <row r="2078" spans="1:16" x14ac:dyDescent="0.3">
      <c r="A2078">
        <f t="shared" si="129"/>
        <v>2077</v>
      </c>
      <c r="B2078">
        <v>133.1</v>
      </c>
      <c r="C2078">
        <f>(B2078 - $R$2) / $R$3</f>
        <v>1.3552923694212978E-2</v>
      </c>
      <c r="D2078">
        <v>1</v>
      </c>
      <c r="E2078">
        <f t="shared" si="130"/>
        <v>2</v>
      </c>
      <c r="F2078">
        <v>19</v>
      </c>
      <c r="G2078">
        <f t="shared" si="131"/>
        <v>2</v>
      </c>
      <c r="H2078">
        <v>0</v>
      </c>
      <c r="I2078">
        <v>1</v>
      </c>
      <c r="J2078">
        <v>0</v>
      </c>
      <c r="K2078">
        <v>1</v>
      </c>
      <c r="L2078">
        <v>0</v>
      </c>
      <c r="M2078">
        <v>2.8</v>
      </c>
      <c r="N2078">
        <v>-4.0599999999999996</v>
      </c>
      <c r="O2078" t="s">
        <v>37</v>
      </c>
      <c r="P2078">
        <f t="shared" si="132"/>
        <v>1</v>
      </c>
    </row>
    <row r="2079" spans="1:16" x14ac:dyDescent="0.3">
      <c r="A2079">
        <f t="shared" si="129"/>
        <v>2078</v>
      </c>
      <c r="B2079">
        <v>122</v>
      </c>
      <c r="C2079">
        <f>(B2079 - $R$2) / $R$3</f>
        <v>-0.82503422987999875</v>
      </c>
      <c r="D2079">
        <v>3</v>
      </c>
      <c r="E2079">
        <f t="shared" si="130"/>
        <v>3</v>
      </c>
      <c r="F2079">
        <v>1</v>
      </c>
      <c r="G2079">
        <f t="shared" si="131"/>
        <v>2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2.8</v>
      </c>
      <c r="N2079">
        <v>-4.0599999999999996</v>
      </c>
      <c r="O2079" t="s">
        <v>38</v>
      </c>
      <c r="P2079">
        <f t="shared" si="132"/>
        <v>0</v>
      </c>
    </row>
    <row r="2080" spans="1:16" x14ac:dyDescent="0.3">
      <c r="A2080">
        <f t="shared" si="129"/>
        <v>2079</v>
      </c>
      <c r="B2080">
        <v>143</v>
      </c>
      <c r="C2080">
        <f>(B2080 - $R$2) / $R$3</f>
        <v>0.76148200661175391</v>
      </c>
      <c r="D2080">
        <v>1</v>
      </c>
      <c r="E2080">
        <f t="shared" si="130"/>
        <v>2</v>
      </c>
      <c r="F2080">
        <v>1</v>
      </c>
      <c r="G2080">
        <f t="shared" si="131"/>
        <v>2</v>
      </c>
      <c r="H2080">
        <v>0</v>
      </c>
      <c r="I2080">
        <v>1</v>
      </c>
      <c r="J2080">
        <v>0</v>
      </c>
      <c r="K2080">
        <v>1</v>
      </c>
      <c r="L2080">
        <v>0</v>
      </c>
      <c r="M2080">
        <v>0.5</v>
      </c>
      <c r="N2080">
        <v>1.79</v>
      </c>
      <c r="O2080" t="s">
        <v>37</v>
      </c>
      <c r="P2080">
        <f t="shared" si="132"/>
        <v>1</v>
      </c>
    </row>
    <row r="2081" spans="1:16" x14ac:dyDescent="0.3">
      <c r="A2081">
        <f t="shared" si="129"/>
        <v>2080</v>
      </c>
      <c r="B2081">
        <v>135</v>
      </c>
      <c r="C2081">
        <f>(B2081 - $R$2) / $R$3</f>
        <v>0.15709486890061009</v>
      </c>
      <c r="D2081">
        <v>19</v>
      </c>
      <c r="E2081">
        <f t="shared" si="130"/>
        <v>2</v>
      </c>
      <c r="F2081">
        <v>19</v>
      </c>
      <c r="G2081">
        <f t="shared" si="131"/>
        <v>2</v>
      </c>
      <c r="H2081">
        <v>0</v>
      </c>
      <c r="I2081">
        <v>1</v>
      </c>
      <c r="J2081">
        <v>0</v>
      </c>
      <c r="K2081">
        <v>1</v>
      </c>
      <c r="L2081">
        <v>0</v>
      </c>
      <c r="M2081">
        <v>0.6</v>
      </c>
      <c r="N2081">
        <v>2.02</v>
      </c>
      <c r="O2081" t="s">
        <v>38</v>
      </c>
      <c r="P2081">
        <f t="shared" si="132"/>
        <v>0</v>
      </c>
    </row>
    <row r="2082" spans="1:16" x14ac:dyDescent="0.3">
      <c r="A2082">
        <f t="shared" si="129"/>
        <v>2081</v>
      </c>
      <c r="B2082">
        <v>148</v>
      </c>
      <c r="C2082">
        <f>(B2082 - $R$2) / $R$3</f>
        <v>1.1392239676812188</v>
      </c>
      <c r="D2082">
        <v>3</v>
      </c>
      <c r="E2082">
        <f t="shared" si="130"/>
        <v>3</v>
      </c>
      <c r="F2082">
        <v>38</v>
      </c>
      <c r="G2082">
        <f t="shared" si="131"/>
        <v>1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0.5</v>
      </c>
      <c r="N2082">
        <v>1.79</v>
      </c>
      <c r="O2082" t="s">
        <v>38</v>
      </c>
      <c r="P2082">
        <f t="shared" si="132"/>
        <v>0</v>
      </c>
    </row>
    <row r="2083" spans="1:16" x14ac:dyDescent="0.3">
      <c r="A2083">
        <f t="shared" si="129"/>
        <v>2082</v>
      </c>
      <c r="B2083">
        <v>134</v>
      </c>
      <c r="C2083">
        <f>(B2083 - $R$2) / $R$3</f>
        <v>8.1546476686717093E-2</v>
      </c>
      <c r="D2083">
        <v>19</v>
      </c>
      <c r="E2083">
        <f t="shared" si="130"/>
        <v>2</v>
      </c>
      <c r="F2083">
        <v>38</v>
      </c>
      <c r="G2083">
        <f t="shared" si="131"/>
        <v>1</v>
      </c>
      <c r="H2083">
        <v>0</v>
      </c>
      <c r="I2083">
        <v>1</v>
      </c>
      <c r="J2083">
        <v>0</v>
      </c>
      <c r="K2083">
        <v>1</v>
      </c>
      <c r="L2083">
        <v>0</v>
      </c>
      <c r="M2083">
        <v>1.4</v>
      </c>
      <c r="N2083">
        <v>1.74</v>
      </c>
      <c r="O2083" t="s">
        <v>38</v>
      </c>
      <c r="P2083">
        <f t="shared" si="132"/>
        <v>0</v>
      </c>
    </row>
    <row r="2084" spans="1:16" x14ac:dyDescent="0.3">
      <c r="A2084">
        <f t="shared" si="129"/>
        <v>2083</v>
      </c>
      <c r="B2084">
        <v>122</v>
      </c>
      <c r="C2084">
        <f>(B2084 - $R$2) / $R$3</f>
        <v>-0.82503422987999875</v>
      </c>
      <c r="D2084">
        <v>1</v>
      </c>
      <c r="E2084">
        <f t="shared" si="130"/>
        <v>2</v>
      </c>
      <c r="F2084">
        <v>1</v>
      </c>
      <c r="G2084">
        <f t="shared" si="131"/>
        <v>2</v>
      </c>
      <c r="H2084">
        <v>1</v>
      </c>
      <c r="I2084">
        <v>1</v>
      </c>
      <c r="J2084">
        <v>0</v>
      </c>
      <c r="K2084">
        <v>0</v>
      </c>
      <c r="L2084">
        <v>0</v>
      </c>
      <c r="M2084">
        <v>0.3</v>
      </c>
      <c r="N2084">
        <v>-0.92</v>
      </c>
      <c r="O2084" t="s">
        <v>38</v>
      </c>
      <c r="P2084">
        <f t="shared" si="132"/>
        <v>0</v>
      </c>
    </row>
    <row r="2085" spans="1:16" x14ac:dyDescent="0.3">
      <c r="A2085">
        <f t="shared" si="129"/>
        <v>2084</v>
      </c>
      <c r="B2085">
        <v>160</v>
      </c>
      <c r="C2085">
        <f>(B2085 - $R$2) / $R$3</f>
        <v>2.0458046742479348</v>
      </c>
      <c r="D2085">
        <v>37</v>
      </c>
      <c r="E2085">
        <f t="shared" si="130"/>
        <v>1</v>
      </c>
      <c r="F2085">
        <v>38</v>
      </c>
      <c r="G2085">
        <f t="shared" si="131"/>
        <v>1</v>
      </c>
      <c r="H2085">
        <v>0</v>
      </c>
      <c r="I2085">
        <v>1</v>
      </c>
      <c r="J2085">
        <v>0</v>
      </c>
      <c r="K2085">
        <v>1</v>
      </c>
      <c r="L2085">
        <v>0</v>
      </c>
      <c r="M2085">
        <v>0.3</v>
      </c>
      <c r="N2085">
        <v>-0.92</v>
      </c>
      <c r="O2085" t="s">
        <v>38</v>
      </c>
      <c r="P2085">
        <f t="shared" si="132"/>
        <v>0</v>
      </c>
    </row>
    <row r="2086" spans="1:16" x14ac:dyDescent="0.3">
      <c r="A2086">
        <f t="shared" si="129"/>
        <v>2085</v>
      </c>
      <c r="B2086">
        <v>126</v>
      </c>
      <c r="C2086">
        <f>(B2086 - $R$2) / $R$3</f>
        <v>-0.52284066102442683</v>
      </c>
      <c r="D2086">
        <v>38</v>
      </c>
      <c r="E2086">
        <f t="shared" si="130"/>
        <v>1</v>
      </c>
      <c r="F2086">
        <v>37</v>
      </c>
      <c r="G2086">
        <f t="shared" si="131"/>
        <v>1</v>
      </c>
      <c r="H2086">
        <v>0</v>
      </c>
      <c r="I2086">
        <v>1</v>
      </c>
      <c r="J2086">
        <v>0</v>
      </c>
      <c r="K2086">
        <v>1</v>
      </c>
      <c r="L2086">
        <v>0</v>
      </c>
      <c r="M2086">
        <v>-0.8</v>
      </c>
      <c r="N2086">
        <v>-3.12</v>
      </c>
      <c r="O2086" t="s">
        <v>38</v>
      </c>
      <c r="P2086">
        <f t="shared" si="132"/>
        <v>0</v>
      </c>
    </row>
    <row r="2087" spans="1:16" x14ac:dyDescent="0.3">
      <c r="A2087">
        <f t="shared" si="129"/>
        <v>2086</v>
      </c>
      <c r="B2087">
        <v>115</v>
      </c>
      <c r="C2087">
        <f>(B2087 - $R$2) / $R$3</f>
        <v>-1.3538729753772496</v>
      </c>
      <c r="D2087">
        <v>38</v>
      </c>
      <c r="E2087">
        <f t="shared" si="130"/>
        <v>1</v>
      </c>
      <c r="F2087">
        <v>38</v>
      </c>
      <c r="G2087">
        <f t="shared" si="131"/>
        <v>1</v>
      </c>
      <c r="H2087">
        <v>0</v>
      </c>
      <c r="I2087">
        <v>1</v>
      </c>
      <c r="J2087">
        <v>0</v>
      </c>
      <c r="K2087">
        <v>1</v>
      </c>
      <c r="L2087">
        <v>0</v>
      </c>
      <c r="M2087">
        <v>0.5</v>
      </c>
      <c r="N2087">
        <v>1.79</v>
      </c>
      <c r="O2087" t="s">
        <v>38</v>
      </c>
      <c r="P2087">
        <f t="shared" si="132"/>
        <v>0</v>
      </c>
    </row>
    <row r="2088" spans="1:16" x14ac:dyDescent="0.3">
      <c r="A2088">
        <f t="shared" si="129"/>
        <v>2087</v>
      </c>
      <c r="B2088">
        <v>130</v>
      </c>
      <c r="C2088">
        <f>(B2088 - $R$2) / $R$3</f>
        <v>-0.22064709216885484</v>
      </c>
      <c r="D2088">
        <v>19</v>
      </c>
      <c r="E2088">
        <f t="shared" si="130"/>
        <v>2</v>
      </c>
      <c r="F2088">
        <v>19</v>
      </c>
      <c r="G2088">
        <f t="shared" si="131"/>
        <v>2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0.5</v>
      </c>
      <c r="N2088">
        <v>1.79</v>
      </c>
      <c r="O2088" t="s">
        <v>38</v>
      </c>
      <c r="P2088">
        <f t="shared" si="132"/>
        <v>0</v>
      </c>
    </row>
    <row r="2089" spans="1:16" x14ac:dyDescent="0.3">
      <c r="A2089">
        <f t="shared" si="129"/>
        <v>2088</v>
      </c>
      <c r="B2089">
        <v>130</v>
      </c>
      <c r="C2089">
        <f>(B2089 - $R$2) / $R$3</f>
        <v>-0.22064709216885484</v>
      </c>
      <c r="D2089">
        <v>42</v>
      </c>
      <c r="E2089">
        <f t="shared" si="130"/>
        <v>3</v>
      </c>
      <c r="F2089">
        <v>1</v>
      </c>
      <c r="G2089">
        <f t="shared" si="131"/>
        <v>2</v>
      </c>
      <c r="H2089">
        <v>1</v>
      </c>
      <c r="I2089">
        <v>1</v>
      </c>
      <c r="J2089">
        <v>0</v>
      </c>
      <c r="K2089">
        <v>0</v>
      </c>
      <c r="L2089">
        <v>1</v>
      </c>
      <c r="M2089">
        <v>1.4</v>
      </c>
      <c r="N2089">
        <v>3.51</v>
      </c>
      <c r="O2089" t="s">
        <v>38</v>
      </c>
      <c r="P2089">
        <f t="shared" si="132"/>
        <v>0</v>
      </c>
    </row>
    <row r="2090" spans="1:16" x14ac:dyDescent="0.3">
      <c r="A2090">
        <f t="shared" si="129"/>
        <v>2089</v>
      </c>
      <c r="B2090">
        <v>135</v>
      </c>
      <c r="C2090">
        <f>(B2090 - $R$2) / $R$3</f>
        <v>0.15709486890061009</v>
      </c>
      <c r="D2090">
        <v>38</v>
      </c>
      <c r="E2090">
        <f t="shared" si="130"/>
        <v>1</v>
      </c>
      <c r="F2090">
        <v>19</v>
      </c>
      <c r="G2090">
        <f t="shared" si="131"/>
        <v>2</v>
      </c>
      <c r="H2090">
        <v>0</v>
      </c>
      <c r="I2090">
        <v>1</v>
      </c>
      <c r="J2090">
        <v>0</v>
      </c>
      <c r="K2090">
        <v>1</v>
      </c>
      <c r="L2090">
        <v>0</v>
      </c>
      <c r="M2090">
        <v>1.4</v>
      </c>
      <c r="N2090">
        <v>1.74</v>
      </c>
      <c r="O2090" t="s">
        <v>38</v>
      </c>
      <c r="P2090">
        <f t="shared" si="132"/>
        <v>0</v>
      </c>
    </row>
    <row r="2091" spans="1:16" x14ac:dyDescent="0.3">
      <c r="A2091">
        <f t="shared" si="129"/>
        <v>2090</v>
      </c>
      <c r="B2091">
        <v>120</v>
      </c>
      <c r="C2091">
        <f>(B2091 - $R$2) / $R$3</f>
        <v>-0.97613101430778471</v>
      </c>
      <c r="D2091">
        <v>1</v>
      </c>
      <c r="E2091">
        <f t="shared" si="130"/>
        <v>2</v>
      </c>
      <c r="F2091">
        <v>39</v>
      </c>
      <c r="G2091">
        <f t="shared" si="131"/>
        <v>2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0.5</v>
      </c>
      <c r="N2091">
        <v>1.79</v>
      </c>
      <c r="O2091" t="s">
        <v>37</v>
      </c>
      <c r="P2091">
        <f t="shared" si="132"/>
        <v>1</v>
      </c>
    </row>
    <row r="2092" spans="1:16" x14ac:dyDescent="0.3">
      <c r="A2092">
        <f t="shared" si="129"/>
        <v>2091</v>
      </c>
      <c r="B2092">
        <v>148</v>
      </c>
      <c r="C2092">
        <f>(B2092 - $R$2) / $R$3</f>
        <v>1.1392239676812188</v>
      </c>
      <c r="D2092">
        <v>19</v>
      </c>
      <c r="E2092">
        <f t="shared" si="130"/>
        <v>2</v>
      </c>
      <c r="F2092">
        <v>19</v>
      </c>
      <c r="G2092">
        <f t="shared" si="131"/>
        <v>2</v>
      </c>
      <c r="H2092">
        <v>0</v>
      </c>
      <c r="I2092">
        <v>1</v>
      </c>
      <c r="J2092">
        <v>0</v>
      </c>
      <c r="K2092">
        <v>1</v>
      </c>
      <c r="L2092">
        <v>0</v>
      </c>
      <c r="M2092">
        <v>-0.3</v>
      </c>
      <c r="N2092">
        <v>0.79</v>
      </c>
      <c r="O2092" t="s">
        <v>37</v>
      </c>
      <c r="P2092">
        <f t="shared" si="132"/>
        <v>1</v>
      </c>
    </row>
    <row r="2093" spans="1:16" x14ac:dyDescent="0.3">
      <c r="A2093">
        <f t="shared" si="129"/>
        <v>2092</v>
      </c>
      <c r="B2093">
        <v>136</v>
      </c>
      <c r="C2093">
        <f>(B2093 - $R$2) / $R$3</f>
        <v>0.23264326111450306</v>
      </c>
      <c r="D2093">
        <v>1</v>
      </c>
      <c r="E2093">
        <f t="shared" si="130"/>
        <v>2</v>
      </c>
      <c r="F2093">
        <v>1</v>
      </c>
      <c r="G2093">
        <f t="shared" si="131"/>
        <v>2</v>
      </c>
      <c r="H2093">
        <v>0</v>
      </c>
      <c r="I2093">
        <v>1</v>
      </c>
      <c r="J2093">
        <v>0</v>
      </c>
      <c r="K2093">
        <v>1</v>
      </c>
      <c r="L2093">
        <v>0</v>
      </c>
      <c r="M2093">
        <v>2.8</v>
      </c>
      <c r="N2093">
        <v>-4.0599999999999996</v>
      </c>
      <c r="O2093" t="s">
        <v>38</v>
      </c>
      <c r="P2093">
        <f t="shared" si="132"/>
        <v>0</v>
      </c>
    </row>
    <row r="2094" spans="1:16" x14ac:dyDescent="0.3">
      <c r="A2094">
        <f t="shared" si="129"/>
        <v>2093</v>
      </c>
      <c r="B2094">
        <v>108</v>
      </c>
      <c r="C2094">
        <f>(B2094 - $R$2) / $R$3</f>
        <v>-1.8827117208745006</v>
      </c>
      <c r="D2094">
        <v>19</v>
      </c>
      <c r="E2094">
        <f t="shared" si="130"/>
        <v>2</v>
      </c>
      <c r="F2094">
        <v>1</v>
      </c>
      <c r="G2094">
        <f t="shared" si="131"/>
        <v>2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1.4</v>
      </c>
      <c r="N2094">
        <v>3.51</v>
      </c>
      <c r="O2094" t="s">
        <v>37</v>
      </c>
      <c r="P2094">
        <f t="shared" si="132"/>
        <v>1</v>
      </c>
    </row>
    <row r="2095" spans="1:16" x14ac:dyDescent="0.3">
      <c r="A2095">
        <f t="shared" si="129"/>
        <v>2094</v>
      </c>
      <c r="B2095">
        <v>153</v>
      </c>
      <c r="C2095">
        <f>(B2095 - $R$2) / $R$3</f>
        <v>1.5169659287506838</v>
      </c>
      <c r="D2095">
        <v>3</v>
      </c>
      <c r="E2095">
        <f t="shared" si="130"/>
        <v>3</v>
      </c>
      <c r="F2095">
        <v>1</v>
      </c>
      <c r="G2095">
        <f t="shared" si="131"/>
        <v>2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0.5</v>
      </c>
      <c r="N2095">
        <v>1.79</v>
      </c>
      <c r="O2095" t="s">
        <v>38</v>
      </c>
      <c r="P2095">
        <f t="shared" si="132"/>
        <v>0</v>
      </c>
    </row>
    <row r="2096" spans="1:16" x14ac:dyDescent="0.3">
      <c r="A2096">
        <f t="shared" si="129"/>
        <v>2095</v>
      </c>
      <c r="B2096">
        <v>135</v>
      </c>
      <c r="C2096">
        <f>(B2096 - $R$2) / $R$3</f>
        <v>0.15709486890061009</v>
      </c>
      <c r="D2096">
        <v>19</v>
      </c>
      <c r="E2096">
        <f t="shared" si="130"/>
        <v>2</v>
      </c>
      <c r="F2096">
        <v>19</v>
      </c>
      <c r="G2096">
        <f t="shared" si="131"/>
        <v>2</v>
      </c>
      <c r="H2096">
        <v>0</v>
      </c>
      <c r="I2096">
        <v>1</v>
      </c>
      <c r="J2096">
        <v>0</v>
      </c>
      <c r="K2096">
        <v>0</v>
      </c>
      <c r="L2096">
        <v>0</v>
      </c>
      <c r="M2096">
        <v>1.4</v>
      </c>
      <c r="N2096">
        <v>1.74</v>
      </c>
      <c r="O2096" t="s">
        <v>38</v>
      </c>
      <c r="P2096">
        <f t="shared" si="132"/>
        <v>0</v>
      </c>
    </row>
    <row r="2097" spans="1:16" x14ac:dyDescent="0.3">
      <c r="A2097">
        <f t="shared" si="129"/>
        <v>2096</v>
      </c>
      <c r="B2097">
        <v>146</v>
      </c>
      <c r="C2097">
        <f>(B2097 - $R$2) / $R$3</f>
        <v>0.98812718325343296</v>
      </c>
      <c r="D2097">
        <v>19</v>
      </c>
      <c r="E2097">
        <f t="shared" si="130"/>
        <v>2</v>
      </c>
      <c r="F2097">
        <v>37</v>
      </c>
      <c r="G2097">
        <f t="shared" si="131"/>
        <v>1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-0.8</v>
      </c>
      <c r="N2097">
        <v>-3.12</v>
      </c>
      <c r="O2097" t="s">
        <v>38</v>
      </c>
      <c r="P2097">
        <f t="shared" si="132"/>
        <v>0</v>
      </c>
    </row>
    <row r="2098" spans="1:16" x14ac:dyDescent="0.3">
      <c r="A2098">
        <f t="shared" si="129"/>
        <v>2097</v>
      </c>
      <c r="B2098">
        <v>130</v>
      </c>
      <c r="C2098">
        <f>(B2098 - $R$2) / $R$3</f>
        <v>-0.22064709216885484</v>
      </c>
      <c r="D2098">
        <v>19</v>
      </c>
      <c r="E2098">
        <f t="shared" si="130"/>
        <v>2</v>
      </c>
      <c r="F2098">
        <v>19</v>
      </c>
      <c r="G2098">
        <f t="shared" si="131"/>
        <v>2</v>
      </c>
      <c r="H2098">
        <v>0</v>
      </c>
      <c r="I2098">
        <v>1</v>
      </c>
      <c r="J2098">
        <v>1</v>
      </c>
      <c r="K2098">
        <v>1</v>
      </c>
      <c r="L2098">
        <v>0</v>
      </c>
      <c r="M2098">
        <v>-0.8</v>
      </c>
      <c r="N2098">
        <v>-3.12</v>
      </c>
      <c r="O2098" t="s">
        <v>38</v>
      </c>
      <c r="P2098">
        <f t="shared" si="132"/>
        <v>0</v>
      </c>
    </row>
    <row r="2099" spans="1:16" x14ac:dyDescent="0.3">
      <c r="A2099">
        <f t="shared" si="129"/>
        <v>2098</v>
      </c>
      <c r="B2099">
        <v>113</v>
      </c>
      <c r="C2099">
        <f>(B2099 - $R$2) / $R$3</f>
        <v>-1.5049697598050356</v>
      </c>
      <c r="D2099">
        <v>1</v>
      </c>
      <c r="E2099">
        <f t="shared" si="130"/>
        <v>2</v>
      </c>
      <c r="F2099">
        <v>2</v>
      </c>
      <c r="G2099">
        <f t="shared" si="131"/>
        <v>3</v>
      </c>
      <c r="H2099">
        <v>1</v>
      </c>
      <c r="I2099">
        <v>1</v>
      </c>
      <c r="J2099">
        <v>1</v>
      </c>
      <c r="K2099">
        <v>1</v>
      </c>
      <c r="L2099">
        <v>0</v>
      </c>
      <c r="M2099">
        <v>-0.3</v>
      </c>
      <c r="N2099">
        <v>0.79</v>
      </c>
      <c r="O2099" t="s">
        <v>37</v>
      </c>
      <c r="P2099">
        <f t="shared" si="132"/>
        <v>1</v>
      </c>
    </row>
    <row r="2100" spans="1:16" x14ac:dyDescent="0.3">
      <c r="A2100">
        <f t="shared" si="129"/>
        <v>2099</v>
      </c>
      <c r="B2100">
        <v>145.69999999999999</v>
      </c>
      <c r="C2100">
        <f>(B2100 - $R$2) / $R$3</f>
        <v>0.96546266558926419</v>
      </c>
      <c r="D2100">
        <v>37</v>
      </c>
      <c r="E2100">
        <f t="shared" si="130"/>
        <v>1</v>
      </c>
      <c r="F2100">
        <v>37</v>
      </c>
      <c r="G2100">
        <f t="shared" si="131"/>
        <v>1</v>
      </c>
      <c r="H2100">
        <v>0</v>
      </c>
      <c r="I2100">
        <v>1</v>
      </c>
      <c r="J2100">
        <v>0</v>
      </c>
      <c r="K2100">
        <v>0</v>
      </c>
      <c r="L2100">
        <v>1</v>
      </c>
      <c r="M2100">
        <v>-0.3</v>
      </c>
      <c r="N2100">
        <v>0.79</v>
      </c>
      <c r="O2100" t="s">
        <v>38</v>
      </c>
      <c r="P2100">
        <f t="shared" si="132"/>
        <v>0</v>
      </c>
    </row>
    <row r="2101" spans="1:16" x14ac:dyDescent="0.3">
      <c r="A2101">
        <f t="shared" si="129"/>
        <v>2100</v>
      </c>
      <c r="B2101">
        <v>126</v>
      </c>
      <c r="C2101">
        <f>(B2101 - $R$2) / $R$3</f>
        <v>-0.52284066102442683</v>
      </c>
      <c r="D2101">
        <v>38</v>
      </c>
      <c r="E2101">
        <f t="shared" si="130"/>
        <v>1</v>
      </c>
      <c r="F2101">
        <v>37</v>
      </c>
      <c r="G2101">
        <f t="shared" si="131"/>
        <v>1</v>
      </c>
      <c r="H2101">
        <v>0</v>
      </c>
      <c r="I2101">
        <v>1</v>
      </c>
      <c r="J2101">
        <v>0</v>
      </c>
      <c r="K2101">
        <v>0</v>
      </c>
      <c r="L2101">
        <v>0</v>
      </c>
      <c r="M2101">
        <v>3.7</v>
      </c>
      <c r="N2101">
        <v>-1.7</v>
      </c>
      <c r="O2101" t="s">
        <v>38</v>
      </c>
      <c r="P2101">
        <f t="shared" si="132"/>
        <v>0</v>
      </c>
    </row>
    <row r="2102" spans="1:16" x14ac:dyDescent="0.3">
      <c r="A2102">
        <f t="shared" si="129"/>
        <v>2101</v>
      </c>
      <c r="B2102">
        <v>160</v>
      </c>
      <c r="C2102">
        <f>(B2102 - $R$2) / $R$3</f>
        <v>2.0458046742479348</v>
      </c>
      <c r="D2102">
        <v>34</v>
      </c>
      <c r="E2102">
        <f t="shared" si="130"/>
        <v>0</v>
      </c>
      <c r="F2102">
        <v>34</v>
      </c>
      <c r="G2102">
        <f t="shared" si="131"/>
        <v>0</v>
      </c>
      <c r="H2102">
        <v>1</v>
      </c>
      <c r="I2102">
        <v>1</v>
      </c>
      <c r="J2102">
        <v>1</v>
      </c>
      <c r="K2102">
        <v>0</v>
      </c>
      <c r="L2102">
        <v>0</v>
      </c>
      <c r="M2102">
        <v>2.6</v>
      </c>
      <c r="N2102">
        <v>0.32</v>
      </c>
      <c r="O2102" t="s">
        <v>37</v>
      </c>
      <c r="P2102">
        <f t="shared" si="132"/>
        <v>1</v>
      </c>
    </row>
    <row r="2103" spans="1:16" x14ac:dyDescent="0.3">
      <c r="A2103">
        <f t="shared" si="129"/>
        <v>2102</v>
      </c>
      <c r="B2103">
        <v>130</v>
      </c>
      <c r="C2103">
        <f>(B2103 - $R$2) / $R$3</f>
        <v>-0.22064709216885484</v>
      </c>
      <c r="D2103">
        <v>1</v>
      </c>
      <c r="E2103">
        <f t="shared" si="130"/>
        <v>2</v>
      </c>
      <c r="F2103">
        <v>1</v>
      </c>
      <c r="G2103">
        <f t="shared" si="131"/>
        <v>2</v>
      </c>
      <c r="H2103">
        <v>0</v>
      </c>
      <c r="I2103">
        <v>1</v>
      </c>
      <c r="J2103">
        <v>0</v>
      </c>
      <c r="K2103">
        <v>0</v>
      </c>
      <c r="L2103">
        <v>1</v>
      </c>
      <c r="M2103">
        <v>0.6</v>
      </c>
      <c r="N2103">
        <v>2.02</v>
      </c>
      <c r="O2103" t="s">
        <v>38</v>
      </c>
      <c r="P2103">
        <f t="shared" si="132"/>
        <v>0</v>
      </c>
    </row>
    <row r="2104" spans="1:16" x14ac:dyDescent="0.3">
      <c r="A2104">
        <f t="shared" si="129"/>
        <v>2103</v>
      </c>
      <c r="B2104">
        <v>156</v>
      </c>
      <c r="C2104">
        <f>(B2104 - $R$2) / $R$3</f>
        <v>1.7436111053923629</v>
      </c>
      <c r="D2104">
        <v>19</v>
      </c>
      <c r="E2104">
        <f t="shared" si="130"/>
        <v>2</v>
      </c>
      <c r="F2104">
        <v>1</v>
      </c>
      <c r="G2104">
        <f t="shared" si="131"/>
        <v>2</v>
      </c>
      <c r="H2104">
        <v>0</v>
      </c>
      <c r="I2104">
        <v>1</v>
      </c>
      <c r="J2104">
        <v>0</v>
      </c>
      <c r="K2104">
        <v>0</v>
      </c>
      <c r="L2104">
        <v>0</v>
      </c>
      <c r="M2104">
        <v>0.6</v>
      </c>
      <c r="N2104">
        <v>2.02</v>
      </c>
      <c r="O2104" t="s">
        <v>37</v>
      </c>
      <c r="P2104">
        <f t="shared" si="132"/>
        <v>1</v>
      </c>
    </row>
    <row r="2105" spans="1:16" x14ac:dyDescent="0.3">
      <c r="A2105">
        <f t="shared" si="129"/>
        <v>2104</v>
      </c>
      <c r="B2105">
        <v>141</v>
      </c>
      <c r="C2105">
        <f>(B2105 - $R$2) / $R$3</f>
        <v>0.61038522218396796</v>
      </c>
      <c r="D2105">
        <v>3</v>
      </c>
      <c r="E2105">
        <f t="shared" si="130"/>
        <v>3</v>
      </c>
      <c r="F2105">
        <v>19</v>
      </c>
      <c r="G2105">
        <f t="shared" si="131"/>
        <v>2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2.6</v>
      </c>
      <c r="N2105">
        <v>0.32</v>
      </c>
      <c r="O2105" t="s">
        <v>38</v>
      </c>
      <c r="P2105">
        <f t="shared" si="132"/>
        <v>0</v>
      </c>
    </row>
    <row r="2106" spans="1:16" x14ac:dyDescent="0.3">
      <c r="A2106">
        <f t="shared" si="129"/>
        <v>2105</v>
      </c>
      <c r="B2106">
        <v>143</v>
      </c>
      <c r="C2106">
        <f>(B2106 - $R$2) / $R$3</f>
        <v>0.76148200661175391</v>
      </c>
      <c r="D2106">
        <v>19</v>
      </c>
      <c r="E2106">
        <f t="shared" si="130"/>
        <v>2</v>
      </c>
      <c r="F2106">
        <v>37</v>
      </c>
      <c r="G2106">
        <f t="shared" si="131"/>
        <v>1</v>
      </c>
      <c r="H2106">
        <v>0</v>
      </c>
      <c r="I2106">
        <v>1</v>
      </c>
      <c r="J2106">
        <v>0</v>
      </c>
      <c r="K2106">
        <v>0</v>
      </c>
      <c r="L2106">
        <v>0</v>
      </c>
      <c r="M2106">
        <v>-0.8</v>
      </c>
      <c r="N2106">
        <v>-3.12</v>
      </c>
      <c r="O2106" t="s">
        <v>38</v>
      </c>
      <c r="P2106">
        <f t="shared" si="132"/>
        <v>0</v>
      </c>
    </row>
    <row r="2107" spans="1:16" x14ac:dyDescent="0.3">
      <c r="A2107">
        <f t="shared" si="129"/>
        <v>2106</v>
      </c>
      <c r="B2107">
        <v>133.1</v>
      </c>
      <c r="C2107">
        <f>(B2107 - $R$2) / $R$3</f>
        <v>1.3552923694212978E-2</v>
      </c>
      <c r="D2107">
        <v>38</v>
      </c>
      <c r="E2107">
        <f t="shared" si="130"/>
        <v>1</v>
      </c>
      <c r="F2107">
        <v>38</v>
      </c>
      <c r="G2107">
        <f t="shared" si="131"/>
        <v>1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0.3</v>
      </c>
      <c r="N2107">
        <v>-0.92</v>
      </c>
      <c r="O2107" t="s">
        <v>37</v>
      </c>
      <c r="P2107">
        <f t="shared" si="132"/>
        <v>1</v>
      </c>
    </row>
    <row r="2108" spans="1:16" x14ac:dyDescent="0.3">
      <c r="A2108">
        <f t="shared" si="129"/>
        <v>2107</v>
      </c>
      <c r="B2108">
        <v>172</v>
      </c>
      <c r="C2108">
        <f>(B2108 - $R$2) / $R$3</f>
        <v>2.9523853808146505</v>
      </c>
      <c r="D2108">
        <v>37</v>
      </c>
      <c r="E2108">
        <f t="shared" si="130"/>
        <v>1</v>
      </c>
      <c r="F2108">
        <v>37</v>
      </c>
      <c r="G2108">
        <f t="shared" si="131"/>
        <v>1</v>
      </c>
      <c r="H2108">
        <v>0</v>
      </c>
      <c r="I2108">
        <v>1</v>
      </c>
      <c r="J2108">
        <v>0</v>
      </c>
      <c r="K2108">
        <v>1</v>
      </c>
      <c r="L2108">
        <v>1</v>
      </c>
      <c r="M2108">
        <v>1.4</v>
      </c>
      <c r="N2108">
        <v>1.74</v>
      </c>
      <c r="O2108" t="s">
        <v>38</v>
      </c>
      <c r="P2108">
        <f t="shared" si="132"/>
        <v>0</v>
      </c>
    </row>
    <row r="2109" spans="1:16" x14ac:dyDescent="0.3">
      <c r="A2109">
        <f t="shared" si="129"/>
        <v>2108</v>
      </c>
      <c r="B2109">
        <v>140</v>
      </c>
      <c r="C2109">
        <f>(B2109 - $R$2) / $R$3</f>
        <v>0.53483682997007498</v>
      </c>
      <c r="D2109">
        <v>19</v>
      </c>
      <c r="E2109">
        <f t="shared" si="130"/>
        <v>2</v>
      </c>
      <c r="F2109">
        <v>19</v>
      </c>
      <c r="G2109">
        <f t="shared" si="131"/>
        <v>2</v>
      </c>
      <c r="H2109">
        <v>0</v>
      </c>
      <c r="I2109">
        <v>1</v>
      </c>
      <c r="J2109">
        <v>1</v>
      </c>
      <c r="K2109">
        <v>0</v>
      </c>
      <c r="L2109">
        <v>1</v>
      </c>
      <c r="M2109">
        <v>0.6</v>
      </c>
      <c r="N2109">
        <v>2.02</v>
      </c>
      <c r="O2109" t="s">
        <v>38</v>
      </c>
      <c r="P2109">
        <f t="shared" si="132"/>
        <v>0</v>
      </c>
    </row>
    <row r="2110" spans="1:16" x14ac:dyDescent="0.3">
      <c r="A2110">
        <f t="shared" si="129"/>
        <v>2109</v>
      </c>
      <c r="B2110">
        <v>142</v>
      </c>
      <c r="C2110">
        <f>(B2110 - $R$2) / $R$3</f>
        <v>0.68593361439786094</v>
      </c>
      <c r="D2110">
        <v>38</v>
      </c>
      <c r="E2110">
        <f t="shared" si="130"/>
        <v>1</v>
      </c>
      <c r="F2110">
        <v>1</v>
      </c>
      <c r="G2110">
        <f t="shared" si="131"/>
        <v>2</v>
      </c>
      <c r="H2110">
        <v>0</v>
      </c>
      <c r="I2110">
        <v>1</v>
      </c>
      <c r="J2110">
        <v>0</v>
      </c>
      <c r="K2110">
        <v>1</v>
      </c>
      <c r="L2110">
        <v>0</v>
      </c>
      <c r="M2110">
        <v>0.5</v>
      </c>
      <c r="N2110">
        <v>1.79</v>
      </c>
      <c r="O2110" t="s">
        <v>38</v>
      </c>
      <c r="P2110">
        <f t="shared" si="132"/>
        <v>0</v>
      </c>
    </row>
    <row r="2111" spans="1:16" x14ac:dyDescent="0.3">
      <c r="A2111">
        <f t="shared" si="129"/>
        <v>2110</v>
      </c>
      <c r="B2111">
        <v>148</v>
      </c>
      <c r="C2111">
        <f>(B2111 - $R$2) / $R$3</f>
        <v>1.1392239676812188</v>
      </c>
      <c r="D2111">
        <v>19</v>
      </c>
      <c r="E2111">
        <f t="shared" si="130"/>
        <v>2</v>
      </c>
      <c r="F2111">
        <v>1</v>
      </c>
      <c r="G2111">
        <f t="shared" si="131"/>
        <v>2</v>
      </c>
      <c r="H2111">
        <v>0</v>
      </c>
      <c r="I2111">
        <v>1</v>
      </c>
      <c r="J2111">
        <v>0</v>
      </c>
      <c r="K2111">
        <v>1</v>
      </c>
      <c r="L2111">
        <v>0</v>
      </c>
      <c r="M2111">
        <v>0.3</v>
      </c>
      <c r="N2111">
        <v>-0.92</v>
      </c>
      <c r="O2111" t="s">
        <v>38</v>
      </c>
      <c r="P2111">
        <f t="shared" si="132"/>
        <v>0</v>
      </c>
    </row>
    <row r="2112" spans="1:16" x14ac:dyDescent="0.3">
      <c r="A2112">
        <f t="shared" si="129"/>
        <v>2111</v>
      </c>
      <c r="B2112">
        <v>137</v>
      </c>
      <c r="C2112">
        <f>(B2112 - $R$2) / $R$3</f>
        <v>0.30819165332839604</v>
      </c>
      <c r="D2112">
        <v>19</v>
      </c>
      <c r="E2112">
        <f t="shared" si="130"/>
        <v>2</v>
      </c>
      <c r="F2112">
        <v>37</v>
      </c>
      <c r="G2112">
        <f t="shared" si="131"/>
        <v>1</v>
      </c>
      <c r="H2112">
        <v>1</v>
      </c>
      <c r="I2112">
        <v>1</v>
      </c>
      <c r="J2112">
        <v>0</v>
      </c>
      <c r="K2112">
        <v>0</v>
      </c>
      <c r="L2112">
        <v>0</v>
      </c>
      <c r="M2112">
        <v>-0.8</v>
      </c>
      <c r="N2112">
        <v>-3.12</v>
      </c>
      <c r="O2112" t="s">
        <v>38</v>
      </c>
      <c r="P2112">
        <f t="shared" si="132"/>
        <v>0</v>
      </c>
    </row>
    <row r="2113" spans="1:16" x14ac:dyDescent="0.3">
      <c r="A2113">
        <f t="shared" si="129"/>
        <v>2112</v>
      </c>
      <c r="B2113">
        <v>143</v>
      </c>
      <c r="C2113">
        <f>(B2113 - $R$2) / $R$3</f>
        <v>0.76148200661175391</v>
      </c>
      <c r="D2113">
        <v>38</v>
      </c>
      <c r="E2113">
        <f t="shared" si="130"/>
        <v>1</v>
      </c>
      <c r="F2113">
        <v>38</v>
      </c>
      <c r="G2113">
        <f t="shared" si="131"/>
        <v>1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0.6</v>
      </c>
      <c r="N2113">
        <v>2.02</v>
      </c>
      <c r="O2113" t="s">
        <v>38</v>
      </c>
      <c r="P2113">
        <f t="shared" si="132"/>
        <v>0</v>
      </c>
    </row>
    <row r="2114" spans="1:16" x14ac:dyDescent="0.3">
      <c r="A2114">
        <f t="shared" ref="A2114:A2177" si="133">ROW()-1</f>
        <v>2113</v>
      </c>
      <c r="B2114">
        <v>133.1</v>
      </c>
      <c r="C2114">
        <f>(B2114 - $R$2) / $R$3</f>
        <v>1.3552923694212978E-2</v>
      </c>
      <c r="D2114">
        <v>1</v>
      </c>
      <c r="E2114">
        <f t="shared" ref="E2114:E2177" si="134">VLOOKUP(D2114, $T$2:$U$36, 2, FALSE)</f>
        <v>2</v>
      </c>
      <c r="F2114">
        <v>1</v>
      </c>
      <c r="G2114">
        <f t="shared" ref="G2114:G2177" si="135">VLOOKUP(F2114, $T$2:$U$36, 2, FALSE)</f>
        <v>2</v>
      </c>
      <c r="H2114">
        <v>1</v>
      </c>
      <c r="I2114">
        <v>1</v>
      </c>
      <c r="J2114">
        <v>0</v>
      </c>
      <c r="K2114">
        <v>0</v>
      </c>
      <c r="L2114">
        <v>0</v>
      </c>
      <c r="M2114">
        <v>3.7</v>
      </c>
      <c r="N2114">
        <v>-1.7</v>
      </c>
      <c r="O2114" t="s">
        <v>38</v>
      </c>
      <c r="P2114">
        <f t="shared" ref="P2114:P2177" si="136">VLOOKUP(O2114, $W$2:$X$3, 2, FALSE)</f>
        <v>0</v>
      </c>
    </row>
    <row r="2115" spans="1:16" x14ac:dyDescent="0.3">
      <c r="A2115">
        <f t="shared" si="133"/>
        <v>2114</v>
      </c>
      <c r="B2115">
        <v>138</v>
      </c>
      <c r="C2115">
        <f>(B2115 - $R$2) / $R$3</f>
        <v>0.38374004554228902</v>
      </c>
      <c r="D2115">
        <v>37</v>
      </c>
      <c r="E2115">
        <f t="shared" si="134"/>
        <v>1</v>
      </c>
      <c r="F2115">
        <v>19</v>
      </c>
      <c r="G2115">
        <f t="shared" si="135"/>
        <v>2</v>
      </c>
      <c r="H2115">
        <v>0</v>
      </c>
      <c r="I2115">
        <v>1</v>
      </c>
      <c r="J2115">
        <v>0</v>
      </c>
      <c r="K2115">
        <v>0</v>
      </c>
      <c r="L2115">
        <v>0</v>
      </c>
      <c r="M2115">
        <v>2.6</v>
      </c>
      <c r="N2115">
        <v>0.32</v>
      </c>
      <c r="O2115" t="s">
        <v>38</v>
      </c>
      <c r="P2115">
        <f t="shared" si="136"/>
        <v>0</v>
      </c>
    </row>
    <row r="2116" spans="1:16" x14ac:dyDescent="0.3">
      <c r="A2116">
        <f t="shared" si="133"/>
        <v>2115</v>
      </c>
      <c r="B2116">
        <v>138</v>
      </c>
      <c r="C2116">
        <f>(B2116 - $R$2) / $R$3</f>
        <v>0.38374004554228902</v>
      </c>
      <c r="D2116">
        <v>37</v>
      </c>
      <c r="E2116">
        <f t="shared" si="134"/>
        <v>1</v>
      </c>
      <c r="F2116">
        <v>38</v>
      </c>
      <c r="G2116">
        <f t="shared" si="135"/>
        <v>1</v>
      </c>
      <c r="H2116">
        <v>0</v>
      </c>
      <c r="I2116">
        <v>1</v>
      </c>
      <c r="J2116">
        <v>0</v>
      </c>
      <c r="K2116">
        <v>1</v>
      </c>
      <c r="L2116">
        <v>0</v>
      </c>
      <c r="M2116">
        <v>0.6</v>
      </c>
      <c r="N2116">
        <v>2.02</v>
      </c>
      <c r="O2116" t="s">
        <v>38</v>
      </c>
      <c r="P2116">
        <f t="shared" si="136"/>
        <v>0</v>
      </c>
    </row>
    <row r="2117" spans="1:16" x14ac:dyDescent="0.3">
      <c r="A2117">
        <f t="shared" si="133"/>
        <v>2116</v>
      </c>
      <c r="B2117">
        <v>150</v>
      </c>
      <c r="C2117">
        <f>(B2117 - $R$2) / $R$3</f>
        <v>1.2903207521090048</v>
      </c>
      <c r="D2117">
        <v>37</v>
      </c>
      <c r="E2117">
        <f t="shared" si="134"/>
        <v>1</v>
      </c>
      <c r="F2117">
        <v>37</v>
      </c>
      <c r="G2117">
        <f t="shared" si="135"/>
        <v>1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3.7</v>
      </c>
      <c r="N2117">
        <v>-1.7</v>
      </c>
      <c r="O2117" t="s">
        <v>38</v>
      </c>
      <c r="P2117">
        <f t="shared" si="136"/>
        <v>0</v>
      </c>
    </row>
    <row r="2118" spans="1:16" x14ac:dyDescent="0.3">
      <c r="A2118">
        <f t="shared" si="133"/>
        <v>2117</v>
      </c>
      <c r="B2118">
        <v>120</v>
      </c>
      <c r="C2118">
        <f>(B2118 - $R$2) / $R$3</f>
        <v>-0.97613101430778471</v>
      </c>
      <c r="D2118">
        <v>37</v>
      </c>
      <c r="E2118">
        <f t="shared" si="134"/>
        <v>1</v>
      </c>
      <c r="F2118">
        <v>37</v>
      </c>
      <c r="G2118">
        <f t="shared" si="135"/>
        <v>1</v>
      </c>
      <c r="H2118">
        <v>1</v>
      </c>
      <c r="I2118">
        <v>1</v>
      </c>
      <c r="J2118">
        <v>0</v>
      </c>
      <c r="K2118">
        <v>0</v>
      </c>
      <c r="L2118">
        <v>0</v>
      </c>
      <c r="M2118">
        <v>0.3</v>
      </c>
      <c r="N2118">
        <v>-0.92</v>
      </c>
      <c r="O2118" t="s">
        <v>37</v>
      </c>
      <c r="P2118">
        <f t="shared" si="136"/>
        <v>1</v>
      </c>
    </row>
    <row r="2119" spans="1:16" x14ac:dyDescent="0.3">
      <c r="A2119">
        <f t="shared" si="133"/>
        <v>2118</v>
      </c>
      <c r="B2119">
        <v>110</v>
      </c>
      <c r="C2119">
        <f>(B2119 - $R$2) / $R$3</f>
        <v>-1.7316149364467146</v>
      </c>
      <c r="D2119">
        <v>37</v>
      </c>
      <c r="E2119">
        <f t="shared" si="134"/>
        <v>1</v>
      </c>
      <c r="F2119">
        <v>37</v>
      </c>
      <c r="G2119">
        <f t="shared" si="135"/>
        <v>1</v>
      </c>
      <c r="H2119">
        <v>0</v>
      </c>
      <c r="I2119">
        <v>1</v>
      </c>
      <c r="J2119">
        <v>0</v>
      </c>
      <c r="K2119">
        <v>0</v>
      </c>
      <c r="L2119">
        <v>0</v>
      </c>
      <c r="M2119">
        <v>1.4</v>
      </c>
      <c r="N2119">
        <v>1.74</v>
      </c>
      <c r="O2119" t="s">
        <v>37</v>
      </c>
      <c r="P2119">
        <f t="shared" si="136"/>
        <v>1</v>
      </c>
    </row>
    <row r="2120" spans="1:16" x14ac:dyDescent="0.3">
      <c r="A2120">
        <f t="shared" si="133"/>
        <v>2119</v>
      </c>
      <c r="B2120">
        <v>146</v>
      </c>
      <c r="C2120">
        <f>(B2120 - $R$2) / $R$3</f>
        <v>0.98812718325343296</v>
      </c>
      <c r="D2120">
        <v>19</v>
      </c>
      <c r="E2120">
        <f t="shared" si="134"/>
        <v>2</v>
      </c>
      <c r="F2120">
        <v>37</v>
      </c>
      <c r="G2120">
        <f t="shared" si="135"/>
        <v>1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2.6</v>
      </c>
      <c r="N2120">
        <v>0.32</v>
      </c>
      <c r="O2120" t="s">
        <v>38</v>
      </c>
      <c r="P2120">
        <f t="shared" si="136"/>
        <v>0</v>
      </c>
    </row>
    <row r="2121" spans="1:16" x14ac:dyDescent="0.3">
      <c r="A2121">
        <f t="shared" si="133"/>
        <v>2120</v>
      </c>
      <c r="B2121">
        <v>148</v>
      </c>
      <c r="C2121">
        <f>(B2121 - $R$2) / $R$3</f>
        <v>1.1392239676812188</v>
      </c>
      <c r="D2121">
        <v>37</v>
      </c>
      <c r="E2121">
        <f t="shared" si="134"/>
        <v>1</v>
      </c>
      <c r="F2121">
        <v>37</v>
      </c>
      <c r="G2121">
        <f t="shared" si="135"/>
        <v>1</v>
      </c>
      <c r="H2121">
        <v>0</v>
      </c>
      <c r="I2121">
        <v>1</v>
      </c>
      <c r="J2121">
        <v>0</v>
      </c>
      <c r="K2121">
        <v>0</v>
      </c>
      <c r="L2121">
        <v>0</v>
      </c>
      <c r="M2121">
        <v>1.4</v>
      </c>
      <c r="N2121">
        <v>1.74</v>
      </c>
      <c r="O2121" t="s">
        <v>38</v>
      </c>
      <c r="P2121">
        <f t="shared" si="136"/>
        <v>0</v>
      </c>
    </row>
    <row r="2122" spans="1:16" x14ac:dyDescent="0.3">
      <c r="A2122">
        <f t="shared" si="133"/>
        <v>2121</v>
      </c>
      <c r="B2122">
        <v>145</v>
      </c>
      <c r="C2122">
        <f>(B2122 - $R$2) / $R$3</f>
        <v>0.91257879103953998</v>
      </c>
      <c r="D2122">
        <v>19</v>
      </c>
      <c r="E2122">
        <f t="shared" si="134"/>
        <v>2</v>
      </c>
      <c r="F2122">
        <v>37</v>
      </c>
      <c r="G2122">
        <f t="shared" si="135"/>
        <v>1</v>
      </c>
      <c r="H2122">
        <v>0</v>
      </c>
      <c r="I2122">
        <v>1</v>
      </c>
      <c r="J2122">
        <v>0</v>
      </c>
      <c r="K2122">
        <v>1</v>
      </c>
      <c r="L2122">
        <v>0</v>
      </c>
      <c r="M2122">
        <v>1.4</v>
      </c>
      <c r="N2122">
        <v>1.74</v>
      </c>
      <c r="O2122" t="s">
        <v>38</v>
      </c>
      <c r="P2122">
        <f t="shared" si="136"/>
        <v>0</v>
      </c>
    </row>
    <row r="2123" spans="1:16" x14ac:dyDescent="0.3">
      <c r="A2123">
        <f t="shared" si="133"/>
        <v>2122</v>
      </c>
      <c r="B2123">
        <v>133.1</v>
      </c>
      <c r="C2123">
        <f>(B2123 - $R$2) / $R$3</f>
        <v>1.3552923694212978E-2</v>
      </c>
      <c r="D2123">
        <v>38</v>
      </c>
      <c r="E2123">
        <f t="shared" si="134"/>
        <v>1</v>
      </c>
      <c r="F2123">
        <v>38</v>
      </c>
      <c r="G2123">
        <f t="shared" si="135"/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2.8</v>
      </c>
      <c r="N2123">
        <v>-4.0599999999999996</v>
      </c>
      <c r="O2123" t="s">
        <v>37</v>
      </c>
      <c r="P2123">
        <f t="shared" si="136"/>
        <v>1</v>
      </c>
    </row>
    <row r="2124" spans="1:16" x14ac:dyDescent="0.3">
      <c r="A2124">
        <f t="shared" si="133"/>
        <v>2123</v>
      </c>
      <c r="B2124">
        <v>160</v>
      </c>
      <c r="C2124">
        <f>(B2124 - $R$2) / $R$3</f>
        <v>2.0458046742479348</v>
      </c>
      <c r="D2124">
        <v>38</v>
      </c>
      <c r="E2124">
        <f t="shared" si="134"/>
        <v>1</v>
      </c>
      <c r="F2124">
        <v>37</v>
      </c>
      <c r="G2124">
        <f t="shared" si="135"/>
        <v>1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2.6</v>
      </c>
      <c r="N2124">
        <v>0.32</v>
      </c>
      <c r="O2124" t="s">
        <v>38</v>
      </c>
      <c r="P2124">
        <f t="shared" si="136"/>
        <v>0</v>
      </c>
    </row>
    <row r="2125" spans="1:16" x14ac:dyDescent="0.3">
      <c r="A2125">
        <f t="shared" si="133"/>
        <v>2124</v>
      </c>
      <c r="B2125">
        <v>130</v>
      </c>
      <c r="C2125">
        <f>(B2125 - $R$2) / $R$3</f>
        <v>-0.22064709216885484</v>
      </c>
      <c r="D2125">
        <v>19</v>
      </c>
      <c r="E2125">
        <f t="shared" si="134"/>
        <v>2</v>
      </c>
      <c r="F2125">
        <v>12</v>
      </c>
      <c r="G2125">
        <f t="shared" si="135"/>
        <v>2</v>
      </c>
      <c r="H2125">
        <v>0</v>
      </c>
      <c r="I2125">
        <v>1</v>
      </c>
      <c r="J2125">
        <v>0</v>
      </c>
      <c r="K2125">
        <v>0</v>
      </c>
      <c r="L2125">
        <v>0</v>
      </c>
      <c r="M2125">
        <v>2.6</v>
      </c>
      <c r="N2125">
        <v>0.32</v>
      </c>
      <c r="O2125" t="s">
        <v>38</v>
      </c>
      <c r="P2125">
        <f t="shared" si="136"/>
        <v>0</v>
      </c>
    </row>
    <row r="2126" spans="1:16" x14ac:dyDescent="0.3">
      <c r="A2126">
        <f t="shared" si="133"/>
        <v>2125</v>
      </c>
      <c r="B2126">
        <v>120</v>
      </c>
      <c r="C2126">
        <f>(B2126 - $R$2) / $R$3</f>
        <v>-0.97613101430778471</v>
      </c>
      <c r="D2126">
        <v>37</v>
      </c>
      <c r="E2126">
        <f t="shared" si="134"/>
        <v>1</v>
      </c>
      <c r="F2126">
        <v>34</v>
      </c>
      <c r="G2126">
        <f t="shared" si="135"/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2.6</v>
      </c>
      <c r="N2126">
        <v>0.32</v>
      </c>
      <c r="O2126" t="s">
        <v>38</v>
      </c>
      <c r="P2126">
        <f t="shared" si="136"/>
        <v>0</v>
      </c>
    </row>
    <row r="2127" spans="1:16" x14ac:dyDescent="0.3">
      <c r="A2127">
        <f t="shared" si="133"/>
        <v>2126</v>
      </c>
      <c r="B2127">
        <v>120</v>
      </c>
      <c r="C2127">
        <f>(B2127 - $R$2) / $R$3</f>
        <v>-0.97613101430778471</v>
      </c>
      <c r="D2127">
        <v>37</v>
      </c>
      <c r="E2127">
        <f t="shared" si="134"/>
        <v>1</v>
      </c>
      <c r="F2127">
        <v>37</v>
      </c>
      <c r="G2127">
        <f t="shared" si="135"/>
        <v>1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3.7</v>
      </c>
      <c r="N2127">
        <v>-1.7</v>
      </c>
      <c r="O2127" t="s">
        <v>37</v>
      </c>
      <c r="P2127">
        <f t="shared" si="136"/>
        <v>1</v>
      </c>
    </row>
    <row r="2128" spans="1:16" x14ac:dyDescent="0.3">
      <c r="A2128">
        <f t="shared" si="133"/>
        <v>2127</v>
      </c>
      <c r="B2128">
        <v>133.1</v>
      </c>
      <c r="C2128">
        <f>(B2128 - $R$2) / $R$3</f>
        <v>1.3552923694212978E-2</v>
      </c>
      <c r="D2128">
        <v>19</v>
      </c>
      <c r="E2128">
        <f t="shared" si="134"/>
        <v>2</v>
      </c>
      <c r="F2128">
        <v>19</v>
      </c>
      <c r="G2128">
        <f t="shared" si="135"/>
        <v>2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0.6</v>
      </c>
      <c r="N2128">
        <v>2.02</v>
      </c>
      <c r="O2128" t="s">
        <v>37</v>
      </c>
      <c r="P2128">
        <f t="shared" si="136"/>
        <v>1</v>
      </c>
    </row>
    <row r="2129" spans="1:16" x14ac:dyDescent="0.3">
      <c r="A2129">
        <f t="shared" si="133"/>
        <v>2128</v>
      </c>
      <c r="B2129">
        <v>130</v>
      </c>
      <c r="C2129">
        <f>(B2129 - $R$2) / $R$3</f>
        <v>-0.22064709216885484</v>
      </c>
      <c r="D2129">
        <v>37</v>
      </c>
      <c r="E2129">
        <f t="shared" si="134"/>
        <v>1</v>
      </c>
      <c r="F2129">
        <v>19</v>
      </c>
      <c r="G2129">
        <f t="shared" si="135"/>
        <v>2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1.4</v>
      </c>
      <c r="N2129">
        <v>1.74</v>
      </c>
      <c r="O2129" t="s">
        <v>38</v>
      </c>
      <c r="P2129">
        <f t="shared" si="136"/>
        <v>0</v>
      </c>
    </row>
    <row r="2130" spans="1:16" x14ac:dyDescent="0.3">
      <c r="A2130">
        <f t="shared" si="133"/>
        <v>2129</v>
      </c>
      <c r="B2130">
        <v>120</v>
      </c>
      <c r="C2130">
        <f>(B2130 - $R$2) / $R$3</f>
        <v>-0.97613101430778471</v>
      </c>
      <c r="D2130">
        <v>19</v>
      </c>
      <c r="E2130">
        <f t="shared" si="134"/>
        <v>2</v>
      </c>
      <c r="F2130">
        <v>19</v>
      </c>
      <c r="G2130">
        <f t="shared" si="135"/>
        <v>2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-0.3</v>
      </c>
      <c r="N2130">
        <v>0.79</v>
      </c>
      <c r="O2130" t="s">
        <v>37</v>
      </c>
      <c r="P2130">
        <f t="shared" si="136"/>
        <v>1</v>
      </c>
    </row>
    <row r="2131" spans="1:16" x14ac:dyDescent="0.3">
      <c r="A2131">
        <f t="shared" si="133"/>
        <v>2130</v>
      </c>
      <c r="B2131">
        <v>135</v>
      </c>
      <c r="C2131">
        <f>(B2131 - $R$2) / $R$3</f>
        <v>0.15709486890061009</v>
      </c>
      <c r="D2131">
        <v>19</v>
      </c>
      <c r="E2131">
        <f t="shared" si="134"/>
        <v>2</v>
      </c>
      <c r="F2131">
        <v>37</v>
      </c>
      <c r="G2131">
        <f t="shared" si="135"/>
        <v>1</v>
      </c>
      <c r="H2131">
        <v>0</v>
      </c>
      <c r="I2131">
        <v>1</v>
      </c>
      <c r="J2131">
        <v>0</v>
      </c>
      <c r="K2131">
        <v>1</v>
      </c>
      <c r="L2131">
        <v>0</v>
      </c>
      <c r="M2131">
        <v>0.3</v>
      </c>
      <c r="N2131">
        <v>-0.92</v>
      </c>
      <c r="O2131" t="s">
        <v>38</v>
      </c>
      <c r="P2131">
        <f t="shared" si="136"/>
        <v>0</v>
      </c>
    </row>
    <row r="2132" spans="1:16" x14ac:dyDescent="0.3">
      <c r="A2132">
        <f t="shared" si="133"/>
        <v>2131</v>
      </c>
      <c r="B2132">
        <v>133.1</v>
      </c>
      <c r="C2132">
        <f>(B2132 - $R$2) / $R$3</f>
        <v>1.3552923694212978E-2</v>
      </c>
      <c r="D2132">
        <v>1</v>
      </c>
      <c r="E2132">
        <f t="shared" si="134"/>
        <v>2</v>
      </c>
      <c r="F2132">
        <v>37</v>
      </c>
      <c r="G2132">
        <f t="shared" si="135"/>
        <v>1</v>
      </c>
      <c r="H2132">
        <v>1</v>
      </c>
      <c r="I2132">
        <v>1</v>
      </c>
      <c r="J2132">
        <v>0</v>
      </c>
      <c r="K2132">
        <v>0</v>
      </c>
      <c r="L2132">
        <v>0</v>
      </c>
      <c r="M2132">
        <v>3.7</v>
      </c>
      <c r="N2132">
        <v>-1.7</v>
      </c>
      <c r="O2132" t="s">
        <v>37</v>
      </c>
      <c r="P2132">
        <f t="shared" si="136"/>
        <v>1</v>
      </c>
    </row>
    <row r="2133" spans="1:16" x14ac:dyDescent="0.3">
      <c r="A2133">
        <f t="shared" si="133"/>
        <v>2132</v>
      </c>
      <c r="B2133">
        <v>145</v>
      </c>
      <c r="C2133">
        <f>(B2133 - $R$2) / $R$3</f>
        <v>0.91257879103953998</v>
      </c>
      <c r="D2133">
        <v>19</v>
      </c>
      <c r="E2133">
        <f t="shared" si="134"/>
        <v>2</v>
      </c>
      <c r="F2133">
        <v>38</v>
      </c>
      <c r="G2133">
        <f t="shared" si="135"/>
        <v>1</v>
      </c>
      <c r="H2133">
        <v>0</v>
      </c>
      <c r="I2133">
        <v>1</v>
      </c>
      <c r="J2133">
        <v>0</v>
      </c>
      <c r="K2133">
        <v>1</v>
      </c>
      <c r="L2133">
        <v>0</v>
      </c>
      <c r="M2133">
        <v>-0.3</v>
      </c>
      <c r="N2133">
        <v>0.79</v>
      </c>
      <c r="O2133" t="s">
        <v>37</v>
      </c>
      <c r="P2133">
        <f t="shared" si="136"/>
        <v>1</v>
      </c>
    </row>
    <row r="2134" spans="1:16" x14ac:dyDescent="0.3">
      <c r="A2134">
        <f t="shared" si="133"/>
        <v>2133</v>
      </c>
      <c r="B2134">
        <v>138</v>
      </c>
      <c r="C2134">
        <f>(B2134 - $R$2) / $R$3</f>
        <v>0.38374004554228902</v>
      </c>
      <c r="D2134">
        <v>37</v>
      </c>
      <c r="E2134">
        <f t="shared" si="134"/>
        <v>1</v>
      </c>
      <c r="F2134">
        <v>37</v>
      </c>
      <c r="G2134">
        <f t="shared" si="135"/>
        <v>1</v>
      </c>
      <c r="H2134">
        <v>0</v>
      </c>
      <c r="I2134">
        <v>1</v>
      </c>
      <c r="J2134">
        <v>0</v>
      </c>
      <c r="K2134">
        <v>1</v>
      </c>
      <c r="L2134">
        <v>0</v>
      </c>
      <c r="M2134">
        <v>3.7</v>
      </c>
      <c r="N2134">
        <v>-1.7</v>
      </c>
      <c r="O2134" t="s">
        <v>37</v>
      </c>
      <c r="P2134">
        <f t="shared" si="136"/>
        <v>1</v>
      </c>
    </row>
    <row r="2135" spans="1:16" x14ac:dyDescent="0.3">
      <c r="A2135">
        <f t="shared" si="133"/>
        <v>2134</v>
      </c>
      <c r="B2135">
        <v>126</v>
      </c>
      <c r="C2135">
        <f>(B2135 - $R$2) / $R$3</f>
        <v>-0.52284066102442683</v>
      </c>
      <c r="D2135">
        <v>38</v>
      </c>
      <c r="E2135">
        <f t="shared" si="134"/>
        <v>1</v>
      </c>
      <c r="F2135">
        <v>19</v>
      </c>
      <c r="G2135">
        <f t="shared" si="135"/>
        <v>2</v>
      </c>
      <c r="H2135">
        <v>0</v>
      </c>
      <c r="I2135">
        <v>1</v>
      </c>
      <c r="J2135">
        <v>0</v>
      </c>
      <c r="K2135">
        <v>0</v>
      </c>
      <c r="L2135">
        <v>0</v>
      </c>
      <c r="M2135">
        <v>0.5</v>
      </c>
      <c r="N2135">
        <v>1.79</v>
      </c>
      <c r="O2135" t="s">
        <v>38</v>
      </c>
      <c r="P2135">
        <f t="shared" si="136"/>
        <v>0</v>
      </c>
    </row>
    <row r="2136" spans="1:16" x14ac:dyDescent="0.3">
      <c r="A2136">
        <f t="shared" si="133"/>
        <v>2135</v>
      </c>
      <c r="B2136">
        <v>121</v>
      </c>
      <c r="C2136">
        <f>(B2136 - $R$2) / $R$3</f>
        <v>-0.90058262209389173</v>
      </c>
      <c r="D2136">
        <v>38</v>
      </c>
      <c r="E2136">
        <f t="shared" si="134"/>
        <v>1</v>
      </c>
      <c r="F2136">
        <v>37</v>
      </c>
      <c r="G2136">
        <f t="shared" si="135"/>
        <v>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-0.8</v>
      </c>
      <c r="N2136">
        <v>-3.12</v>
      </c>
      <c r="O2136" t="s">
        <v>37</v>
      </c>
      <c r="P2136">
        <f t="shared" si="136"/>
        <v>1</v>
      </c>
    </row>
    <row r="2137" spans="1:16" x14ac:dyDescent="0.3">
      <c r="A2137">
        <f t="shared" si="133"/>
        <v>2136</v>
      </c>
      <c r="B2137">
        <v>152</v>
      </c>
      <c r="C2137">
        <f>(B2137 - $R$2) / $R$3</f>
        <v>1.4414175365367907</v>
      </c>
      <c r="D2137">
        <v>37</v>
      </c>
      <c r="E2137">
        <f t="shared" si="134"/>
        <v>1</v>
      </c>
      <c r="F2137">
        <v>37</v>
      </c>
      <c r="G2137">
        <f t="shared" si="135"/>
        <v>1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-0.8</v>
      </c>
      <c r="N2137">
        <v>-3.12</v>
      </c>
      <c r="O2137" t="s">
        <v>37</v>
      </c>
      <c r="P2137">
        <f t="shared" si="136"/>
        <v>1</v>
      </c>
    </row>
    <row r="2138" spans="1:16" x14ac:dyDescent="0.3">
      <c r="A2138">
        <f t="shared" si="133"/>
        <v>2137</v>
      </c>
      <c r="B2138">
        <v>160</v>
      </c>
      <c r="C2138">
        <f>(B2138 - $R$2) / $R$3</f>
        <v>2.0458046742479348</v>
      </c>
      <c r="D2138">
        <v>37</v>
      </c>
      <c r="E2138">
        <f t="shared" si="134"/>
        <v>1</v>
      </c>
      <c r="F2138">
        <v>37</v>
      </c>
      <c r="G2138">
        <f t="shared" si="135"/>
        <v>1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-0.8</v>
      </c>
      <c r="N2138">
        <v>-3.12</v>
      </c>
      <c r="O2138" t="s">
        <v>38</v>
      </c>
      <c r="P2138">
        <f t="shared" si="136"/>
        <v>0</v>
      </c>
    </row>
    <row r="2139" spans="1:16" x14ac:dyDescent="0.3">
      <c r="A2139">
        <f t="shared" si="133"/>
        <v>2138</v>
      </c>
      <c r="B2139">
        <v>134</v>
      </c>
      <c r="C2139">
        <f>(B2139 - $R$2) / $R$3</f>
        <v>8.1546476686717093E-2</v>
      </c>
      <c r="D2139">
        <v>37</v>
      </c>
      <c r="E2139">
        <f t="shared" si="134"/>
        <v>1</v>
      </c>
      <c r="F2139">
        <v>37</v>
      </c>
      <c r="G2139">
        <f t="shared" si="135"/>
        <v>1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3.7</v>
      </c>
      <c r="N2139">
        <v>-1.7</v>
      </c>
      <c r="O2139" t="s">
        <v>38</v>
      </c>
      <c r="P2139">
        <f t="shared" si="136"/>
        <v>0</v>
      </c>
    </row>
    <row r="2140" spans="1:16" x14ac:dyDescent="0.3">
      <c r="A2140">
        <f t="shared" si="133"/>
        <v>2139</v>
      </c>
      <c r="B2140">
        <v>128</v>
      </c>
      <c r="C2140">
        <f>(B2140 - $R$2) / $R$3</f>
        <v>-0.37174387659664082</v>
      </c>
      <c r="D2140">
        <v>37</v>
      </c>
      <c r="E2140">
        <f t="shared" si="134"/>
        <v>1</v>
      </c>
      <c r="F2140">
        <v>1</v>
      </c>
      <c r="G2140">
        <f t="shared" si="135"/>
        <v>2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2.8</v>
      </c>
      <c r="N2140">
        <v>-4.0599999999999996</v>
      </c>
      <c r="O2140" t="s">
        <v>37</v>
      </c>
      <c r="P2140">
        <f t="shared" si="136"/>
        <v>1</v>
      </c>
    </row>
    <row r="2141" spans="1:16" x14ac:dyDescent="0.3">
      <c r="A2141">
        <f t="shared" si="133"/>
        <v>2140</v>
      </c>
      <c r="B2141">
        <v>125</v>
      </c>
      <c r="C2141">
        <f>(B2141 - $R$2) / $R$3</f>
        <v>-0.59838905323831981</v>
      </c>
      <c r="D2141">
        <v>38</v>
      </c>
      <c r="E2141">
        <f t="shared" si="134"/>
        <v>1</v>
      </c>
      <c r="F2141">
        <v>38</v>
      </c>
      <c r="G2141">
        <f t="shared" si="135"/>
        <v>1</v>
      </c>
      <c r="H2141">
        <v>0</v>
      </c>
      <c r="I2141">
        <v>1</v>
      </c>
      <c r="J2141">
        <v>0</v>
      </c>
      <c r="K2141">
        <v>0</v>
      </c>
      <c r="L2141">
        <v>0</v>
      </c>
      <c r="M2141">
        <v>-0.8</v>
      </c>
      <c r="N2141">
        <v>-3.12</v>
      </c>
      <c r="O2141" t="s">
        <v>38</v>
      </c>
      <c r="P2141">
        <f t="shared" si="136"/>
        <v>0</v>
      </c>
    </row>
    <row r="2142" spans="1:16" x14ac:dyDescent="0.3">
      <c r="A2142">
        <f t="shared" si="133"/>
        <v>2141</v>
      </c>
      <c r="B2142">
        <v>130</v>
      </c>
      <c r="C2142">
        <f>(B2142 - $R$2) / $R$3</f>
        <v>-0.22064709216885484</v>
      </c>
      <c r="D2142">
        <v>37</v>
      </c>
      <c r="E2142">
        <f t="shared" si="134"/>
        <v>1</v>
      </c>
      <c r="F2142">
        <v>37</v>
      </c>
      <c r="G2142">
        <f t="shared" si="135"/>
        <v>1</v>
      </c>
      <c r="H2142">
        <v>0</v>
      </c>
      <c r="I2142">
        <v>1</v>
      </c>
      <c r="J2142">
        <v>0</v>
      </c>
      <c r="K2142">
        <v>0</v>
      </c>
      <c r="L2142">
        <v>0</v>
      </c>
      <c r="M2142">
        <v>-0.8</v>
      </c>
      <c r="N2142">
        <v>-3.12</v>
      </c>
      <c r="O2142" t="s">
        <v>37</v>
      </c>
      <c r="P2142">
        <f t="shared" si="136"/>
        <v>1</v>
      </c>
    </row>
    <row r="2143" spans="1:16" x14ac:dyDescent="0.3">
      <c r="A2143">
        <f t="shared" si="133"/>
        <v>2142</v>
      </c>
      <c r="B2143">
        <v>138</v>
      </c>
      <c r="C2143">
        <f>(B2143 - $R$2) / $R$3</f>
        <v>0.38374004554228902</v>
      </c>
      <c r="D2143">
        <v>1</v>
      </c>
      <c r="E2143">
        <f t="shared" si="134"/>
        <v>2</v>
      </c>
      <c r="F2143">
        <v>38</v>
      </c>
      <c r="G2143">
        <f t="shared" si="135"/>
        <v>1</v>
      </c>
      <c r="H2143">
        <v>0</v>
      </c>
      <c r="I2143">
        <v>1</v>
      </c>
      <c r="J2143">
        <v>0</v>
      </c>
      <c r="K2143">
        <v>0</v>
      </c>
      <c r="L2143">
        <v>0</v>
      </c>
      <c r="M2143">
        <v>-0.3</v>
      </c>
      <c r="N2143">
        <v>0.79</v>
      </c>
      <c r="O2143" t="s">
        <v>38</v>
      </c>
      <c r="P2143">
        <f t="shared" si="136"/>
        <v>0</v>
      </c>
    </row>
    <row r="2144" spans="1:16" x14ac:dyDescent="0.3">
      <c r="A2144">
        <f t="shared" si="133"/>
        <v>2143</v>
      </c>
      <c r="B2144">
        <v>121</v>
      </c>
      <c r="C2144">
        <f>(B2144 - $R$2) / $R$3</f>
        <v>-0.90058262209389173</v>
      </c>
      <c r="D2144">
        <v>1</v>
      </c>
      <c r="E2144">
        <f t="shared" si="134"/>
        <v>2</v>
      </c>
      <c r="F2144">
        <v>1</v>
      </c>
      <c r="G2144">
        <f t="shared" si="135"/>
        <v>2</v>
      </c>
      <c r="H2144">
        <v>0</v>
      </c>
      <c r="I2144">
        <v>1</v>
      </c>
      <c r="J2144">
        <v>1</v>
      </c>
      <c r="K2144">
        <v>0</v>
      </c>
      <c r="L2144">
        <v>0</v>
      </c>
      <c r="M2144">
        <v>-0.8</v>
      </c>
      <c r="N2144">
        <v>-3.12</v>
      </c>
      <c r="O2144" t="s">
        <v>38</v>
      </c>
      <c r="P2144">
        <f t="shared" si="136"/>
        <v>0</v>
      </c>
    </row>
    <row r="2145" spans="1:16" x14ac:dyDescent="0.3">
      <c r="A2145">
        <f t="shared" si="133"/>
        <v>2144</v>
      </c>
      <c r="B2145">
        <v>134</v>
      </c>
      <c r="C2145">
        <f>(B2145 - $R$2) / $R$3</f>
        <v>8.1546476686717093E-2</v>
      </c>
      <c r="D2145">
        <v>1</v>
      </c>
      <c r="E2145">
        <f t="shared" si="134"/>
        <v>2</v>
      </c>
      <c r="F2145">
        <v>19</v>
      </c>
      <c r="G2145">
        <f t="shared" si="135"/>
        <v>2</v>
      </c>
      <c r="H2145">
        <v>0</v>
      </c>
      <c r="I2145">
        <v>1</v>
      </c>
      <c r="J2145">
        <v>0</v>
      </c>
      <c r="K2145">
        <v>0</v>
      </c>
      <c r="L2145">
        <v>1</v>
      </c>
      <c r="M2145">
        <v>3.7</v>
      </c>
      <c r="N2145">
        <v>-1.7</v>
      </c>
      <c r="O2145" t="s">
        <v>38</v>
      </c>
      <c r="P2145">
        <f t="shared" si="136"/>
        <v>0</v>
      </c>
    </row>
    <row r="2146" spans="1:16" x14ac:dyDescent="0.3">
      <c r="A2146">
        <f t="shared" si="133"/>
        <v>2145</v>
      </c>
      <c r="B2146">
        <v>130</v>
      </c>
      <c r="C2146">
        <f>(B2146 - $R$2) / $R$3</f>
        <v>-0.22064709216885484</v>
      </c>
      <c r="D2146">
        <v>1</v>
      </c>
      <c r="E2146">
        <f t="shared" si="134"/>
        <v>2</v>
      </c>
      <c r="F2146">
        <v>38</v>
      </c>
      <c r="G2146">
        <f t="shared" si="135"/>
        <v>1</v>
      </c>
      <c r="H2146">
        <v>0</v>
      </c>
      <c r="I2146">
        <v>1</v>
      </c>
      <c r="J2146">
        <v>1</v>
      </c>
      <c r="K2146">
        <v>0</v>
      </c>
      <c r="L2146">
        <v>0</v>
      </c>
      <c r="M2146">
        <v>0.3</v>
      </c>
      <c r="N2146">
        <v>-0.92</v>
      </c>
      <c r="O2146" t="s">
        <v>37</v>
      </c>
      <c r="P2146">
        <f t="shared" si="136"/>
        <v>1</v>
      </c>
    </row>
    <row r="2147" spans="1:16" x14ac:dyDescent="0.3">
      <c r="A2147">
        <f t="shared" si="133"/>
        <v>2146</v>
      </c>
      <c r="B2147">
        <v>126</v>
      </c>
      <c r="C2147">
        <f>(B2147 - $R$2) / $R$3</f>
        <v>-0.52284066102442683</v>
      </c>
      <c r="D2147">
        <v>3</v>
      </c>
      <c r="E2147">
        <f t="shared" si="134"/>
        <v>3</v>
      </c>
      <c r="F2147">
        <v>19</v>
      </c>
      <c r="G2147">
        <f t="shared" si="135"/>
        <v>2</v>
      </c>
      <c r="H2147">
        <v>0</v>
      </c>
      <c r="I2147">
        <v>1</v>
      </c>
      <c r="J2147">
        <v>1</v>
      </c>
      <c r="K2147">
        <v>0</v>
      </c>
      <c r="L2147">
        <v>0</v>
      </c>
      <c r="M2147">
        <v>1.4</v>
      </c>
      <c r="N2147">
        <v>3.51</v>
      </c>
      <c r="O2147" t="s">
        <v>37</v>
      </c>
      <c r="P2147">
        <f t="shared" si="136"/>
        <v>1</v>
      </c>
    </row>
    <row r="2148" spans="1:16" x14ac:dyDescent="0.3">
      <c r="A2148">
        <f t="shared" si="133"/>
        <v>2147</v>
      </c>
      <c r="B2148">
        <v>148</v>
      </c>
      <c r="C2148">
        <f>(B2148 - $R$2) / $R$3</f>
        <v>1.1392239676812188</v>
      </c>
      <c r="D2148">
        <v>1</v>
      </c>
      <c r="E2148">
        <f t="shared" si="134"/>
        <v>2</v>
      </c>
      <c r="F2148">
        <v>1</v>
      </c>
      <c r="G2148">
        <f t="shared" si="135"/>
        <v>2</v>
      </c>
      <c r="H2148">
        <v>0</v>
      </c>
      <c r="I2148">
        <v>0</v>
      </c>
      <c r="J2148">
        <v>1</v>
      </c>
      <c r="K2148">
        <v>0</v>
      </c>
      <c r="L2148">
        <v>0</v>
      </c>
      <c r="M2148">
        <v>1.4</v>
      </c>
      <c r="N2148">
        <v>3.51</v>
      </c>
      <c r="O2148" t="s">
        <v>37</v>
      </c>
      <c r="P2148">
        <f t="shared" si="136"/>
        <v>1</v>
      </c>
    </row>
    <row r="2149" spans="1:16" x14ac:dyDescent="0.3">
      <c r="A2149">
        <f t="shared" si="133"/>
        <v>2148</v>
      </c>
      <c r="B2149">
        <v>160</v>
      </c>
      <c r="C2149">
        <f>(B2149 - $R$2) / $R$3</f>
        <v>2.0458046742479348</v>
      </c>
      <c r="D2149">
        <v>19</v>
      </c>
      <c r="E2149">
        <f t="shared" si="134"/>
        <v>2</v>
      </c>
      <c r="F2149">
        <v>38</v>
      </c>
      <c r="G2149">
        <f t="shared" si="135"/>
        <v>1</v>
      </c>
      <c r="H2149">
        <v>0</v>
      </c>
      <c r="I2149">
        <v>1</v>
      </c>
      <c r="J2149">
        <v>0</v>
      </c>
      <c r="K2149">
        <v>1</v>
      </c>
      <c r="L2149">
        <v>0</v>
      </c>
      <c r="M2149">
        <v>-0.8</v>
      </c>
      <c r="N2149">
        <v>-3.12</v>
      </c>
      <c r="O2149" t="s">
        <v>37</v>
      </c>
      <c r="P2149">
        <f t="shared" si="136"/>
        <v>1</v>
      </c>
    </row>
    <row r="2150" spans="1:16" x14ac:dyDescent="0.3">
      <c r="A2150">
        <f t="shared" si="133"/>
        <v>2149</v>
      </c>
      <c r="B2150">
        <v>118</v>
      </c>
      <c r="C2150">
        <f>(B2150 - $R$2) / $R$3</f>
        <v>-1.1272277987355708</v>
      </c>
      <c r="D2150">
        <v>1</v>
      </c>
      <c r="E2150">
        <f t="shared" si="134"/>
        <v>2</v>
      </c>
      <c r="F2150">
        <v>19</v>
      </c>
      <c r="G2150">
        <f t="shared" si="135"/>
        <v>2</v>
      </c>
      <c r="H2150">
        <v>0</v>
      </c>
      <c r="I2150">
        <v>1</v>
      </c>
      <c r="J2150">
        <v>0</v>
      </c>
      <c r="K2150">
        <v>1</v>
      </c>
      <c r="L2150">
        <v>0</v>
      </c>
      <c r="M2150">
        <v>0.5</v>
      </c>
      <c r="N2150">
        <v>1.79</v>
      </c>
      <c r="O2150" t="s">
        <v>38</v>
      </c>
      <c r="P2150">
        <f t="shared" si="136"/>
        <v>0</v>
      </c>
    </row>
    <row r="2151" spans="1:16" x14ac:dyDescent="0.3">
      <c r="A2151">
        <f t="shared" si="133"/>
        <v>2150</v>
      </c>
      <c r="B2151">
        <v>150</v>
      </c>
      <c r="C2151">
        <f>(B2151 - $R$2) / $R$3</f>
        <v>1.2903207521090048</v>
      </c>
      <c r="D2151">
        <v>38</v>
      </c>
      <c r="E2151">
        <f t="shared" si="134"/>
        <v>1</v>
      </c>
      <c r="F2151">
        <v>19</v>
      </c>
      <c r="G2151">
        <f t="shared" si="135"/>
        <v>2</v>
      </c>
      <c r="H2151">
        <v>0</v>
      </c>
      <c r="I2151">
        <v>1</v>
      </c>
      <c r="J2151">
        <v>0</v>
      </c>
      <c r="K2151">
        <v>1</v>
      </c>
      <c r="L2151">
        <v>0</v>
      </c>
      <c r="M2151">
        <v>1.4</v>
      </c>
      <c r="N2151">
        <v>1.74</v>
      </c>
      <c r="O2151" t="s">
        <v>37</v>
      </c>
      <c r="P2151">
        <f t="shared" si="136"/>
        <v>1</v>
      </c>
    </row>
    <row r="2152" spans="1:16" x14ac:dyDescent="0.3">
      <c r="A2152">
        <f t="shared" si="133"/>
        <v>2151</v>
      </c>
      <c r="B2152">
        <v>140</v>
      </c>
      <c r="C2152">
        <f>(B2152 - $R$2) / $R$3</f>
        <v>0.53483682997007498</v>
      </c>
      <c r="D2152">
        <v>1</v>
      </c>
      <c r="E2152">
        <f t="shared" si="134"/>
        <v>2</v>
      </c>
      <c r="F2152">
        <v>1</v>
      </c>
      <c r="G2152">
        <f t="shared" si="135"/>
        <v>2</v>
      </c>
      <c r="H2152">
        <v>0</v>
      </c>
      <c r="I2152">
        <v>1</v>
      </c>
      <c r="J2152">
        <v>0</v>
      </c>
      <c r="K2152">
        <v>1</v>
      </c>
      <c r="L2152">
        <v>0</v>
      </c>
      <c r="M2152">
        <v>-0.3</v>
      </c>
      <c r="N2152">
        <v>0.79</v>
      </c>
      <c r="O2152" t="s">
        <v>38</v>
      </c>
      <c r="P2152">
        <f t="shared" si="136"/>
        <v>0</v>
      </c>
    </row>
    <row r="2153" spans="1:16" x14ac:dyDescent="0.3">
      <c r="A2153">
        <f t="shared" si="133"/>
        <v>2152</v>
      </c>
      <c r="B2153">
        <v>110</v>
      </c>
      <c r="C2153">
        <f>(B2153 - $R$2) / $R$3</f>
        <v>-1.7316149364467146</v>
      </c>
      <c r="D2153">
        <v>1</v>
      </c>
      <c r="E2153">
        <f t="shared" si="134"/>
        <v>2</v>
      </c>
      <c r="F2153">
        <v>37</v>
      </c>
      <c r="G2153">
        <f t="shared" si="135"/>
        <v>1</v>
      </c>
      <c r="H2153">
        <v>0</v>
      </c>
      <c r="I2153">
        <v>1</v>
      </c>
      <c r="J2153">
        <v>0</v>
      </c>
      <c r="K2153">
        <v>1</v>
      </c>
      <c r="L2153">
        <v>0</v>
      </c>
      <c r="M2153">
        <v>0.5</v>
      </c>
      <c r="N2153">
        <v>1.79</v>
      </c>
      <c r="O2153" t="s">
        <v>38</v>
      </c>
      <c r="P2153">
        <f t="shared" si="136"/>
        <v>0</v>
      </c>
    </row>
    <row r="2154" spans="1:16" x14ac:dyDescent="0.3">
      <c r="A2154">
        <f t="shared" si="133"/>
        <v>2153</v>
      </c>
      <c r="B2154">
        <v>140</v>
      </c>
      <c r="C2154">
        <f>(B2154 - $R$2) / $R$3</f>
        <v>0.53483682997007498</v>
      </c>
      <c r="D2154">
        <v>19</v>
      </c>
      <c r="E2154">
        <f t="shared" si="134"/>
        <v>2</v>
      </c>
      <c r="F2154">
        <v>37</v>
      </c>
      <c r="G2154">
        <f t="shared" si="135"/>
        <v>1</v>
      </c>
      <c r="H2154">
        <v>1</v>
      </c>
      <c r="I2154">
        <v>1</v>
      </c>
      <c r="J2154">
        <v>0</v>
      </c>
      <c r="K2154">
        <v>1</v>
      </c>
      <c r="L2154">
        <v>0</v>
      </c>
      <c r="M2154">
        <v>1.4</v>
      </c>
      <c r="N2154">
        <v>3.51</v>
      </c>
      <c r="O2154" t="s">
        <v>38</v>
      </c>
      <c r="P2154">
        <f t="shared" si="136"/>
        <v>0</v>
      </c>
    </row>
    <row r="2155" spans="1:16" x14ac:dyDescent="0.3">
      <c r="A2155">
        <f t="shared" si="133"/>
        <v>2154</v>
      </c>
      <c r="B2155">
        <v>133.1</v>
      </c>
      <c r="C2155">
        <f>(B2155 - $R$2) / $R$3</f>
        <v>1.3552923694212978E-2</v>
      </c>
      <c r="D2155">
        <v>37</v>
      </c>
      <c r="E2155">
        <f t="shared" si="134"/>
        <v>1</v>
      </c>
      <c r="F2155">
        <v>37</v>
      </c>
      <c r="G2155">
        <f t="shared" si="135"/>
        <v>1</v>
      </c>
      <c r="H2155">
        <v>0</v>
      </c>
      <c r="I2155">
        <v>1</v>
      </c>
      <c r="J2155">
        <v>0</v>
      </c>
      <c r="K2155">
        <v>0</v>
      </c>
      <c r="L2155">
        <v>1</v>
      </c>
      <c r="M2155">
        <v>1.4</v>
      </c>
      <c r="N2155">
        <v>1.74</v>
      </c>
      <c r="O2155" t="s">
        <v>37</v>
      </c>
      <c r="P2155">
        <f t="shared" si="136"/>
        <v>1</v>
      </c>
    </row>
    <row r="2156" spans="1:16" x14ac:dyDescent="0.3">
      <c r="A2156">
        <f t="shared" si="133"/>
        <v>2155</v>
      </c>
      <c r="B2156">
        <v>140</v>
      </c>
      <c r="C2156">
        <f>(B2156 - $R$2) / $R$3</f>
        <v>0.53483682997007498</v>
      </c>
      <c r="D2156">
        <v>1</v>
      </c>
      <c r="E2156">
        <f t="shared" si="134"/>
        <v>2</v>
      </c>
      <c r="F2156">
        <v>37</v>
      </c>
      <c r="G2156">
        <f t="shared" si="135"/>
        <v>1</v>
      </c>
      <c r="H2156">
        <v>0</v>
      </c>
      <c r="I2156">
        <v>1</v>
      </c>
      <c r="J2156">
        <v>0</v>
      </c>
      <c r="K2156">
        <v>0</v>
      </c>
      <c r="L2156">
        <v>1</v>
      </c>
      <c r="M2156">
        <v>3.7</v>
      </c>
      <c r="N2156">
        <v>-1.7</v>
      </c>
      <c r="O2156" t="s">
        <v>38</v>
      </c>
      <c r="P2156">
        <f t="shared" si="136"/>
        <v>0</v>
      </c>
    </row>
    <row r="2157" spans="1:16" x14ac:dyDescent="0.3">
      <c r="A2157">
        <f t="shared" si="133"/>
        <v>2156</v>
      </c>
      <c r="B2157">
        <v>110</v>
      </c>
      <c r="C2157">
        <f>(B2157 - $R$2) / $R$3</f>
        <v>-1.7316149364467146</v>
      </c>
      <c r="D2157">
        <v>37</v>
      </c>
      <c r="E2157">
        <f t="shared" si="134"/>
        <v>1</v>
      </c>
      <c r="F2157">
        <v>37</v>
      </c>
      <c r="G2157">
        <f t="shared" si="135"/>
        <v>1</v>
      </c>
      <c r="H2157">
        <v>0</v>
      </c>
      <c r="I2157">
        <v>1</v>
      </c>
      <c r="J2157">
        <v>1</v>
      </c>
      <c r="K2157">
        <v>0</v>
      </c>
      <c r="L2157">
        <v>0</v>
      </c>
      <c r="M2157">
        <v>1.4</v>
      </c>
      <c r="N2157">
        <v>1.74</v>
      </c>
      <c r="O2157" t="s">
        <v>37</v>
      </c>
      <c r="P2157">
        <f t="shared" si="136"/>
        <v>1</v>
      </c>
    </row>
    <row r="2158" spans="1:16" x14ac:dyDescent="0.3">
      <c r="A2158">
        <f t="shared" si="133"/>
        <v>2157</v>
      </c>
      <c r="B2158">
        <v>148</v>
      </c>
      <c r="C2158">
        <f>(B2158 - $R$2) / $R$3</f>
        <v>1.1392239676812188</v>
      </c>
      <c r="D2158">
        <v>1</v>
      </c>
      <c r="E2158">
        <f t="shared" si="134"/>
        <v>2</v>
      </c>
      <c r="F2158">
        <v>1</v>
      </c>
      <c r="G2158">
        <f t="shared" si="135"/>
        <v>2</v>
      </c>
      <c r="H2158">
        <v>0</v>
      </c>
      <c r="I2158">
        <v>1</v>
      </c>
      <c r="J2158">
        <v>1</v>
      </c>
      <c r="K2158">
        <v>0</v>
      </c>
      <c r="L2158">
        <v>0</v>
      </c>
      <c r="M2158">
        <v>0.3</v>
      </c>
      <c r="N2158">
        <v>-0.92</v>
      </c>
      <c r="O2158" t="s">
        <v>38</v>
      </c>
      <c r="P2158">
        <f t="shared" si="136"/>
        <v>0</v>
      </c>
    </row>
    <row r="2159" spans="1:16" x14ac:dyDescent="0.3">
      <c r="A2159">
        <f t="shared" si="133"/>
        <v>2158</v>
      </c>
      <c r="B2159">
        <v>130</v>
      </c>
      <c r="C2159">
        <f>(B2159 - $R$2) / $R$3</f>
        <v>-0.22064709216885484</v>
      </c>
      <c r="D2159">
        <v>1</v>
      </c>
      <c r="E2159">
        <f t="shared" si="134"/>
        <v>2</v>
      </c>
      <c r="F2159">
        <v>1</v>
      </c>
      <c r="G2159">
        <f t="shared" si="135"/>
        <v>2</v>
      </c>
      <c r="H2159">
        <v>0</v>
      </c>
      <c r="I2159">
        <v>1</v>
      </c>
      <c r="J2159">
        <v>1</v>
      </c>
      <c r="K2159">
        <v>0</v>
      </c>
      <c r="L2159">
        <v>0</v>
      </c>
      <c r="M2159">
        <v>0.6</v>
      </c>
      <c r="N2159">
        <v>2.02</v>
      </c>
      <c r="O2159" t="s">
        <v>37</v>
      </c>
      <c r="P2159">
        <f t="shared" si="136"/>
        <v>1</v>
      </c>
    </row>
    <row r="2160" spans="1:16" x14ac:dyDescent="0.3">
      <c r="A2160">
        <f t="shared" si="133"/>
        <v>2159</v>
      </c>
      <c r="B2160">
        <v>132</v>
      </c>
      <c r="C2160">
        <f>(B2160 - $R$2) / $R$3</f>
        <v>-6.9550307741068879E-2</v>
      </c>
      <c r="D2160">
        <v>38</v>
      </c>
      <c r="E2160">
        <f t="shared" si="134"/>
        <v>1</v>
      </c>
      <c r="F2160">
        <v>38</v>
      </c>
      <c r="G2160">
        <f t="shared" si="135"/>
        <v>1</v>
      </c>
      <c r="H2160">
        <v>0</v>
      </c>
      <c r="I2160">
        <v>1</v>
      </c>
      <c r="J2160">
        <v>1</v>
      </c>
      <c r="K2160">
        <v>0</v>
      </c>
      <c r="L2160">
        <v>0</v>
      </c>
      <c r="M2160">
        <v>2.6</v>
      </c>
      <c r="N2160">
        <v>0.32</v>
      </c>
      <c r="O2160" t="s">
        <v>37</v>
      </c>
      <c r="P2160">
        <f t="shared" si="136"/>
        <v>1</v>
      </c>
    </row>
    <row r="2161" spans="1:16" x14ac:dyDescent="0.3">
      <c r="A2161">
        <f t="shared" si="133"/>
        <v>2160</v>
      </c>
      <c r="B2161">
        <v>130</v>
      </c>
      <c r="C2161">
        <f>(B2161 - $R$2) / $R$3</f>
        <v>-0.22064709216885484</v>
      </c>
      <c r="D2161">
        <v>1</v>
      </c>
      <c r="E2161">
        <f t="shared" si="134"/>
        <v>2</v>
      </c>
      <c r="F2161">
        <v>1</v>
      </c>
      <c r="G2161">
        <f t="shared" si="135"/>
        <v>2</v>
      </c>
      <c r="H2161">
        <v>0</v>
      </c>
      <c r="I2161">
        <v>1</v>
      </c>
      <c r="J2161">
        <v>1</v>
      </c>
      <c r="K2161">
        <v>0</v>
      </c>
      <c r="L2161">
        <v>0</v>
      </c>
      <c r="M2161">
        <v>-0.8</v>
      </c>
      <c r="N2161">
        <v>-3.12</v>
      </c>
      <c r="O2161" t="s">
        <v>38</v>
      </c>
      <c r="P2161">
        <f t="shared" si="136"/>
        <v>0</v>
      </c>
    </row>
    <row r="2162" spans="1:16" x14ac:dyDescent="0.3">
      <c r="A2162">
        <f t="shared" si="133"/>
        <v>2161</v>
      </c>
      <c r="B2162">
        <v>128</v>
      </c>
      <c r="C2162">
        <f>(B2162 - $R$2) / $R$3</f>
        <v>-0.37174387659664082</v>
      </c>
      <c r="D2162">
        <v>19</v>
      </c>
      <c r="E2162">
        <f t="shared" si="134"/>
        <v>2</v>
      </c>
      <c r="F2162">
        <v>1</v>
      </c>
      <c r="G2162">
        <f t="shared" si="135"/>
        <v>2</v>
      </c>
      <c r="H2162">
        <v>0</v>
      </c>
      <c r="I2162">
        <v>1</v>
      </c>
      <c r="J2162">
        <v>1</v>
      </c>
      <c r="K2162">
        <v>0</v>
      </c>
      <c r="L2162">
        <v>0</v>
      </c>
      <c r="M2162">
        <v>1.4</v>
      </c>
      <c r="N2162">
        <v>1.74</v>
      </c>
      <c r="O2162" t="s">
        <v>38</v>
      </c>
      <c r="P2162">
        <f t="shared" si="136"/>
        <v>0</v>
      </c>
    </row>
    <row r="2163" spans="1:16" x14ac:dyDescent="0.3">
      <c r="A2163">
        <f t="shared" si="133"/>
        <v>2162</v>
      </c>
      <c r="B2163">
        <v>133.1</v>
      </c>
      <c r="C2163">
        <f>(B2163 - $R$2) / $R$3</f>
        <v>1.3552923694212978E-2</v>
      </c>
      <c r="D2163">
        <v>3</v>
      </c>
      <c r="E2163">
        <f t="shared" si="134"/>
        <v>3</v>
      </c>
      <c r="F2163">
        <v>1</v>
      </c>
      <c r="G2163">
        <f t="shared" si="135"/>
        <v>2</v>
      </c>
      <c r="H2163">
        <v>0</v>
      </c>
      <c r="I2163">
        <v>1</v>
      </c>
      <c r="J2163">
        <v>1</v>
      </c>
      <c r="K2163">
        <v>0</v>
      </c>
      <c r="L2163">
        <v>0</v>
      </c>
      <c r="M2163">
        <v>0.5</v>
      </c>
      <c r="N2163">
        <v>1.79</v>
      </c>
      <c r="O2163" t="s">
        <v>37</v>
      </c>
      <c r="P2163">
        <f t="shared" si="136"/>
        <v>1</v>
      </c>
    </row>
    <row r="2164" spans="1:16" x14ac:dyDescent="0.3">
      <c r="A2164">
        <f t="shared" si="133"/>
        <v>2163</v>
      </c>
      <c r="B2164">
        <v>120</v>
      </c>
      <c r="C2164">
        <f>(B2164 - $R$2) / $R$3</f>
        <v>-0.97613101430778471</v>
      </c>
      <c r="D2164">
        <v>37</v>
      </c>
      <c r="E2164">
        <f t="shared" si="134"/>
        <v>1</v>
      </c>
      <c r="F2164">
        <v>37</v>
      </c>
      <c r="G2164">
        <f t="shared" si="135"/>
        <v>1</v>
      </c>
      <c r="H2164">
        <v>0</v>
      </c>
      <c r="I2164">
        <v>0</v>
      </c>
      <c r="J2164">
        <v>1</v>
      </c>
      <c r="K2164">
        <v>0</v>
      </c>
      <c r="L2164">
        <v>0</v>
      </c>
      <c r="M2164">
        <v>-0.8</v>
      </c>
      <c r="N2164">
        <v>-3.12</v>
      </c>
      <c r="O2164" t="s">
        <v>37</v>
      </c>
      <c r="P2164">
        <f t="shared" si="136"/>
        <v>1</v>
      </c>
    </row>
    <row r="2165" spans="1:16" x14ac:dyDescent="0.3">
      <c r="A2165">
        <f t="shared" si="133"/>
        <v>2164</v>
      </c>
      <c r="B2165">
        <v>145</v>
      </c>
      <c r="C2165">
        <f>(B2165 - $R$2) / $R$3</f>
        <v>0.91257879103953998</v>
      </c>
      <c r="D2165">
        <v>3</v>
      </c>
      <c r="E2165">
        <f t="shared" si="134"/>
        <v>3</v>
      </c>
      <c r="F2165">
        <v>3</v>
      </c>
      <c r="G2165">
        <f t="shared" si="135"/>
        <v>3</v>
      </c>
      <c r="H2165">
        <v>0</v>
      </c>
      <c r="I2165">
        <v>1</v>
      </c>
      <c r="J2165">
        <v>1</v>
      </c>
      <c r="K2165">
        <v>0</v>
      </c>
      <c r="L2165">
        <v>0</v>
      </c>
      <c r="M2165">
        <v>0.5</v>
      </c>
      <c r="N2165">
        <v>1.79</v>
      </c>
      <c r="O2165" t="s">
        <v>38</v>
      </c>
      <c r="P2165">
        <f t="shared" si="136"/>
        <v>0</v>
      </c>
    </row>
    <row r="2166" spans="1:16" x14ac:dyDescent="0.3">
      <c r="A2166">
        <f t="shared" si="133"/>
        <v>2165</v>
      </c>
      <c r="B2166">
        <v>127</v>
      </c>
      <c r="C2166">
        <f>(B2166 - $R$2) / $R$3</f>
        <v>-0.4472922688105338</v>
      </c>
      <c r="D2166">
        <v>37</v>
      </c>
      <c r="E2166">
        <f t="shared" si="134"/>
        <v>1</v>
      </c>
      <c r="F2166">
        <v>38</v>
      </c>
      <c r="G2166">
        <f t="shared" si="135"/>
        <v>1</v>
      </c>
      <c r="H2166">
        <v>0</v>
      </c>
      <c r="I2166">
        <v>1</v>
      </c>
      <c r="J2166">
        <v>1</v>
      </c>
      <c r="K2166">
        <v>0</v>
      </c>
      <c r="L2166">
        <v>0</v>
      </c>
      <c r="M2166">
        <v>0.6</v>
      </c>
      <c r="N2166">
        <v>2.02</v>
      </c>
      <c r="O2166" t="s">
        <v>38</v>
      </c>
      <c r="P2166">
        <f t="shared" si="136"/>
        <v>0</v>
      </c>
    </row>
    <row r="2167" spans="1:16" x14ac:dyDescent="0.3">
      <c r="A2167">
        <f t="shared" si="133"/>
        <v>2166</v>
      </c>
      <c r="B2167">
        <v>135</v>
      </c>
      <c r="C2167">
        <f>(B2167 - $R$2) / $R$3</f>
        <v>0.15709486890061009</v>
      </c>
      <c r="D2167">
        <v>19</v>
      </c>
      <c r="E2167">
        <f t="shared" si="134"/>
        <v>2</v>
      </c>
      <c r="F2167">
        <v>19</v>
      </c>
      <c r="G2167">
        <f t="shared" si="135"/>
        <v>2</v>
      </c>
      <c r="H2167">
        <v>0</v>
      </c>
      <c r="I2167">
        <v>1</v>
      </c>
      <c r="J2167">
        <v>1</v>
      </c>
      <c r="K2167">
        <v>0</v>
      </c>
      <c r="L2167">
        <v>0</v>
      </c>
      <c r="M2167">
        <v>0.6</v>
      </c>
      <c r="N2167">
        <v>2.02</v>
      </c>
      <c r="O2167" t="s">
        <v>38</v>
      </c>
      <c r="P2167">
        <f t="shared" si="136"/>
        <v>0</v>
      </c>
    </row>
    <row r="2168" spans="1:16" x14ac:dyDescent="0.3">
      <c r="A2168">
        <f t="shared" si="133"/>
        <v>2167</v>
      </c>
      <c r="B2168">
        <v>133.1</v>
      </c>
      <c r="C2168">
        <f>(B2168 - $R$2) / $R$3</f>
        <v>1.3552923694212978E-2</v>
      </c>
      <c r="D2168">
        <v>37</v>
      </c>
      <c r="E2168">
        <f t="shared" si="134"/>
        <v>1</v>
      </c>
      <c r="F2168">
        <v>37</v>
      </c>
      <c r="G2168">
        <f t="shared" si="135"/>
        <v>1</v>
      </c>
      <c r="H2168">
        <v>0</v>
      </c>
      <c r="I2168">
        <v>1</v>
      </c>
      <c r="J2168">
        <v>1</v>
      </c>
      <c r="K2168">
        <v>0</v>
      </c>
      <c r="L2168">
        <v>0</v>
      </c>
      <c r="M2168">
        <v>0.3</v>
      </c>
      <c r="N2168">
        <v>-0.92</v>
      </c>
      <c r="O2168" t="s">
        <v>37</v>
      </c>
      <c r="P2168">
        <f t="shared" si="136"/>
        <v>1</v>
      </c>
    </row>
    <row r="2169" spans="1:16" x14ac:dyDescent="0.3">
      <c r="A2169">
        <f t="shared" si="133"/>
        <v>2168</v>
      </c>
      <c r="B2169">
        <v>125</v>
      </c>
      <c r="C2169">
        <f>(B2169 - $R$2) / $R$3</f>
        <v>-0.59838905323831981</v>
      </c>
      <c r="D2169">
        <v>38</v>
      </c>
      <c r="E2169">
        <f t="shared" si="134"/>
        <v>1</v>
      </c>
      <c r="F2169">
        <v>38</v>
      </c>
      <c r="G2169">
        <f t="shared" si="135"/>
        <v>1</v>
      </c>
      <c r="H2169">
        <v>0</v>
      </c>
      <c r="I2169">
        <v>1</v>
      </c>
      <c r="J2169">
        <v>1</v>
      </c>
      <c r="K2169">
        <v>1</v>
      </c>
      <c r="L2169">
        <v>0</v>
      </c>
      <c r="M2169">
        <v>-0.3</v>
      </c>
      <c r="N2169">
        <v>0.79</v>
      </c>
      <c r="O2169" t="s">
        <v>38</v>
      </c>
      <c r="P2169">
        <f t="shared" si="136"/>
        <v>0</v>
      </c>
    </row>
    <row r="2170" spans="1:16" x14ac:dyDescent="0.3">
      <c r="A2170">
        <f t="shared" si="133"/>
        <v>2169</v>
      </c>
      <c r="B2170">
        <v>127</v>
      </c>
      <c r="C2170">
        <f>(B2170 - $R$2) / $R$3</f>
        <v>-0.4472922688105338</v>
      </c>
      <c r="D2170">
        <v>3</v>
      </c>
      <c r="E2170">
        <f t="shared" si="134"/>
        <v>3</v>
      </c>
      <c r="F2170">
        <v>4</v>
      </c>
      <c r="G2170">
        <f t="shared" si="135"/>
        <v>4</v>
      </c>
      <c r="H2170">
        <v>0</v>
      </c>
      <c r="I2170">
        <v>1</v>
      </c>
      <c r="J2170">
        <v>1</v>
      </c>
      <c r="K2170">
        <v>0</v>
      </c>
      <c r="L2170">
        <v>0</v>
      </c>
      <c r="M2170">
        <v>1.4</v>
      </c>
      <c r="N2170">
        <v>1.74</v>
      </c>
      <c r="O2170" t="s">
        <v>37</v>
      </c>
      <c r="P2170">
        <f t="shared" si="136"/>
        <v>1</v>
      </c>
    </row>
    <row r="2171" spans="1:16" x14ac:dyDescent="0.3">
      <c r="A2171">
        <f t="shared" si="133"/>
        <v>2170</v>
      </c>
      <c r="B2171">
        <v>133.1</v>
      </c>
      <c r="C2171">
        <f>(B2171 - $R$2) / $R$3</f>
        <v>1.3552923694212978E-2</v>
      </c>
      <c r="D2171">
        <v>37</v>
      </c>
      <c r="E2171">
        <f t="shared" si="134"/>
        <v>1</v>
      </c>
      <c r="F2171">
        <v>1</v>
      </c>
      <c r="G2171">
        <f t="shared" si="135"/>
        <v>2</v>
      </c>
      <c r="H2171">
        <v>0</v>
      </c>
      <c r="I2171">
        <v>1</v>
      </c>
      <c r="J2171">
        <v>1</v>
      </c>
      <c r="K2171">
        <v>0</v>
      </c>
      <c r="L2171">
        <v>0</v>
      </c>
      <c r="M2171">
        <v>0.5</v>
      </c>
      <c r="N2171">
        <v>1.79</v>
      </c>
      <c r="O2171" t="s">
        <v>37</v>
      </c>
      <c r="P2171">
        <f t="shared" si="136"/>
        <v>1</v>
      </c>
    </row>
    <row r="2172" spans="1:16" x14ac:dyDescent="0.3">
      <c r="A2172">
        <f t="shared" si="133"/>
        <v>2171</v>
      </c>
      <c r="B2172">
        <v>150</v>
      </c>
      <c r="C2172">
        <f>(B2172 - $R$2) / $R$3</f>
        <v>1.2903207521090048</v>
      </c>
      <c r="D2172">
        <v>37</v>
      </c>
      <c r="E2172">
        <f t="shared" si="134"/>
        <v>1</v>
      </c>
      <c r="F2172">
        <v>19</v>
      </c>
      <c r="G2172">
        <f t="shared" si="135"/>
        <v>2</v>
      </c>
      <c r="H2172">
        <v>0</v>
      </c>
      <c r="I2172">
        <v>1</v>
      </c>
      <c r="J2172">
        <v>1</v>
      </c>
      <c r="K2172">
        <v>0</v>
      </c>
      <c r="L2172">
        <v>0</v>
      </c>
      <c r="M2172">
        <v>2.8</v>
      </c>
      <c r="N2172">
        <v>-4.0599999999999996</v>
      </c>
      <c r="O2172" t="s">
        <v>38</v>
      </c>
      <c r="P2172">
        <f t="shared" si="136"/>
        <v>0</v>
      </c>
    </row>
    <row r="2173" spans="1:16" x14ac:dyDescent="0.3">
      <c r="A2173">
        <f t="shared" si="133"/>
        <v>2172</v>
      </c>
      <c r="B2173">
        <v>133.1</v>
      </c>
      <c r="C2173">
        <f>(B2173 - $R$2) / $R$3</f>
        <v>1.3552923694212978E-2</v>
      </c>
      <c r="D2173">
        <v>1</v>
      </c>
      <c r="E2173">
        <f t="shared" si="134"/>
        <v>2</v>
      </c>
      <c r="F2173">
        <v>37</v>
      </c>
      <c r="G2173">
        <f t="shared" si="135"/>
        <v>1</v>
      </c>
      <c r="H2173">
        <v>0</v>
      </c>
      <c r="I2173">
        <v>1</v>
      </c>
      <c r="J2173">
        <v>1</v>
      </c>
      <c r="K2173">
        <v>0</v>
      </c>
      <c r="L2173">
        <v>0</v>
      </c>
      <c r="M2173">
        <v>0.6</v>
      </c>
      <c r="N2173">
        <v>2.02</v>
      </c>
      <c r="O2173" t="s">
        <v>37</v>
      </c>
      <c r="P2173">
        <f t="shared" si="136"/>
        <v>1</v>
      </c>
    </row>
    <row r="2174" spans="1:16" x14ac:dyDescent="0.3">
      <c r="A2174">
        <f t="shared" si="133"/>
        <v>2173</v>
      </c>
      <c r="B2174">
        <v>130</v>
      </c>
      <c r="C2174">
        <f>(B2174 - $R$2) / $R$3</f>
        <v>-0.22064709216885484</v>
      </c>
      <c r="D2174">
        <v>38</v>
      </c>
      <c r="E2174">
        <f t="shared" si="134"/>
        <v>1</v>
      </c>
      <c r="F2174">
        <v>38</v>
      </c>
      <c r="G2174">
        <f t="shared" si="135"/>
        <v>1</v>
      </c>
      <c r="H2174">
        <v>1</v>
      </c>
      <c r="I2174">
        <v>0</v>
      </c>
      <c r="J2174">
        <v>1</v>
      </c>
      <c r="K2174">
        <v>0</v>
      </c>
      <c r="L2174">
        <v>0</v>
      </c>
      <c r="M2174">
        <v>0.3</v>
      </c>
      <c r="N2174">
        <v>-0.92</v>
      </c>
      <c r="O2174" t="s">
        <v>37</v>
      </c>
      <c r="P2174">
        <f t="shared" si="136"/>
        <v>1</v>
      </c>
    </row>
    <row r="2175" spans="1:16" x14ac:dyDescent="0.3">
      <c r="A2175">
        <f t="shared" si="133"/>
        <v>2174</v>
      </c>
      <c r="B2175">
        <v>133.1</v>
      </c>
      <c r="C2175">
        <f>(B2175 - $R$2) / $R$3</f>
        <v>1.3552923694212978E-2</v>
      </c>
      <c r="D2175">
        <v>37</v>
      </c>
      <c r="E2175">
        <f t="shared" si="134"/>
        <v>1</v>
      </c>
      <c r="F2175">
        <v>1</v>
      </c>
      <c r="G2175">
        <f t="shared" si="135"/>
        <v>2</v>
      </c>
      <c r="H2175">
        <v>0</v>
      </c>
      <c r="I2175">
        <v>1</v>
      </c>
      <c r="J2175">
        <v>1</v>
      </c>
      <c r="K2175">
        <v>0</v>
      </c>
      <c r="L2175">
        <v>0</v>
      </c>
      <c r="M2175">
        <v>0.3</v>
      </c>
      <c r="N2175">
        <v>-0.92</v>
      </c>
      <c r="O2175" t="s">
        <v>37</v>
      </c>
      <c r="P2175">
        <f t="shared" si="136"/>
        <v>1</v>
      </c>
    </row>
    <row r="2176" spans="1:16" x14ac:dyDescent="0.3">
      <c r="A2176">
        <f t="shared" si="133"/>
        <v>2175</v>
      </c>
      <c r="B2176">
        <v>125</v>
      </c>
      <c r="C2176">
        <f>(B2176 - $R$2) / $R$3</f>
        <v>-0.59838905323831981</v>
      </c>
      <c r="D2176">
        <v>19</v>
      </c>
      <c r="E2176">
        <f t="shared" si="134"/>
        <v>2</v>
      </c>
      <c r="F2176">
        <v>38</v>
      </c>
      <c r="G2176">
        <f t="shared" si="135"/>
        <v>1</v>
      </c>
      <c r="H2176">
        <v>0</v>
      </c>
      <c r="I2176">
        <v>1</v>
      </c>
      <c r="J2176">
        <v>1</v>
      </c>
      <c r="K2176">
        <v>0</v>
      </c>
      <c r="L2176">
        <v>0</v>
      </c>
      <c r="M2176">
        <v>1.4</v>
      </c>
      <c r="N2176">
        <v>1.74</v>
      </c>
      <c r="O2176" t="s">
        <v>37</v>
      </c>
      <c r="P2176">
        <f t="shared" si="136"/>
        <v>1</v>
      </c>
    </row>
    <row r="2177" spans="1:16" x14ac:dyDescent="0.3">
      <c r="A2177">
        <f t="shared" si="133"/>
        <v>2176</v>
      </c>
      <c r="B2177">
        <v>140</v>
      </c>
      <c r="C2177">
        <f>(B2177 - $R$2) / $R$3</f>
        <v>0.53483682997007498</v>
      </c>
      <c r="D2177">
        <v>3</v>
      </c>
      <c r="E2177">
        <f t="shared" si="134"/>
        <v>3</v>
      </c>
      <c r="F2177">
        <v>19</v>
      </c>
      <c r="G2177">
        <f t="shared" si="135"/>
        <v>2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2.8</v>
      </c>
      <c r="N2177">
        <v>-4.0599999999999996</v>
      </c>
      <c r="O2177" t="s">
        <v>37</v>
      </c>
      <c r="P2177">
        <f t="shared" si="136"/>
        <v>1</v>
      </c>
    </row>
    <row r="2178" spans="1:16" x14ac:dyDescent="0.3">
      <c r="A2178">
        <f t="shared" ref="A2178:A2241" si="137">ROW()-1</f>
        <v>2177</v>
      </c>
      <c r="B2178">
        <v>110</v>
      </c>
      <c r="C2178">
        <f>(B2178 - $R$2) / $R$3</f>
        <v>-1.7316149364467146</v>
      </c>
      <c r="D2178">
        <v>3</v>
      </c>
      <c r="E2178">
        <f t="shared" ref="E2178:E2241" si="138">VLOOKUP(D2178, $T$2:$U$36, 2, FALSE)</f>
        <v>3</v>
      </c>
      <c r="F2178">
        <v>19</v>
      </c>
      <c r="G2178">
        <f t="shared" ref="G2178:G2241" si="139">VLOOKUP(F2178, $T$2:$U$36, 2, FALSE)</f>
        <v>2</v>
      </c>
      <c r="H2178">
        <v>0</v>
      </c>
      <c r="I2178">
        <v>1</v>
      </c>
      <c r="J2178">
        <v>1</v>
      </c>
      <c r="K2178">
        <v>1</v>
      </c>
      <c r="L2178">
        <v>0</v>
      </c>
      <c r="M2178">
        <v>2.8</v>
      </c>
      <c r="N2178">
        <v>-4.0599999999999996</v>
      </c>
      <c r="O2178" t="s">
        <v>38</v>
      </c>
      <c r="P2178">
        <f t="shared" ref="P2178:P2241" si="140">VLOOKUP(O2178, $W$2:$X$3, 2, FALSE)</f>
        <v>0</v>
      </c>
    </row>
    <row r="2179" spans="1:16" x14ac:dyDescent="0.3">
      <c r="A2179">
        <f t="shared" si="137"/>
        <v>2178</v>
      </c>
      <c r="B2179">
        <v>133.1</v>
      </c>
      <c r="C2179">
        <f>(B2179 - $R$2) / $R$3</f>
        <v>1.3552923694212978E-2</v>
      </c>
      <c r="D2179">
        <v>37</v>
      </c>
      <c r="E2179">
        <f t="shared" si="138"/>
        <v>1</v>
      </c>
      <c r="F2179">
        <v>37</v>
      </c>
      <c r="G2179">
        <f t="shared" si="139"/>
        <v>1</v>
      </c>
      <c r="H2179">
        <v>0</v>
      </c>
      <c r="I2179">
        <v>1</v>
      </c>
      <c r="J2179">
        <v>1</v>
      </c>
      <c r="K2179">
        <v>0</v>
      </c>
      <c r="L2179">
        <v>0</v>
      </c>
      <c r="M2179">
        <v>-0.8</v>
      </c>
      <c r="N2179">
        <v>-3.12</v>
      </c>
      <c r="O2179" t="s">
        <v>37</v>
      </c>
      <c r="P2179">
        <f t="shared" si="140"/>
        <v>1</v>
      </c>
    </row>
    <row r="2180" spans="1:16" x14ac:dyDescent="0.3">
      <c r="A2180">
        <f t="shared" si="137"/>
        <v>2179</v>
      </c>
      <c r="B2180">
        <v>124</v>
      </c>
      <c r="C2180">
        <f>(B2180 - $R$2) / $R$3</f>
        <v>-0.67393744545221279</v>
      </c>
      <c r="D2180">
        <v>3</v>
      </c>
      <c r="E2180">
        <f t="shared" si="138"/>
        <v>3</v>
      </c>
      <c r="F2180">
        <v>38</v>
      </c>
      <c r="G2180">
        <f t="shared" si="139"/>
        <v>1</v>
      </c>
      <c r="H2180">
        <v>0</v>
      </c>
      <c r="I2180">
        <v>1</v>
      </c>
      <c r="J2180">
        <v>1</v>
      </c>
      <c r="K2180">
        <v>0</v>
      </c>
      <c r="L2180">
        <v>0</v>
      </c>
      <c r="M2180">
        <v>1.4</v>
      </c>
      <c r="N2180">
        <v>1.74</v>
      </c>
      <c r="O2180" t="s">
        <v>38</v>
      </c>
      <c r="P2180">
        <f t="shared" si="140"/>
        <v>0</v>
      </c>
    </row>
    <row r="2181" spans="1:16" x14ac:dyDescent="0.3">
      <c r="A2181">
        <f t="shared" si="137"/>
        <v>2180</v>
      </c>
      <c r="B2181">
        <v>114</v>
      </c>
      <c r="C2181">
        <f>(B2181 - $R$2) / $R$3</f>
        <v>-1.4294213675911427</v>
      </c>
      <c r="D2181">
        <v>37</v>
      </c>
      <c r="E2181">
        <f t="shared" si="138"/>
        <v>1</v>
      </c>
      <c r="F2181">
        <v>37</v>
      </c>
      <c r="G2181">
        <f t="shared" si="139"/>
        <v>1</v>
      </c>
      <c r="H2181">
        <v>0</v>
      </c>
      <c r="I2181">
        <v>1</v>
      </c>
      <c r="J2181">
        <v>1</v>
      </c>
      <c r="K2181">
        <v>0</v>
      </c>
      <c r="L2181">
        <v>0</v>
      </c>
      <c r="M2181">
        <v>3.7</v>
      </c>
      <c r="N2181">
        <v>-1.7</v>
      </c>
      <c r="O2181" t="s">
        <v>38</v>
      </c>
      <c r="P2181">
        <f t="shared" si="140"/>
        <v>0</v>
      </c>
    </row>
    <row r="2182" spans="1:16" x14ac:dyDescent="0.3">
      <c r="A2182">
        <f t="shared" si="137"/>
        <v>2181</v>
      </c>
      <c r="B2182">
        <v>155</v>
      </c>
      <c r="C2182">
        <f>(B2182 - $R$2) / $R$3</f>
        <v>1.6680627131784698</v>
      </c>
      <c r="D2182">
        <v>1</v>
      </c>
      <c r="E2182">
        <f t="shared" si="138"/>
        <v>2</v>
      </c>
      <c r="F2182">
        <v>3</v>
      </c>
      <c r="G2182">
        <f t="shared" si="139"/>
        <v>3</v>
      </c>
      <c r="H2182">
        <v>0</v>
      </c>
      <c r="I2182">
        <v>1</v>
      </c>
      <c r="J2182">
        <v>1</v>
      </c>
      <c r="K2182">
        <v>0</v>
      </c>
      <c r="L2182">
        <v>0</v>
      </c>
      <c r="M2182">
        <v>-0.3</v>
      </c>
      <c r="N2182">
        <v>0.79</v>
      </c>
      <c r="O2182" t="s">
        <v>38</v>
      </c>
      <c r="P2182">
        <f t="shared" si="140"/>
        <v>0</v>
      </c>
    </row>
    <row r="2183" spans="1:16" x14ac:dyDescent="0.3">
      <c r="A2183">
        <f t="shared" si="137"/>
        <v>2182</v>
      </c>
      <c r="B2183">
        <v>133.1</v>
      </c>
      <c r="C2183">
        <f>(B2183 - $R$2) / $R$3</f>
        <v>1.3552923694212978E-2</v>
      </c>
      <c r="D2183">
        <v>38</v>
      </c>
      <c r="E2183">
        <f t="shared" si="138"/>
        <v>1</v>
      </c>
      <c r="F2183">
        <v>37</v>
      </c>
      <c r="G2183">
        <f t="shared" si="139"/>
        <v>1</v>
      </c>
      <c r="H2183">
        <v>0</v>
      </c>
      <c r="I2183">
        <v>1</v>
      </c>
      <c r="J2183">
        <v>1</v>
      </c>
      <c r="K2183">
        <v>0</v>
      </c>
      <c r="L2183">
        <v>0</v>
      </c>
      <c r="M2183">
        <v>3.7</v>
      </c>
      <c r="N2183">
        <v>-1.7</v>
      </c>
      <c r="O2183" t="s">
        <v>37</v>
      </c>
      <c r="P2183">
        <f t="shared" si="140"/>
        <v>1</v>
      </c>
    </row>
    <row r="2184" spans="1:16" x14ac:dyDescent="0.3">
      <c r="A2184">
        <f t="shared" si="137"/>
        <v>2183</v>
      </c>
      <c r="B2184">
        <v>125</v>
      </c>
      <c r="C2184">
        <f>(B2184 - $R$2) / $R$3</f>
        <v>-0.59838905323831981</v>
      </c>
      <c r="D2184">
        <v>37</v>
      </c>
      <c r="E2184">
        <f t="shared" si="138"/>
        <v>1</v>
      </c>
      <c r="F2184">
        <v>37</v>
      </c>
      <c r="G2184">
        <f t="shared" si="139"/>
        <v>1</v>
      </c>
      <c r="H2184">
        <v>0</v>
      </c>
      <c r="I2184">
        <v>1</v>
      </c>
      <c r="J2184">
        <v>1</v>
      </c>
      <c r="K2184">
        <v>1</v>
      </c>
      <c r="L2184">
        <v>0</v>
      </c>
      <c r="M2184">
        <v>0.6</v>
      </c>
      <c r="N2184">
        <v>2.02</v>
      </c>
      <c r="O2184" t="s">
        <v>37</v>
      </c>
      <c r="P2184">
        <f t="shared" si="140"/>
        <v>1</v>
      </c>
    </row>
    <row r="2185" spans="1:16" x14ac:dyDescent="0.3">
      <c r="A2185">
        <f t="shared" si="137"/>
        <v>2184</v>
      </c>
      <c r="B2185">
        <v>120</v>
      </c>
      <c r="C2185">
        <f>(B2185 - $R$2) / $R$3</f>
        <v>-0.97613101430778471</v>
      </c>
      <c r="D2185">
        <v>19</v>
      </c>
      <c r="E2185">
        <f t="shared" si="138"/>
        <v>2</v>
      </c>
      <c r="F2185">
        <v>37</v>
      </c>
      <c r="G2185">
        <f t="shared" si="139"/>
        <v>1</v>
      </c>
      <c r="H2185">
        <v>0</v>
      </c>
      <c r="I2185">
        <v>1</v>
      </c>
      <c r="J2185">
        <v>1</v>
      </c>
      <c r="K2185">
        <v>0</v>
      </c>
      <c r="L2185">
        <v>0</v>
      </c>
      <c r="M2185">
        <v>-0.3</v>
      </c>
      <c r="N2185">
        <v>0.79</v>
      </c>
      <c r="O2185" t="s">
        <v>37</v>
      </c>
      <c r="P2185">
        <f t="shared" si="140"/>
        <v>1</v>
      </c>
    </row>
    <row r="2186" spans="1:16" x14ac:dyDescent="0.3">
      <c r="A2186">
        <f t="shared" si="137"/>
        <v>2185</v>
      </c>
      <c r="B2186">
        <v>100</v>
      </c>
      <c r="C2186">
        <f>(B2186 - $R$2) / $R$3</f>
        <v>-2.4870988585856444</v>
      </c>
      <c r="D2186">
        <v>37</v>
      </c>
      <c r="E2186">
        <f t="shared" si="138"/>
        <v>1</v>
      </c>
      <c r="F2186">
        <v>37</v>
      </c>
      <c r="G2186">
        <f t="shared" si="139"/>
        <v>1</v>
      </c>
      <c r="H2186">
        <v>0</v>
      </c>
      <c r="I2186">
        <v>1</v>
      </c>
      <c r="J2186">
        <v>1</v>
      </c>
      <c r="K2186">
        <v>0</v>
      </c>
      <c r="L2186">
        <v>0</v>
      </c>
      <c r="M2186">
        <v>-0.8</v>
      </c>
      <c r="N2186">
        <v>-3.12</v>
      </c>
      <c r="O2186" t="s">
        <v>38</v>
      </c>
      <c r="P2186">
        <f t="shared" si="140"/>
        <v>0</v>
      </c>
    </row>
    <row r="2187" spans="1:16" x14ac:dyDescent="0.3">
      <c r="A2187">
        <f t="shared" si="137"/>
        <v>2186</v>
      </c>
      <c r="B2187">
        <v>133.1</v>
      </c>
      <c r="C2187">
        <f>(B2187 - $R$2) / $R$3</f>
        <v>1.3552923694212978E-2</v>
      </c>
      <c r="D2187">
        <v>1</v>
      </c>
      <c r="E2187">
        <f t="shared" si="138"/>
        <v>2</v>
      </c>
      <c r="F2187">
        <v>19</v>
      </c>
      <c r="G2187">
        <f t="shared" si="139"/>
        <v>2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0.3</v>
      </c>
      <c r="N2187">
        <v>-0.92</v>
      </c>
      <c r="O2187" t="s">
        <v>37</v>
      </c>
      <c r="P2187">
        <f t="shared" si="140"/>
        <v>1</v>
      </c>
    </row>
    <row r="2188" spans="1:16" x14ac:dyDescent="0.3">
      <c r="A2188">
        <f t="shared" si="137"/>
        <v>2187</v>
      </c>
      <c r="B2188">
        <v>120</v>
      </c>
      <c r="C2188">
        <f>(B2188 - $R$2) / $R$3</f>
        <v>-0.97613101430778471</v>
      </c>
      <c r="D2188">
        <v>1</v>
      </c>
      <c r="E2188">
        <f t="shared" si="138"/>
        <v>2</v>
      </c>
      <c r="F2188">
        <v>1</v>
      </c>
      <c r="G2188">
        <f t="shared" si="139"/>
        <v>2</v>
      </c>
      <c r="H2188">
        <v>0</v>
      </c>
      <c r="I2188">
        <v>0</v>
      </c>
      <c r="J2188">
        <v>1</v>
      </c>
      <c r="K2188">
        <v>0</v>
      </c>
      <c r="L2188">
        <v>0</v>
      </c>
      <c r="M2188">
        <v>1.4</v>
      </c>
      <c r="N2188">
        <v>3.51</v>
      </c>
      <c r="O2188" t="s">
        <v>37</v>
      </c>
      <c r="P2188">
        <f t="shared" si="140"/>
        <v>1</v>
      </c>
    </row>
    <row r="2189" spans="1:16" x14ac:dyDescent="0.3">
      <c r="A2189">
        <f t="shared" si="137"/>
        <v>2188</v>
      </c>
      <c r="B2189">
        <v>120</v>
      </c>
      <c r="C2189">
        <f>(B2189 - $R$2) / $R$3</f>
        <v>-0.97613101430778471</v>
      </c>
      <c r="D2189">
        <v>37</v>
      </c>
      <c r="E2189">
        <f t="shared" si="138"/>
        <v>1</v>
      </c>
      <c r="F2189">
        <v>3</v>
      </c>
      <c r="G2189">
        <f t="shared" si="139"/>
        <v>3</v>
      </c>
      <c r="H2189">
        <v>0</v>
      </c>
      <c r="I2189">
        <v>1</v>
      </c>
      <c r="J2189">
        <v>1</v>
      </c>
      <c r="K2189">
        <v>0</v>
      </c>
      <c r="L2189">
        <v>0</v>
      </c>
      <c r="M2189">
        <v>0.5</v>
      </c>
      <c r="N2189">
        <v>1.79</v>
      </c>
      <c r="O2189" t="s">
        <v>38</v>
      </c>
      <c r="P2189">
        <f t="shared" si="140"/>
        <v>0</v>
      </c>
    </row>
    <row r="2190" spans="1:16" x14ac:dyDescent="0.3">
      <c r="A2190">
        <f t="shared" si="137"/>
        <v>2189</v>
      </c>
      <c r="B2190">
        <v>110</v>
      </c>
      <c r="C2190">
        <f>(B2190 - $R$2) / $R$3</f>
        <v>-1.7316149364467146</v>
      </c>
      <c r="D2190">
        <v>37</v>
      </c>
      <c r="E2190">
        <f t="shared" si="138"/>
        <v>1</v>
      </c>
      <c r="F2190">
        <v>37</v>
      </c>
      <c r="G2190">
        <f t="shared" si="139"/>
        <v>1</v>
      </c>
      <c r="H2190">
        <v>1</v>
      </c>
      <c r="I2190">
        <v>0</v>
      </c>
      <c r="J2190">
        <v>1</v>
      </c>
      <c r="K2190">
        <v>0</v>
      </c>
      <c r="L2190">
        <v>0</v>
      </c>
      <c r="M2190">
        <v>1.4</v>
      </c>
      <c r="N2190">
        <v>1.74</v>
      </c>
      <c r="O2190" t="s">
        <v>37</v>
      </c>
      <c r="P2190">
        <f t="shared" si="140"/>
        <v>1</v>
      </c>
    </row>
    <row r="2191" spans="1:16" x14ac:dyDescent="0.3">
      <c r="A2191">
        <f t="shared" si="137"/>
        <v>2190</v>
      </c>
      <c r="B2191">
        <v>144</v>
      </c>
      <c r="C2191">
        <f>(B2191 - $R$2) / $R$3</f>
        <v>0.83703039882564689</v>
      </c>
      <c r="D2191">
        <v>38</v>
      </c>
      <c r="E2191">
        <f t="shared" si="138"/>
        <v>1</v>
      </c>
      <c r="F2191">
        <v>1</v>
      </c>
      <c r="G2191">
        <f t="shared" si="139"/>
        <v>2</v>
      </c>
      <c r="H2191">
        <v>0</v>
      </c>
      <c r="I2191">
        <v>1</v>
      </c>
      <c r="J2191">
        <v>1</v>
      </c>
      <c r="K2191">
        <v>0</v>
      </c>
      <c r="L2191">
        <v>0</v>
      </c>
      <c r="M2191">
        <v>1.4</v>
      </c>
      <c r="N2191">
        <v>1.74</v>
      </c>
      <c r="O2191" t="s">
        <v>38</v>
      </c>
      <c r="P2191">
        <f t="shared" si="140"/>
        <v>0</v>
      </c>
    </row>
    <row r="2192" spans="1:16" x14ac:dyDescent="0.3">
      <c r="A2192">
        <f t="shared" si="137"/>
        <v>2191</v>
      </c>
      <c r="B2192">
        <v>133.1</v>
      </c>
      <c r="C2192">
        <f>(B2192 - $R$2) / $R$3</f>
        <v>1.3552923694212978E-2</v>
      </c>
      <c r="D2192">
        <v>19</v>
      </c>
      <c r="E2192">
        <f t="shared" si="138"/>
        <v>2</v>
      </c>
      <c r="F2192">
        <v>19</v>
      </c>
      <c r="G2192">
        <f t="shared" si="139"/>
        <v>2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2.8</v>
      </c>
      <c r="N2192">
        <v>-4.0599999999999996</v>
      </c>
      <c r="O2192" t="s">
        <v>37</v>
      </c>
      <c r="P2192">
        <f t="shared" si="140"/>
        <v>1</v>
      </c>
    </row>
    <row r="2193" spans="1:16" x14ac:dyDescent="0.3">
      <c r="A2193">
        <f t="shared" si="137"/>
        <v>2192</v>
      </c>
      <c r="B2193">
        <v>133.1</v>
      </c>
      <c r="C2193">
        <f>(B2193 - $R$2) / $R$3</f>
        <v>1.3552923694212978E-2</v>
      </c>
      <c r="D2193">
        <v>37</v>
      </c>
      <c r="E2193">
        <f t="shared" si="138"/>
        <v>1</v>
      </c>
      <c r="F2193">
        <v>38</v>
      </c>
      <c r="G2193">
        <f t="shared" si="139"/>
        <v>1</v>
      </c>
      <c r="H2193">
        <v>0</v>
      </c>
      <c r="I2193">
        <v>1</v>
      </c>
      <c r="J2193">
        <v>1</v>
      </c>
      <c r="K2193">
        <v>0</v>
      </c>
      <c r="L2193">
        <v>0</v>
      </c>
      <c r="M2193">
        <v>0.6</v>
      </c>
      <c r="N2193">
        <v>2.02</v>
      </c>
      <c r="O2193" t="s">
        <v>37</v>
      </c>
      <c r="P2193">
        <f t="shared" si="140"/>
        <v>1</v>
      </c>
    </row>
    <row r="2194" spans="1:16" x14ac:dyDescent="0.3">
      <c r="A2194">
        <f t="shared" si="137"/>
        <v>2193</v>
      </c>
      <c r="B2194">
        <v>120</v>
      </c>
      <c r="C2194">
        <f>(B2194 - $R$2) / $R$3</f>
        <v>-0.97613101430778471</v>
      </c>
      <c r="D2194">
        <v>38</v>
      </c>
      <c r="E2194">
        <f t="shared" si="138"/>
        <v>1</v>
      </c>
      <c r="F2194">
        <v>38</v>
      </c>
      <c r="G2194">
        <f t="shared" si="139"/>
        <v>1</v>
      </c>
      <c r="H2194">
        <v>0</v>
      </c>
      <c r="I2194">
        <v>1</v>
      </c>
      <c r="J2194">
        <v>1</v>
      </c>
      <c r="K2194">
        <v>0</v>
      </c>
      <c r="L2194">
        <v>0</v>
      </c>
      <c r="M2194">
        <v>1.4</v>
      </c>
      <c r="N2194">
        <v>1.74</v>
      </c>
      <c r="O2194" t="s">
        <v>38</v>
      </c>
      <c r="P2194">
        <f t="shared" si="140"/>
        <v>0</v>
      </c>
    </row>
    <row r="2195" spans="1:16" x14ac:dyDescent="0.3">
      <c r="A2195">
        <f t="shared" si="137"/>
        <v>2194</v>
      </c>
      <c r="B2195">
        <v>120</v>
      </c>
      <c r="C2195">
        <f>(B2195 - $R$2) / $R$3</f>
        <v>-0.97613101430778471</v>
      </c>
      <c r="D2195">
        <v>19</v>
      </c>
      <c r="E2195">
        <f t="shared" si="138"/>
        <v>2</v>
      </c>
      <c r="F2195">
        <v>1</v>
      </c>
      <c r="G2195">
        <f t="shared" si="139"/>
        <v>2</v>
      </c>
      <c r="H2195">
        <v>0</v>
      </c>
      <c r="I2195">
        <v>1</v>
      </c>
      <c r="J2195">
        <v>1</v>
      </c>
      <c r="K2195">
        <v>0</v>
      </c>
      <c r="L2195">
        <v>0</v>
      </c>
      <c r="M2195">
        <v>2.8</v>
      </c>
      <c r="N2195">
        <v>-4.0599999999999996</v>
      </c>
      <c r="O2195" t="s">
        <v>37</v>
      </c>
      <c r="P2195">
        <f t="shared" si="140"/>
        <v>1</v>
      </c>
    </row>
    <row r="2196" spans="1:16" x14ac:dyDescent="0.3">
      <c r="A2196">
        <f t="shared" si="137"/>
        <v>2195</v>
      </c>
      <c r="B2196">
        <v>134</v>
      </c>
      <c r="C2196">
        <f>(B2196 - $R$2) / $R$3</f>
        <v>8.1546476686717093E-2</v>
      </c>
      <c r="D2196">
        <v>19</v>
      </c>
      <c r="E2196">
        <f t="shared" si="138"/>
        <v>2</v>
      </c>
      <c r="F2196">
        <v>37</v>
      </c>
      <c r="G2196">
        <f t="shared" si="139"/>
        <v>1</v>
      </c>
      <c r="H2196">
        <v>0</v>
      </c>
      <c r="I2196">
        <v>1</v>
      </c>
      <c r="J2196">
        <v>1</v>
      </c>
      <c r="K2196">
        <v>1</v>
      </c>
      <c r="L2196">
        <v>0</v>
      </c>
      <c r="M2196">
        <v>1.4</v>
      </c>
      <c r="N2196">
        <v>1.74</v>
      </c>
      <c r="O2196" t="s">
        <v>38</v>
      </c>
      <c r="P2196">
        <f t="shared" si="140"/>
        <v>0</v>
      </c>
    </row>
    <row r="2197" spans="1:16" x14ac:dyDescent="0.3">
      <c r="A2197">
        <f t="shared" si="137"/>
        <v>2196</v>
      </c>
      <c r="B2197">
        <v>110</v>
      </c>
      <c r="C2197">
        <f>(B2197 - $R$2) / $R$3</f>
        <v>-1.7316149364467146</v>
      </c>
      <c r="D2197">
        <v>37</v>
      </c>
      <c r="E2197">
        <f t="shared" si="138"/>
        <v>1</v>
      </c>
      <c r="F2197">
        <v>37</v>
      </c>
      <c r="G2197">
        <f t="shared" si="139"/>
        <v>1</v>
      </c>
      <c r="H2197">
        <v>0</v>
      </c>
      <c r="I2197">
        <v>1</v>
      </c>
      <c r="J2197">
        <v>1</v>
      </c>
      <c r="K2197">
        <v>0</v>
      </c>
      <c r="L2197">
        <v>0</v>
      </c>
      <c r="M2197">
        <v>0.3</v>
      </c>
      <c r="N2197">
        <v>-0.92</v>
      </c>
      <c r="O2197" t="s">
        <v>37</v>
      </c>
      <c r="P2197">
        <f t="shared" si="140"/>
        <v>1</v>
      </c>
    </row>
    <row r="2198" spans="1:16" x14ac:dyDescent="0.3">
      <c r="A2198">
        <f t="shared" si="137"/>
        <v>2197</v>
      </c>
      <c r="B2198">
        <v>130</v>
      </c>
      <c r="C2198">
        <f>(B2198 - $R$2) / $R$3</f>
        <v>-0.22064709216885484</v>
      </c>
      <c r="D2198">
        <v>37</v>
      </c>
      <c r="E2198">
        <f t="shared" si="138"/>
        <v>1</v>
      </c>
      <c r="F2198">
        <v>37</v>
      </c>
      <c r="G2198">
        <f t="shared" si="139"/>
        <v>1</v>
      </c>
      <c r="H2198">
        <v>0</v>
      </c>
      <c r="I2198">
        <v>1</v>
      </c>
      <c r="J2198">
        <v>1</v>
      </c>
      <c r="K2198">
        <v>0</v>
      </c>
      <c r="L2198">
        <v>0</v>
      </c>
      <c r="M2198">
        <v>-0.8</v>
      </c>
      <c r="N2198">
        <v>-3.12</v>
      </c>
      <c r="O2198" t="s">
        <v>38</v>
      </c>
      <c r="P2198">
        <f t="shared" si="140"/>
        <v>0</v>
      </c>
    </row>
    <row r="2199" spans="1:16" x14ac:dyDescent="0.3">
      <c r="A2199">
        <f t="shared" si="137"/>
        <v>2198</v>
      </c>
      <c r="B2199">
        <v>150</v>
      </c>
      <c r="C2199">
        <f>(B2199 - $R$2) / $R$3</f>
        <v>1.2903207521090048</v>
      </c>
      <c r="D2199">
        <v>37</v>
      </c>
      <c r="E2199">
        <f t="shared" si="138"/>
        <v>1</v>
      </c>
      <c r="F2199">
        <v>38</v>
      </c>
      <c r="G2199">
        <f t="shared" si="139"/>
        <v>1</v>
      </c>
      <c r="H2199">
        <v>0</v>
      </c>
      <c r="I2199">
        <v>1</v>
      </c>
      <c r="J2199">
        <v>1</v>
      </c>
      <c r="K2199">
        <v>0</v>
      </c>
      <c r="L2199">
        <v>0</v>
      </c>
      <c r="M2199">
        <v>1.4</v>
      </c>
      <c r="N2199">
        <v>3.51</v>
      </c>
      <c r="O2199" t="s">
        <v>38</v>
      </c>
      <c r="P2199">
        <f t="shared" si="140"/>
        <v>0</v>
      </c>
    </row>
    <row r="2200" spans="1:16" x14ac:dyDescent="0.3">
      <c r="A2200">
        <f t="shared" si="137"/>
        <v>2199</v>
      </c>
      <c r="B2200">
        <v>100</v>
      </c>
      <c r="C2200">
        <f>(B2200 - $R$2) / $R$3</f>
        <v>-2.4870988585856444</v>
      </c>
      <c r="D2200">
        <v>34</v>
      </c>
      <c r="E2200">
        <f t="shared" si="138"/>
        <v>0</v>
      </c>
      <c r="F2200">
        <v>34</v>
      </c>
      <c r="G2200">
        <f t="shared" si="139"/>
        <v>0</v>
      </c>
      <c r="H2200">
        <v>0</v>
      </c>
      <c r="I2200">
        <v>1</v>
      </c>
      <c r="J2200">
        <v>1</v>
      </c>
      <c r="K2200">
        <v>0</v>
      </c>
      <c r="L2200">
        <v>0</v>
      </c>
      <c r="M2200">
        <v>2.6</v>
      </c>
      <c r="N2200">
        <v>0.32</v>
      </c>
      <c r="O2200" t="s">
        <v>38</v>
      </c>
      <c r="P2200">
        <f t="shared" si="140"/>
        <v>0</v>
      </c>
    </row>
    <row r="2201" spans="1:16" x14ac:dyDescent="0.3">
      <c r="A2201">
        <f t="shared" si="137"/>
        <v>2200</v>
      </c>
      <c r="B2201">
        <v>133.1</v>
      </c>
      <c r="C2201">
        <f>(B2201 - $R$2) / $R$3</f>
        <v>1.3552923694212978E-2</v>
      </c>
      <c r="D2201">
        <v>38</v>
      </c>
      <c r="E2201">
        <f t="shared" si="138"/>
        <v>1</v>
      </c>
      <c r="F2201">
        <v>38</v>
      </c>
      <c r="G2201">
        <f t="shared" si="139"/>
        <v>1</v>
      </c>
      <c r="H2201">
        <v>0</v>
      </c>
      <c r="I2201">
        <v>1</v>
      </c>
      <c r="J2201">
        <v>1</v>
      </c>
      <c r="K2201">
        <v>0</v>
      </c>
      <c r="L2201">
        <v>0</v>
      </c>
      <c r="M2201">
        <v>0.3</v>
      </c>
      <c r="N2201">
        <v>-0.92</v>
      </c>
      <c r="O2201" t="s">
        <v>37</v>
      </c>
      <c r="P2201">
        <f t="shared" si="140"/>
        <v>1</v>
      </c>
    </row>
    <row r="2202" spans="1:16" x14ac:dyDescent="0.3">
      <c r="A2202">
        <f t="shared" si="137"/>
        <v>2201</v>
      </c>
      <c r="B2202">
        <v>120</v>
      </c>
      <c r="C2202">
        <f>(B2202 - $R$2) / $R$3</f>
        <v>-0.97613101430778471</v>
      </c>
      <c r="D2202">
        <v>37</v>
      </c>
      <c r="E2202">
        <f t="shared" si="138"/>
        <v>1</v>
      </c>
      <c r="F2202">
        <v>37</v>
      </c>
      <c r="G2202">
        <f t="shared" si="139"/>
        <v>1</v>
      </c>
      <c r="H2202">
        <v>1</v>
      </c>
      <c r="I2202">
        <v>0</v>
      </c>
      <c r="J2202">
        <v>1</v>
      </c>
      <c r="K2202">
        <v>0</v>
      </c>
      <c r="L2202">
        <v>0</v>
      </c>
      <c r="M2202">
        <v>0.6</v>
      </c>
      <c r="N2202">
        <v>2.02</v>
      </c>
      <c r="O2202" t="s">
        <v>37</v>
      </c>
      <c r="P2202">
        <f t="shared" si="140"/>
        <v>1</v>
      </c>
    </row>
    <row r="2203" spans="1:16" x14ac:dyDescent="0.3">
      <c r="A2203">
        <f t="shared" si="137"/>
        <v>2202</v>
      </c>
      <c r="B2203">
        <v>133.1</v>
      </c>
      <c r="C2203">
        <f>(B2203 - $R$2) / $R$3</f>
        <v>1.3552923694212978E-2</v>
      </c>
      <c r="D2203">
        <v>1</v>
      </c>
      <c r="E2203">
        <f t="shared" si="138"/>
        <v>2</v>
      </c>
      <c r="F2203">
        <v>19</v>
      </c>
      <c r="G2203">
        <f t="shared" si="139"/>
        <v>2</v>
      </c>
      <c r="H2203">
        <v>0</v>
      </c>
      <c r="I2203">
        <v>1</v>
      </c>
      <c r="J2203">
        <v>1</v>
      </c>
      <c r="K2203">
        <v>0</v>
      </c>
      <c r="L2203">
        <v>0</v>
      </c>
      <c r="M2203">
        <v>2.6</v>
      </c>
      <c r="N2203">
        <v>0.32</v>
      </c>
      <c r="O2203" t="s">
        <v>38</v>
      </c>
      <c r="P2203">
        <f t="shared" si="140"/>
        <v>0</v>
      </c>
    </row>
    <row r="2204" spans="1:16" x14ac:dyDescent="0.3">
      <c r="A2204">
        <f t="shared" si="137"/>
        <v>2203</v>
      </c>
      <c r="B2204">
        <v>130</v>
      </c>
      <c r="C2204">
        <f>(B2204 - $R$2) / $R$3</f>
        <v>-0.22064709216885484</v>
      </c>
      <c r="D2204">
        <v>1</v>
      </c>
      <c r="E2204">
        <f t="shared" si="138"/>
        <v>2</v>
      </c>
      <c r="F2204">
        <v>19</v>
      </c>
      <c r="G2204">
        <f t="shared" si="139"/>
        <v>2</v>
      </c>
      <c r="H2204">
        <v>0</v>
      </c>
      <c r="I2204">
        <v>1</v>
      </c>
      <c r="J2204">
        <v>1</v>
      </c>
      <c r="K2204">
        <v>0</v>
      </c>
      <c r="L2204">
        <v>0</v>
      </c>
      <c r="M2204">
        <v>0.3</v>
      </c>
      <c r="N2204">
        <v>-0.92</v>
      </c>
      <c r="O2204" t="s">
        <v>37</v>
      </c>
      <c r="P2204">
        <f t="shared" si="140"/>
        <v>1</v>
      </c>
    </row>
    <row r="2205" spans="1:16" x14ac:dyDescent="0.3">
      <c r="A2205">
        <f t="shared" si="137"/>
        <v>2204</v>
      </c>
      <c r="B2205">
        <v>140</v>
      </c>
      <c r="C2205">
        <f>(B2205 - $R$2) / $R$3</f>
        <v>0.53483682997007498</v>
      </c>
      <c r="D2205">
        <v>19</v>
      </c>
      <c r="E2205">
        <f t="shared" si="138"/>
        <v>2</v>
      </c>
      <c r="F2205">
        <v>19</v>
      </c>
      <c r="G2205">
        <f t="shared" si="139"/>
        <v>2</v>
      </c>
      <c r="H2205">
        <v>1</v>
      </c>
      <c r="I2205">
        <v>0</v>
      </c>
      <c r="J2205">
        <v>1</v>
      </c>
      <c r="K2205">
        <v>0</v>
      </c>
      <c r="L2205">
        <v>0</v>
      </c>
      <c r="M2205">
        <v>3.7</v>
      </c>
      <c r="N2205">
        <v>-1.7</v>
      </c>
      <c r="O2205" t="s">
        <v>37</v>
      </c>
      <c r="P2205">
        <f t="shared" si="140"/>
        <v>1</v>
      </c>
    </row>
    <row r="2206" spans="1:16" x14ac:dyDescent="0.3">
      <c r="A2206">
        <f t="shared" si="137"/>
        <v>2205</v>
      </c>
      <c r="B2206">
        <v>145</v>
      </c>
      <c r="C2206">
        <f>(B2206 - $R$2) / $R$3</f>
        <v>0.91257879103953998</v>
      </c>
      <c r="D2206">
        <v>1</v>
      </c>
      <c r="E2206">
        <f t="shared" si="138"/>
        <v>2</v>
      </c>
      <c r="F2206">
        <v>38</v>
      </c>
      <c r="G2206">
        <f t="shared" si="139"/>
        <v>1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1.4</v>
      </c>
      <c r="N2206">
        <v>1.74</v>
      </c>
      <c r="O2206" t="s">
        <v>37</v>
      </c>
      <c r="P2206">
        <f t="shared" si="140"/>
        <v>1</v>
      </c>
    </row>
    <row r="2207" spans="1:16" x14ac:dyDescent="0.3">
      <c r="A2207">
        <f t="shared" si="137"/>
        <v>2206</v>
      </c>
      <c r="B2207">
        <v>133.1</v>
      </c>
      <c r="C2207">
        <f>(B2207 - $R$2) / $R$3</f>
        <v>1.3552923694212978E-2</v>
      </c>
      <c r="D2207">
        <v>19</v>
      </c>
      <c r="E2207">
        <f t="shared" si="138"/>
        <v>2</v>
      </c>
      <c r="F2207">
        <v>19</v>
      </c>
      <c r="G2207">
        <f t="shared" si="139"/>
        <v>2</v>
      </c>
      <c r="H2207">
        <v>0</v>
      </c>
      <c r="I2207">
        <v>1</v>
      </c>
      <c r="J2207">
        <v>1</v>
      </c>
      <c r="K2207">
        <v>0</v>
      </c>
      <c r="L2207">
        <v>0</v>
      </c>
      <c r="M2207">
        <v>0.3</v>
      </c>
      <c r="N2207">
        <v>-0.92</v>
      </c>
      <c r="O2207" t="s">
        <v>37</v>
      </c>
      <c r="P2207">
        <f t="shared" si="140"/>
        <v>1</v>
      </c>
    </row>
    <row r="2208" spans="1:16" x14ac:dyDescent="0.3">
      <c r="A2208">
        <f t="shared" si="137"/>
        <v>2207</v>
      </c>
      <c r="B2208">
        <v>127</v>
      </c>
      <c r="C2208">
        <f>(B2208 - $R$2) / $R$3</f>
        <v>-0.4472922688105338</v>
      </c>
      <c r="D2208">
        <v>1</v>
      </c>
      <c r="E2208">
        <f t="shared" si="138"/>
        <v>2</v>
      </c>
      <c r="F2208">
        <v>4</v>
      </c>
      <c r="G2208">
        <f t="shared" si="139"/>
        <v>4</v>
      </c>
      <c r="H2208">
        <v>0</v>
      </c>
      <c r="I2208">
        <v>1</v>
      </c>
      <c r="J2208">
        <v>1</v>
      </c>
      <c r="K2208">
        <v>0</v>
      </c>
      <c r="L2208">
        <v>0</v>
      </c>
      <c r="M2208">
        <v>0.3</v>
      </c>
      <c r="N2208">
        <v>-0.92</v>
      </c>
      <c r="O2208" t="s">
        <v>38</v>
      </c>
      <c r="P2208">
        <f t="shared" si="140"/>
        <v>0</v>
      </c>
    </row>
    <row r="2209" spans="1:16" x14ac:dyDescent="0.3">
      <c r="A2209">
        <f t="shared" si="137"/>
        <v>2208</v>
      </c>
      <c r="B2209">
        <v>114</v>
      </c>
      <c r="C2209">
        <f>(B2209 - $R$2) / $R$3</f>
        <v>-1.4294213675911427</v>
      </c>
      <c r="D2209">
        <v>19</v>
      </c>
      <c r="E2209">
        <f t="shared" si="138"/>
        <v>2</v>
      </c>
      <c r="F2209">
        <v>19</v>
      </c>
      <c r="G2209">
        <f t="shared" si="139"/>
        <v>2</v>
      </c>
      <c r="H2209">
        <v>0</v>
      </c>
      <c r="I2209">
        <v>1</v>
      </c>
      <c r="J2209">
        <v>1</v>
      </c>
      <c r="K2209">
        <v>1</v>
      </c>
      <c r="L2209">
        <v>0</v>
      </c>
      <c r="M2209">
        <v>1.4</v>
      </c>
      <c r="N2209">
        <v>3.51</v>
      </c>
      <c r="O2209" t="s">
        <v>38</v>
      </c>
      <c r="P2209">
        <f t="shared" si="140"/>
        <v>0</v>
      </c>
    </row>
    <row r="2210" spans="1:16" x14ac:dyDescent="0.3">
      <c r="A2210">
        <f t="shared" si="137"/>
        <v>2209</v>
      </c>
      <c r="B2210">
        <v>140</v>
      </c>
      <c r="C2210">
        <f>(B2210 - $R$2) / $R$3</f>
        <v>0.53483682997007498</v>
      </c>
      <c r="D2210">
        <v>38</v>
      </c>
      <c r="E2210">
        <f t="shared" si="138"/>
        <v>1</v>
      </c>
      <c r="F2210">
        <v>1</v>
      </c>
      <c r="G2210">
        <f t="shared" si="139"/>
        <v>2</v>
      </c>
      <c r="H2210">
        <v>0</v>
      </c>
      <c r="I2210">
        <v>1</v>
      </c>
      <c r="J2210">
        <v>1</v>
      </c>
      <c r="K2210">
        <v>0</v>
      </c>
      <c r="L2210">
        <v>0</v>
      </c>
      <c r="M2210">
        <v>0.5</v>
      </c>
      <c r="N2210">
        <v>1.79</v>
      </c>
      <c r="O2210" t="s">
        <v>38</v>
      </c>
      <c r="P2210">
        <f t="shared" si="140"/>
        <v>0</v>
      </c>
    </row>
    <row r="2211" spans="1:16" x14ac:dyDescent="0.3">
      <c r="A2211">
        <f t="shared" si="137"/>
        <v>2210</v>
      </c>
      <c r="B2211">
        <v>140</v>
      </c>
      <c r="C2211">
        <f>(B2211 - $R$2) / $R$3</f>
        <v>0.53483682997007498</v>
      </c>
      <c r="D2211">
        <v>1</v>
      </c>
      <c r="E2211">
        <f t="shared" si="138"/>
        <v>2</v>
      </c>
      <c r="F2211">
        <v>1</v>
      </c>
      <c r="G2211">
        <f t="shared" si="139"/>
        <v>2</v>
      </c>
      <c r="H2211">
        <v>0</v>
      </c>
      <c r="I2211">
        <v>1</v>
      </c>
      <c r="J2211">
        <v>1</v>
      </c>
      <c r="K2211">
        <v>1</v>
      </c>
      <c r="L2211">
        <v>0</v>
      </c>
      <c r="M2211">
        <v>0.3</v>
      </c>
      <c r="N2211">
        <v>-0.92</v>
      </c>
      <c r="O2211" t="s">
        <v>38</v>
      </c>
      <c r="P2211">
        <f t="shared" si="140"/>
        <v>0</v>
      </c>
    </row>
    <row r="2212" spans="1:16" x14ac:dyDescent="0.3">
      <c r="A2212">
        <f t="shared" si="137"/>
        <v>2211</v>
      </c>
      <c r="B2212">
        <v>133.1</v>
      </c>
      <c r="C2212">
        <f>(B2212 - $R$2) / $R$3</f>
        <v>1.3552923694212978E-2</v>
      </c>
      <c r="D2212">
        <v>19</v>
      </c>
      <c r="E2212">
        <f t="shared" si="138"/>
        <v>2</v>
      </c>
      <c r="F2212">
        <v>19</v>
      </c>
      <c r="G2212">
        <f t="shared" si="139"/>
        <v>2</v>
      </c>
      <c r="H2212">
        <v>1</v>
      </c>
      <c r="I2212">
        <v>0</v>
      </c>
      <c r="J2212">
        <v>1</v>
      </c>
      <c r="K2212">
        <v>0</v>
      </c>
      <c r="L2212">
        <v>0</v>
      </c>
      <c r="M2212">
        <v>2.8</v>
      </c>
      <c r="N2212">
        <v>-4.0599999999999996</v>
      </c>
      <c r="O2212" t="s">
        <v>37</v>
      </c>
      <c r="P2212">
        <f t="shared" si="140"/>
        <v>1</v>
      </c>
    </row>
    <row r="2213" spans="1:16" x14ac:dyDescent="0.3">
      <c r="A2213">
        <f t="shared" si="137"/>
        <v>2212</v>
      </c>
      <c r="B2213">
        <v>123.9</v>
      </c>
      <c r="C2213">
        <f>(B2213 - $R$2) / $R$3</f>
        <v>-0.68149228467360168</v>
      </c>
      <c r="D2213">
        <v>37</v>
      </c>
      <c r="E2213">
        <f t="shared" si="138"/>
        <v>1</v>
      </c>
      <c r="F2213">
        <v>1</v>
      </c>
      <c r="G2213">
        <f t="shared" si="139"/>
        <v>2</v>
      </c>
      <c r="H2213">
        <v>0</v>
      </c>
      <c r="I2213">
        <v>1</v>
      </c>
      <c r="J2213">
        <v>1</v>
      </c>
      <c r="K2213">
        <v>0</v>
      </c>
      <c r="L2213">
        <v>0</v>
      </c>
      <c r="M2213">
        <v>0.3</v>
      </c>
      <c r="N2213">
        <v>-0.92</v>
      </c>
      <c r="O2213" t="s">
        <v>37</v>
      </c>
      <c r="P2213">
        <f t="shared" si="140"/>
        <v>1</v>
      </c>
    </row>
    <row r="2214" spans="1:16" x14ac:dyDescent="0.3">
      <c r="A2214">
        <f t="shared" si="137"/>
        <v>2213</v>
      </c>
      <c r="B2214">
        <v>157</v>
      </c>
      <c r="C2214">
        <f>(B2214 - $R$2) / $R$3</f>
        <v>1.8191594976062557</v>
      </c>
      <c r="D2214">
        <v>37</v>
      </c>
      <c r="E2214">
        <f t="shared" si="138"/>
        <v>1</v>
      </c>
      <c r="F2214">
        <v>37</v>
      </c>
      <c r="G2214">
        <f t="shared" si="139"/>
        <v>1</v>
      </c>
      <c r="H2214">
        <v>0</v>
      </c>
      <c r="I2214">
        <v>1</v>
      </c>
      <c r="J2214">
        <v>1</v>
      </c>
      <c r="K2214">
        <v>0</v>
      </c>
      <c r="L2214">
        <v>0</v>
      </c>
      <c r="M2214">
        <v>3.7</v>
      </c>
      <c r="N2214">
        <v>-1.7</v>
      </c>
      <c r="O2214" t="s">
        <v>38</v>
      </c>
      <c r="P2214">
        <f t="shared" si="140"/>
        <v>0</v>
      </c>
    </row>
    <row r="2215" spans="1:16" x14ac:dyDescent="0.3">
      <c r="A2215">
        <f t="shared" si="137"/>
        <v>2214</v>
      </c>
      <c r="B2215">
        <v>127</v>
      </c>
      <c r="C2215">
        <f>(B2215 - $R$2) / $R$3</f>
        <v>-0.4472922688105338</v>
      </c>
      <c r="D2215">
        <v>1</v>
      </c>
      <c r="E2215">
        <f t="shared" si="138"/>
        <v>2</v>
      </c>
      <c r="F2215">
        <v>1</v>
      </c>
      <c r="G2215">
        <f t="shared" si="139"/>
        <v>2</v>
      </c>
      <c r="H2215">
        <v>1</v>
      </c>
      <c r="I2215">
        <v>1</v>
      </c>
      <c r="J2215">
        <v>1</v>
      </c>
      <c r="K2215">
        <v>0</v>
      </c>
      <c r="L2215">
        <v>0</v>
      </c>
      <c r="M2215">
        <v>0.3</v>
      </c>
      <c r="N2215">
        <v>-0.92</v>
      </c>
      <c r="O2215" t="s">
        <v>37</v>
      </c>
      <c r="P2215">
        <f t="shared" si="140"/>
        <v>1</v>
      </c>
    </row>
    <row r="2216" spans="1:16" x14ac:dyDescent="0.3">
      <c r="A2216">
        <f t="shared" si="137"/>
        <v>2215</v>
      </c>
      <c r="B2216">
        <v>120</v>
      </c>
      <c r="C2216">
        <f>(B2216 - $R$2) / $R$3</f>
        <v>-0.97613101430778471</v>
      </c>
      <c r="D2216">
        <v>3</v>
      </c>
      <c r="E2216">
        <f t="shared" si="138"/>
        <v>3</v>
      </c>
      <c r="F2216">
        <v>1</v>
      </c>
      <c r="G2216">
        <f t="shared" si="139"/>
        <v>2</v>
      </c>
      <c r="H2216">
        <v>0</v>
      </c>
      <c r="I2216">
        <v>1</v>
      </c>
      <c r="J2216">
        <v>1</v>
      </c>
      <c r="K2216">
        <v>0</v>
      </c>
      <c r="L2216">
        <v>0</v>
      </c>
      <c r="M2216">
        <v>0.5</v>
      </c>
      <c r="N2216">
        <v>1.79</v>
      </c>
      <c r="O2216" t="s">
        <v>37</v>
      </c>
      <c r="P2216">
        <f t="shared" si="140"/>
        <v>1</v>
      </c>
    </row>
    <row r="2217" spans="1:16" x14ac:dyDescent="0.3">
      <c r="A2217">
        <f t="shared" si="137"/>
        <v>2216</v>
      </c>
      <c r="B2217">
        <v>130</v>
      </c>
      <c r="C2217">
        <f>(B2217 - $R$2) / $R$3</f>
        <v>-0.22064709216885484</v>
      </c>
      <c r="D2217">
        <v>38</v>
      </c>
      <c r="E2217">
        <f t="shared" si="138"/>
        <v>1</v>
      </c>
      <c r="F2217">
        <v>19</v>
      </c>
      <c r="G2217">
        <f t="shared" si="139"/>
        <v>2</v>
      </c>
      <c r="H2217">
        <v>1</v>
      </c>
      <c r="I2217">
        <v>1</v>
      </c>
      <c r="J2217">
        <v>1</v>
      </c>
      <c r="K2217">
        <v>0</v>
      </c>
      <c r="L2217">
        <v>0</v>
      </c>
      <c r="M2217">
        <v>-0.8</v>
      </c>
      <c r="N2217">
        <v>-3.12</v>
      </c>
      <c r="O2217" t="s">
        <v>37</v>
      </c>
      <c r="P2217">
        <f t="shared" si="140"/>
        <v>1</v>
      </c>
    </row>
    <row r="2218" spans="1:16" x14ac:dyDescent="0.3">
      <c r="A2218">
        <f t="shared" si="137"/>
        <v>2217</v>
      </c>
      <c r="B2218">
        <v>140</v>
      </c>
      <c r="C2218">
        <f>(B2218 - $R$2) / $R$3</f>
        <v>0.53483682997007498</v>
      </c>
      <c r="D2218">
        <v>1</v>
      </c>
      <c r="E2218">
        <f t="shared" si="138"/>
        <v>2</v>
      </c>
      <c r="F2218">
        <v>38</v>
      </c>
      <c r="G2218">
        <f t="shared" si="139"/>
        <v>1</v>
      </c>
      <c r="H2218">
        <v>0</v>
      </c>
      <c r="I2218">
        <v>1</v>
      </c>
      <c r="J2218">
        <v>1</v>
      </c>
      <c r="K2218">
        <v>0</v>
      </c>
      <c r="L2218">
        <v>0</v>
      </c>
      <c r="M2218">
        <v>2.8</v>
      </c>
      <c r="N2218">
        <v>-4.0599999999999996</v>
      </c>
      <c r="O2218" t="s">
        <v>37</v>
      </c>
      <c r="P2218">
        <f t="shared" si="140"/>
        <v>1</v>
      </c>
    </row>
    <row r="2219" spans="1:16" x14ac:dyDescent="0.3">
      <c r="A2219">
        <f t="shared" si="137"/>
        <v>2218</v>
      </c>
      <c r="B2219">
        <v>143</v>
      </c>
      <c r="C2219">
        <f>(B2219 - $R$2) / $R$3</f>
        <v>0.76148200661175391</v>
      </c>
      <c r="D2219">
        <v>19</v>
      </c>
      <c r="E2219">
        <f t="shared" si="138"/>
        <v>2</v>
      </c>
      <c r="F2219">
        <v>5</v>
      </c>
      <c r="G2219">
        <f t="shared" si="139"/>
        <v>4</v>
      </c>
      <c r="H2219">
        <v>0</v>
      </c>
      <c r="I2219">
        <v>1</v>
      </c>
      <c r="J2219">
        <v>1</v>
      </c>
      <c r="K2219">
        <v>0</v>
      </c>
      <c r="L2219">
        <v>0</v>
      </c>
      <c r="M2219">
        <v>-0.8</v>
      </c>
      <c r="N2219">
        <v>-3.12</v>
      </c>
      <c r="O2219" t="s">
        <v>37</v>
      </c>
      <c r="P2219">
        <f t="shared" si="140"/>
        <v>1</v>
      </c>
    </row>
    <row r="2220" spans="1:16" x14ac:dyDescent="0.3">
      <c r="A2220">
        <f t="shared" si="137"/>
        <v>2219</v>
      </c>
      <c r="B2220">
        <v>125</v>
      </c>
      <c r="C2220">
        <f>(B2220 - $R$2) / $R$3</f>
        <v>-0.59838905323831981</v>
      </c>
      <c r="D2220">
        <v>3</v>
      </c>
      <c r="E2220">
        <f t="shared" si="138"/>
        <v>3</v>
      </c>
      <c r="F2220">
        <v>3</v>
      </c>
      <c r="G2220">
        <f t="shared" si="139"/>
        <v>3</v>
      </c>
      <c r="H2220">
        <v>0</v>
      </c>
      <c r="I2220">
        <v>1</v>
      </c>
      <c r="J2220">
        <v>1</v>
      </c>
      <c r="K2220">
        <v>0</v>
      </c>
      <c r="L2220">
        <v>0</v>
      </c>
      <c r="M2220">
        <v>2.6</v>
      </c>
      <c r="N2220">
        <v>0.32</v>
      </c>
      <c r="O2220" t="s">
        <v>38</v>
      </c>
      <c r="P2220">
        <f t="shared" si="140"/>
        <v>0</v>
      </c>
    </row>
    <row r="2221" spans="1:16" x14ac:dyDescent="0.3">
      <c r="A2221">
        <f t="shared" si="137"/>
        <v>2220</v>
      </c>
      <c r="B2221">
        <v>136</v>
      </c>
      <c r="C2221">
        <f>(B2221 - $R$2) / $R$3</f>
        <v>0.23264326111450306</v>
      </c>
      <c r="D2221">
        <v>1</v>
      </c>
      <c r="E2221">
        <f t="shared" si="138"/>
        <v>2</v>
      </c>
      <c r="F2221">
        <v>3</v>
      </c>
      <c r="G2221">
        <f t="shared" si="139"/>
        <v>3</v>
      </c>
      <c r="H2221">
        <v>0</v>
      </c>
      <c r="I2221">
        <v>1</v>
      </c>
      <c r="J2221">
        <v>1</v>
      </c>
      <c r="K2221">
        <v>0</v>
      </c>
      <c r="L2221">
        <v>0</v>
      </c>
      <c r="M2221">
        <v>3.7</v>
      </c>
      <c r="N2221">
        <v>-1.7</v>
      </c>
      <c r="O2221" t="s">
        <v>37</v>
      </c>
      <c r="P2221">
        <f t="shared" si="140"/>
        <v>1</v>
      </c>
    </row>
    <row r="2222" spans="1:16" x14ac:dyDescent="0.3">
      <c r="A2222">
        <f t="shared" si="137"/>
        <v>2221</v>
      </c>
      <c r="B2222">
        <v>157</v>
      </c>
      <c r="C2222">
        <f>(B2222 - $R$2) / $R$3</f>
        <v>1.8191594976062557</v>
      </c>
      <c r="D2222">
        <v>3</v>
      </c>
      <c r="E2222">
        <f t="shared" si="138"/>
        <v>3</v>
      </c>
      <c r="F2222">
        <v>1</v>
      </c>
      <c r="G2222">
        <f t="shared" si="139"/>
        <v>2</v>
      </c>
      <c r="H2222">
        <v>0</v>
      </c>
      <c r="I2222">
        <v>1</v>
      </c>
      <c r="J2222">
        <v>0</v>
      </c>
      <c r="K2222">
        <v>0</v>
      </c>
      <c r="L2222">
        <v>0</v>
      </c>
      <c r="M2222">
        <v>1.4</v>
      </c>
      <c r="N2222">
        <v>1.74</v>
      </c>
      <c r="O2222" t="s">
        <v>38</v>
      </c>
      <c r="P2222">
        <f t="shared" si="140"/>
        <v>0</v>
      </c>
    </row>
    <row r="2223" spans="1:16" x14ac:dyDescent="0.3">
      <c r="A2223">
        <f t="shared" si="137"/>
        <v>2222</v>
      </c>
      <c r="B2223">
        <v>116</v>
      </c>
      <c r="C2223">
        <f>(B2223 - $R$2) / $R$3</f>
        <v>-1.2783245831633567</v>
      </c>
      <c r="D2223">
        <v>38</v>
      </c>
      <c r="E2223">
        <f t="shared" si="138"/>
        <v>1</v>
      </c>
      <c r="F2223">
        <v>37</v>
      </c>
      <c r="G2223">
        <f t="shared" si="139"/>
        <v>1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0.6</v>
      </c>
      <c r="N2223">
        <v>2.02</v>
      </c>
      <c r="O2223" t="s">
        <v>38</v>
      </c>
      <c r="P2223">
        <f t="shared" si="140"/>
        <v>0</v>
      </c>
    </row>
    <row r="2224" spans="1:16" x14ac:dyDescent="0.3">
      <c r="A2224">
        <f t="shared" si="137"/>
        <v>2223</v>
      </c>
      <c r="B2224">
        <v>113</v>
      </c>
      <c r="C2224">
        <f>(B2224 - $R$2) / $R$3</f>
        <v>-1.5049697598050356</v>
      </c>
      <c r="D2224">
        <v>37</v>
      </c>
      <c r="E2224">
        <f t="shared" si="138"/>
        <v>1</v>
      </c>
      <c r="F2224">
        <v>37</v>
      </c>
      <c r="G2224">
        <f t="shared" si="139"/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-0.8</v>
      </c>
      <c r="N2224">
        <v>-3.12</v>
      </c>
      <c r="O2224" t="s">
        <v>37</v>
      </c>
      <c r="P2224">
        <f t="shared" si="140"/>
        <v>1</v>
      </c>
    </row>
    <row r="2225" spans="1:16" x14ac:dyDescent="0.3">
      <c r="A2225">
        <f t="shared" si="137"/>
        <v>2224</v>
      </c>
      <c r="B2225">
        <v>130</v>
      </c>
      <c r="C2225">
        <f>(B2225 - $R$2) / $R$3</f>
        <v>-0.22064709216885484</v>
      </c>
      <c r="D2225">
        <v>37</v>
      </c>
      <c r="E2225">
        <f t="shared" si="138"/>
        <v>1</v>
      </c>
      <c r="F2225">
        <v>38</v>
      </c>
      <c r="G2225">
        <f t="shared" si="139"/>
        <v>1</v>
      </c>
      <c r="H2225">
        <v>1</v>
      </c>
      <c r="I2225">
        <v>1</v>
      </c>
      <c r="J2225">
        <v>0</v>
      </c>
      <c r="K2225">
        <v>1</v>
      </c>
      <c r="L2225">
        <v>0</v>
      </c>
      <c r="M2225">
        <v>3.7</v>
      </c>
      <c r="N2225">
        <v>-1.7</v>
      </c>
      <c r="O2225" t="s">
        <v>37</v>
      </c>
      <c r="P2225">
        <f t="shared" si="140"/>
        <v>1</v>
      </c>
    </row>
    <row r="2226" spans="1:16" x14ac:dyDescent="0.3">
      <c r="A2226">
        <f t="shared" si="137"/>
        <v>2225</v>
      </c>
      <c r="B2226">
        <v>150</v>
      </c>
      <c r="C2226">
        <f>(B2226 - $R$2) / $R$3</f>
        <v>1.2903207521090048</v>
      </c>
      <c r="D2226">
        <v>3</v>
      </c>
      <c r="E2226">
        <f t="shared" si="138"/>
        <v>3</v>
      </c>
      <c r="F2226">
        <v>3</v>
      </c>
      <c r="G2226">
        <f t="shared" si="139"/>
        <v>3</v>
      </c>
      <c r="H2226">
        <v>0</v>
      </c>
      <c r="I2226">
        <v>1</v>
      </c>
      <c r="J2226">
        <v>0</v>
      </c>
      <c r="K2226">
        <v>0</v>
      </c>
      <c r="L2226">
        <v>0</v>
      </c>
      <c r="M2226">
        <v>-0.3</v>
      </c>
      <c r="N2226">
        <v>0.79</v>
      </c>
      <c r="O2226" t="s">
        <v>38</v>
      </c>
      <c r="P2226">
        <f t="shared" si="140"/>
        <v>0</v>
      </c>
    </row>
    <row r="2227" spans="1:16" x14ac:dyDescent="0.3">
      <c r="A2227">
        <f t="shared" si="137"/>
        <v>2226</v>
      </c>
      <c r="B2227">
        <v>110</v>
      </c>
      <c r="C2227">
        <f>(B2227 - $R$2) / $R$3</f>
        <v>-1.7316149364467146</v>
      </c>
      <c r="D2227">
        <v>1</v>
      </c>
      <c r="E2227">
        <f t="shared" si="138"/>
        <v>2</v>
      </c>
      <c r="F2227">
        <v>1</v>
      </c>
      <c r="G2227">
        <f t="shared" si="139"/>
        <v>2</v>
      </c>
      <c r="H2227">
        <v>1</v>
      </c>
      <c r="I2227">
        <v>1</v>
      </c>
      <c r="J2227">
        <v>0</v>
      </c>
      <c r="K2227">
        <v>0</v>
      </c>
      <c r="L2227">
        <v>0</v>
      </c>
      <c r="M2227">
        <v>-0.3</v>
      </c>
      <c r="N2227">
        <v>0.79</v>
      </c>
      <c r="O2227" t="s">
        <v>37</v>
      </c>
      <c r="P2227">
        <f t="shared" si="140"/>
        <v>1</v>
      </c>
    </row>
    <row r="2228" spans="1:16" x14ac:dyDescent="0.3">
      <c r="A2228">
        <f t="shared" si="137"/>
        <v>2227</v>
      </c>
      <c r="B2228">
        <v>101</v>
      </c>
      <c r="C2228">
        <f>(B2228 - $R$2) / $R$3</f>
        <v>-2.4115504663717515</v>
      </c>
      <c r="D2228">
        <v>38</v>
      </c>
      <c r="E2228">
        <f t="shared" si="138"/>
        <v>1</v>
      </c>
      <c r="F2228">
        <v>38</v>
      </c>
      <c r="G2228">
        <f t="shared" si="139"/>
        <v>1</v>
      </c>
      <c r="H2228">
        <v>0</v>
      </c>
      <c r="I2228">
        <v>1</v>
      </c>
      <c r="J2228">
        <v>0</v>
      </c>
      <c r="K2228">
        <v>1</v>
      </c>
      <c r="L2228">
        <v>0</v>
      </c>
      <c r="M2228">
        <v>0.6</v>
      </c>
      <c r="N2228">
        <v>2.02</v>
      </c>
      <c r="O2228" t="s">
        <v>38</v>
      </c>
      <c r="P2228">
        <f t="shared" si="140"/>
        <v>0</v>
      </c>
    </row>
    <row r="2229" spans="1:16" x14ac:dyDescent="0.3">
      <c r="A2229">
        <f t="shared" si="137"/>
        <v>2228</v>
      </c>
      <c r="B2229">
        <v>133.1</v>
      </c>
      <c r="C2229">
        <f>(B2229 - $R$2) / $R$3</f>
        <v>1.3552923694212978E-2</v>
      </c>
      <c r="D2229">
        <v>1</v>
      </c>
      <c r="E2229">
        <f t="shared" si="138"/>
        <v>2</v>
      </c>
      <c r="F2229">
        <v>1</v>
      </c>
      <c r="G2229">
        <f t="shared" si="139"/>
        <v>2</v>
      </c>
      <c r="H2229">
        <v>0</v>
      </c>
      <c r="I2229">
        <v>1</v>
      </c>
      <c r="J2229">
        <v>0</v>
      </c>
      <c r="K2229">
        <v>0</v>
      </c>
      <c r="L2229">
        <v>1</v>
      </c>
      <c r="M2229">
        <v>0.6</v>
      </c>
      <c r="N2229">
        <v>2.02</v>
      </c>
      <c r="O2229" t="s">
        <v>38</v>
      </c>
      <c r="P2229">
        <f t="shared" si="140"/>
        <v>0</v>
      </c>
    </row>
    <row r="2230" spans="1:16" x14ac:dyDescent="0.3">
      <c r="A2230">
        <f t="shared" si="137"/>
        <v>2229</v>
      </c>
      <c r="B2230">
        <v>138</v>
      </c>
      <c r="C2230">
        <f>(B2230 - $R$2) / $R$3</f>
        <v>0.38374004554228902</v>
      </c>
      <c r="D2230">
        <v>1</v>
      </c>
      <c r="E2230">
        <f t="shared" si="138"/>
        <v>2</v>
      </c>
      <c r="F2230">
        <v>1</v>
      </c>
      <c r="G2230">
        <f t="shared" si="139"/>
        <v>2</v>
      </c>
      <c r="H2230">
        <v>0</v>
      </c>
      <c r="I2230">
        <v>1</v>
      </c>
      <c r="J2230">
        <v>0</v>
      </c>
      <c r="K2230">
        <v>0</v>
      </c>
      <c r="L2230">
        <v>0</v>
      </c>
      <c r="M2230">
        <v>1.4</v>
      </c>
      <c r="N2230">
        <v>1.74</v>
      </c>
      <c r="O2230" t="s">
        <v>38</v>
      </c>
      <c r="P2230">
        <f t="shared" si="140"/>
        <v>0</v>
      </c>
    </row>
    <row r="2231" spans="1:16" x14ac:dyDescent="0.3">
      <c r="A2231">
        <f t="shared" si="137"/>
        <v>2230</v>
      </c>
      <c r="B2231">
        <v>138</v>
      </c>
      <c r="C2231">
        <f>(B2231 - $R$2) / $R$3</f>
        <v>0.38374004554228902</v>
      </c>
      <c r="D2231">
        <v>3</v>
      </c>
      <c r="E2231">
        <f t="shared" si="138"/>
        <v>3</v>
      </c>
      <c r="F2231">
        <v>1</v>
      </c>
      <c r="G2231">
        <f t="shared" si="139"/>
        <v>2</v>
      </c>
      <c r="H2231">
        <v>0</v>
      </c>
      <c r="I2231">
        <v>1</v>
      </c>
      <c r="J2231">
        <v>0</v>
      </c>
      <c r="K2231">
        <v>1</v>
      </c>
      <c r="L2231">
        <v>0</v>
      </c>
      <c r="M2231">
        <v>0.5</v>
      </c>
      <c r="N2231">
        <v>1.79</v>
      </c>
      <c r="O2231" t="s">
        <v>38</v>
      </c>
      <c r="P2231">
        <f t="shared" si="140"/>
        <v>0</v>
      </c>
    </row>
    <row r="2232" spans="1:16" x14ac:dyDescent="0.3">
      <c r="A2232">
        <f t="shared" si="137"/>
        <v>2231</v>
      </c>
      <c r="B2232">
        <v>141</v>
      </c>
      <c r="C2232">
        <f>(B2232 - $R$2) / $R$3</f>
        <v>0.61038522218396796</v>
      </c>
      <c r="D2232">
        <v>1</v>
      </c>
      <c r="E2232">
        <f t="shared" si="138"/>
        <v>2</v>
      </c>
      <c r="F2232">
        <v>38</v>
      </c>
      <c r="G2232">
        <f t="shared" si="139"/>
        <v>1</v>
      </c>
      <c r="H2232">
        <v>0</v>
      </c>
      <c r="I2232">
        <v>1</v>
      </c>
      <c r="J2232">
        <v>0</v>
      </c>
      <c r="K2232">
        <v>1</v>
      </c>
      <c r="L2232">
        <v>0</v>
      </c>
      <c r="M2232">
        <v>1.4</v>
      </c>
      <c r="N2232">
        <v>3.51</v>
      </c>
      <c r="O2232" t="s">
        <v>38</v>
      </c>
      <c r="P2232">
        <f t="shared" si="140"/>
        <v>0</v>
      </c>
    </row>
    <row r="2233" spans="1:16" x14ac:dyDescent="0.3">
      <c r="A2233">
        <f t="shared" si="137"/>
        <v>2232</v>
      </c>
      <c r="B2233">
        <v>133</v>
      </c>
      <c r="C2233">
        <f>(B2233 - $R$2) / $R$3</f>
        <v>5.9980844728241105E-3</v>
      </c>
      <c r="D2233">
        <v>19</v>
      </c>
      <c r="E2233">
        <f t="shared" si="138"/>
        <v>2</v>
      </c>
      <c r="F2233">
        <v>1</v>
      </c>
      <c r="G2233">
        <f t="shared" si="139"/>
        <v>2</v>
      </c>
      <c r="H2233">
        <v>0</v>
      </c>
      <c r="I2233">
        <v>1</v>
      </c>
      <c r="J2233">
        <v>0</v>
      </c>
      <c r="K2233">
        <v>1</v>
      </c>
      <c r="L2233">
        <v>0</v>
      </c>
      <c r="M2233">
        <v>-0.3</v>
      </c>
      <c r="N2233">
        <v>0.79</v>
      </c>
      <c r="O2233" t="s">
        <v>37</v>
      </c>
      <c r="P2233">
        <f t="shared" si="140"/>
        <v>1</v>
      </c>
    </row>
    <row r="2234" spans="1:16" x14ac:dyDescent="0.3">
      <c r="A2234">
        <f t="shared" si="137"/>
        <v>2233</v>
      </c>
      <c r="B2234">
        <v>100</v>
      </c>
      <c r="C2234">
        <f>(B2234 - $R$2) / $R$3</f>
        <v>-2.4870988585856444</v>
      </c>
      <c r="D2234">
        <v>37</v>
      </c>
      <c r="E2234">
        <f t="shared" si="138"/>
        <v>1</v>
      </c>
      <c r="F2234">
        <v>37</v>
      </c>
      <c r="G2234">
        <f t="shared" si="139"/>
        <v>1</v>
      </c>
      <c r="H2234">
        <v>0</v>
      </c>
      <c r="I2234">
        <v>1</v>
      </c>
      <c r="J2234">
        <v>0</v>
      </c>
      <c r="K2234">
        <v>1</v>
      </c>
      <c r="L2234">
        <v>0</v>
      </c>
      <c r="M2234">
        <v>1.4</v>
      </c>
      <c r="N2234">
        <v>1.74</v>
      </c>
      <c r="O2234" t="s">
        <v>38</v>
      </c>
      <c r="P2234">
        <f t="shared" si="140"/>
        <v>0</v>
      </c>
    </row>
    <row r="2235" spans="1:16" x14ac:dyDescent="0.3">
      <c r="A2235">
        <f t="shared" si="137"/>
        <v>2234</v>
      </c>
      <c r="B2235">
        <v>150</v>
      </c>
      <c r="C2235">
        <f>(B2235 - $R$2) / $R$3</f>
        <v>1.2903207521090048</v>
      </c>
      <c r="D2235">
        <v>19</v>
      </c>
      <c r="E2235">
        <f t="shared" si="138"/>
        <v>2</v>
      </c>
      <c r="F2235">
        <v>19</v>
      </c>
      <c r="G2235">
        <f t="shared" si="139"/>
        <v>2</v>
      </c>
      <c r="H2235">
        <v>0</v>
      </c>
      <c r="I2235">
        <v>1</v>
      </c>
      <c r="J2235">
        <v>0</v>
      </c>
      <c r="K2235">
        <v>0</v>
      </c>
      <c r="L2235">
        <v>0</v>
      </c>
      <c r="M2235">
        <v>0.3</v>
      </c>
      <c r="N2235">
        <v>-0.92</v>
      </c>
      <c r="O2235" t="s">
        <v>38</v>
      </c>
      <c r="P2235">
        <f t="shared" si="140"/>
        <v>0</v>
      </c>
    </row>
    <row r="2236" spans="1:16" x14ac:dyDescent="0.3">
      <c r="A2236">
        <f t="shared" si="137"/>
        <v>2235</v>
      </c>
      <c r="B2236">
        <v>129</v>
      </c>
      <c r="C2236">
        <f>(B2236 - $R$2) / $R$3</f>
        <v>-0.29619548438274784</v>
      </c>
      <c r="D2236">
        <v>38</v>
      </c>
      <c r="E2236">
        <f t="shared" si="138"/>
        <v>1</v>
      </c>
      <c r="F2236">
        <v>19</v>
      </c>
      <c r="G2236">
        <f t="shared" si="139"/>
        <v>2</v>
      </c>
      <c r="H2236">
        <v>0</v>
      </c>
      <c r="I2236">
        <v>1</v>
      </c>
      <c r="J2236">
        <v>0</v>
      </c>
      <c r="K2236">
        <v>1</v>
      </c>
      <c r="L2236">
        <v>0</v>
      </c>
      <c r="M2236">
        <v>1.4</v>
      </c>
      <c r="N2236">
        <v>1.74</v>
      </c>
      <c r="O2236" t="s">
        <v>38</v>
      </c>
      <c r="P2236">
        <f t="shared" si="140"/>
        <v>0</v>
      </c>
    </row>
    <row r="2237" spans="1:16" x14ac:dyDescent="0.3">
      <c r="A2237">
        <f t="shared" si="137"/>
        <v>2236</v>
      </c>
      <c r="B2237">
        <v>133</v>
      </c>
      <c r="C2237">
        <f>(B2237 - $R$2) / $R$3</f>
        <v>5.9980844728241105E-3</v>
      </c>
      <c r="D2237">
        <v>38</v>
      </c>
      <c r="E2237">
        <f t="shared" si="138"/>
        <v>1</v>
      </c>
      <c r="F2237">
        <v>38</v>
      </c>
      <c r="G2237">
        <f t="shared" si="139"/>
        <v>1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-0.8</v>
      </c>
      <c r="N2237">
        <v>-3.12</v>
      </c>
      <c r="O2237" t="s">
        <v>38</v>
      </c>
      <c r="P2237">
        <f t="shared" si="140"/>
        <v>0</v>
      </c>
    </row>
    <row r="2238" spans="1:16" x14ac:dyDescent="0.3">
      <c r="A2238">
        <f t="shared" si="137"/>
        <v>2237</v>
      </c>
      <c r="B2238">
        <v>133</v>
      </c>
      <c r="C2238">
        <f>(B2238 - $R$2) / $R$3</f>
        <v>5.9980844728241105E-3</v>
      </c>
      <c r="D2238">
        <v>4</v>
      </c>
      <c r="E2238">
        <f t="shared" si="138"/>
        <v>4</v>
      </c>
      <c r="F2238">
        <v>1</v>
      </c>
      <c r="G2238">
        <f t="shared" si="139"/>
        <v>2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0.6</v>
      </c>
      <c r="N2238">
        <v>2.02</v>
      </c>
      <c r="O2238" t="s">
        <v>38</v>
      </c>
      <c r="P2238">
        <f t="shared" si="140"/>
        <v>0</v>
      </c>
    </row>
    <row r="2239" spans="1:16" x14ac:dyDescent="0.3">
      <c r="A2239">
        <f t="shared" si="137"/>
        <v>2238</v>
      </c>
      <c r="B2239">
        <v>107</v>
      </c>
      <c r="C2239">
        <f>(B2239 - $R$2) / $R$3</f>
        <v>-1.9582601130883934</v>
      </c>
      <c r="D2239">
        <v>2</v>
      </c>
      <c r="E2239">
        <f t="shared" si="138"/>
        <v>3</v>
      </c>
      <c r="F2239">
        <v>12</v>
      </c>
      <c r="G2239">
        <f t="shared" si="139"/>
        <v>2</v>
      </c>
      <c r="H2239">
        <v>0</v>
      </c>
      <c r="I2239">
        <v>1</v>
      </c>
      <c r="J2239">
        <v>0</v>
      </c>
      <c r="K2239">
        <v>0</v>
      </c>
      <c r="L2239">
        <v>0</v>
      </c>
      <c r="M2239">
        <v>0.6</v>
      </c>
      <c r="N2239">
        <v>2.02</v>
      </c>
      <c r="O2239" t="s">
        <v>38</v>
      </c>
      <c r="P2239">
        <f t="shared" si="140"/>
        <v>0</v>
      </c>
    </row>
    <row r="2240" spans="1:16" x14ac:dyDescent="0.3">
      <c r="A2240">
        <f t="shared" si="137"/>
        <v>2239</v>
      </c>
      <c r="B2240">
        <v>136</v>
      </c>
      <c r="C2240">
        <f>(B2240 - $R$2) / $R$3</f>
        <v>0.23264326111450306</v>
      </c>
      <c r="D2240">
        <v>1</v>
      </c>
      <c r="E2240">
        <f t="shared" si="138"/>
        <v>2</v>
      </c>
      <c r="F2240">
        <v>12</v>
      </c>
      <c r="G2240">
        <f t="shared" si="139"/>
        <v>2</v>
      </c>
      <c r="H2240">
        <v>0</v>
      </c>
      <c r="I2240">
        <v>1</v>
      </c>
      <c r="J2240">
        <v>0</v>
      </c>
      <c r="K2240">
        <v>1</v>
      </c>
      <c r="L2240">
        <v>0</v>
      </c>
      <c r="M2240">
        <v>0.5</v>
      </c>
      <c r="N2240">
        <v>1.79</v>
      </c>
      <c r="O2240" t="s">
        <v>38</v>
      </c>
      <c r="P2240">
        <f t="shared" si="140"/>
        <v>0</v>
      </c>
    </row>
    <row r="2241" spans="1:16" x14ac:dyDescent="0.3">
      <c r="A2241">
        <f t="shared" si="137"/>
        <v>2240</v>
      </c>
      <c r="B2241">
        <v>125</v>
      </c>
      <c r="C2241">
        <f>(B2241 - $R$2) / $R$3</f>
        <v>-0.59838905323831981</v>
      </c>
      <c r="D2241">
        <v>37</v>
      </c>
      <c r="E2241">
        <f t="shared" si="138"/>
        <v>1</v>
      </c>
      <c r="F2241">
        <v>37</v>
      </c>
      <c r="G2241">
        <f t="shared" si="139"/>
        <v>1</v>
      </c>
      <c r="H2241">
        <v>1</v>
      </c>
      <c r="I2241">
        <v>1</v>
      </c>
      <c r="J2241">
        <v>0</v>
      </c>
      <c r="K2241">
        <v>0</v>
      </c>
      <c r="L2241">
        <v>0</v>
      </c>
      <c r="M2241">
        <v>2.6</v>
      </c>
      <c r="N2241">
        <v>0.32</v>
      </c>
      <c r="O2241" t="s">
        <v>38</v>
      </c>
      <c r="P2241">
        <f t="shared" si="140"/>
        <v>0</v>
      </c>
    </row>
    <row r="2242" spans="1:16" x14ac:dyDescent="0.3">
      <c r="A2242">
        <f t="shared" ref="A2242:A2305" si="141">ROW()-1</f>
        <v>2241</v>
      </c>
      <c r="B2242">
        <v>137</v>
      </c>
      <c r="C2242">
        <f>(B2242 - $R$2) / $R$3</f>
        <v>0.30819165332839604</v>
      </c>
      <c r="D2242">
        <v>1</v>
      </c>
      <c r="E2242">
        <f t="shared" ref="E2242:E2305" si="142">VLOOKUP(D2242, $T$2:$U$36, 2, FALSE)</f>
        <v>2</v>
      </c>
      <c r="F2242">
        <v>37</v>
      </c>
      <c r="G2242">
        <f t="shared" ref="G2242:G2305" si="143">VLOOKUP(F2242, $T$2:$U$36, 2, FALSE)</f>
        <v>1</v>
      </c>
      <c r="H2242">
        <v>0</v>
      </c>
      <c r="I2242">
        <v>1</v>
      </c>
      <c r="J2242">
        <v>0</v>
      </c>
      <c r="K2242">
        <v>1</v>
      </c>
      <c r="L2242">
        <v>0</v>
      </c>
      <c r="M2242">
        <v>-0.3</v>
      </c>
      <c r="N2242">
        <v>0.79</v>
      </c>
      <c r="O2242" t="s">
        <v>38</v>
      </c>
      <c r="P2242">
        <f t="shared" ref="P2242:P2305" si="144">VLOOKUP(O2242, $W$2:$X$3, 2, FALSE)</f>
        <v>0</v>
      </c>
    </row>
    <row r="2243" spans="1:16" x14ac:dyDescent="0.3">
      <c r="A2243">
        <f t="shared" si="141"/>
        <v>2242</v>
      </c>
      <c r="B2243">
        <v>144</v>
      </c>
      <c r="C2243">
        <f>(B2243 - $R$2) / $R$3</f>
        <v>0.83703039882564689</v>
      </c>
      <c r="D2243">
        <v>3</v>
      </c>
      <c r="E2243">
        <f t="shared" si="142"/>
        <v>3</v>
      </c>
      <c r="F2243">
        <v>1</v>
      </c>
      <c r="G2243">
        <f t="shared" si="143"/>
        <v>2</v>
      </c>
      <c r="H2243">
        <v>1</v>
      </c>
      <c r="I2243">
        <v>1</v>
      </c>
      <c r="J2243">
        <v>0</v>
      </c>
      <c r="K2243">
        <v>0</v>
      </c>
      <c r="L2243">
        <v>0</v>
      </c>
      <c r="M2243">
        <v>2.8</v>
      </c>
      <c r="N2243">
        <v>-4.0599999999999996</v>
      </c>
      <c r="O2243" t="s">
        <v>37</v>
      </c>
      <c r="P2243">
        <f t="shared" si="144"/>
        <v>1</v>
      </c>
    </row>
    <row r="2244" spans="1:16" x14ac:dyDescent="0.3">
      <c r="A2244">
        <f t="shared" si="141"/>
        <v>2243</v>
      </c>
      <c r="B2244">
        <v>146</v>
      </c>
      <c r="C2244">
        <f>(B2244 - $R$2) / $R$3</f>
        <v>0.98812718325343296</v>
      </c>
      <c r="D2244">
        <v>38</v>
      </c>
      <c r="E2244">
        <f t="shared" si="142"/>
        <v>1</v>
      </c>
      <c r="F2244">
        <v>37</v>
      </c>
      <c r="G2244">
        <f t="shared" si="143"/>
        <v>1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-0.3</v>
      </c>
      <c r="N2244">
        <v>0.79</v>
      </c>
      <c r="O2244" t="s">
        <v>38</v>
      </c>
      <c r="P2244">
        <f t="shared" si="144"/>
        <v>0</v>
      </c>
    </row>
    <row r="2245" spans="1:16" x14ac:dyDescent="0.3">
      <c r="A2245">
        <f t="shared" si="141"/>
        <v>2244</v>
      </c>
      <c r="B2245">
        <v>145</v>
      </c>
      <c r="C2245">
        <f>(B2245 - $R$2) / $R$3</f>
        <v>0.91257879103953998</v>
      </c>
      <c r="D2245">
        <v>37</v>
      </c>
      <c r="E2245">
        <f t="shared" si="142"/>
        <v>1</v>
      </c>
      <c r="F2245">
        <v>1</v>
      </c>
      <c r="G2245">
        <f t="shared" si="143"/>
        <v>2</v>
      </c>
      <c r="H2245">
        <v>0</v>
      </c>
      <c r="I2245">
        <v>1</v>
      </c>
      <c r="J2245">
        <v>0</v>
      </c>
      <c r="K2245">
        <v>1</v>
      </c>
      <c r="L2245">
        <v>0</v>
      </c>
      <c r="M2245">
        <v>1.4</v>
      </c>
      <c r="N2245">
        <v>1.74</v>
      </c>
      <c r="O2245" t="s">
        <v>38</v>
      </c>
      <c r="P2245">
        <f t="shared" si="144"/>
        <v>0</v>
      </c>
    </row>
    <row r="2246" spans="1:16" x14ac:dyDescent="0.3">
      <c r="A2246">
        <f t="shared" si="141"/>
        <v>2245</v>
      </c>
      <c r="B2246">
        <v>126</v>
      </c>
      <c r="C2246">
        <f>(B2246 - $R$2) / $R$3</f>
        <v>-0.52284066102442683</v>
      </c>
      <c r="D2246">
        <v>19</v>
      </c>
      <c r="E2246">
        <f t="shared" si="142"/>
        <v>2</v>
      </c>
      <c r="F2246">
        <v>38</v>
      </c>
      <c r="G2246">
        <f t="shared" si="143"/>
        <v>1</v>
      </c>
      <c r="H2246">
        <v>0</v>
      </c>
      <c r="I2246">
        <v>1</v>
      </c>
      <c r="J2246">
        <v>0</v>
      </c>
      <c r="K2246">
        <v>1</v>
      </c>
      <c r="L2246">
        <v>0</v>
      </c>
      <c r="M2246">
        <v>1.4</v>
      </c>
      <c r="N2246">
        <v>1.74</v>
      </c>
      <c r="O2246" t="s">
        <v>38</v>
      </c>
      <c r="P2246">
        <f t="shared" si="144"/>
        <v>0</v>
      </c>
    </row>
    <row r="2247" spans="1:16" x14ac:dyDescent="0.3">
      <c r="A2247">
        <f t="shared" si="141"/>
        <v>2246</v>
      </c>
      <c r="B2247">
        <v>141</v>
      </c>
      <c r="C2247">
        <f>(B2247 - $R$2) / $R$3</f>
        <v>0.61038522218396796</v>
      </c>
      <c r="D2247">
        <v>34</v>
      </c>
      <c r="E2247">
        <f t="shared" si="142"/>
        <v>0</v>
      </c>
      <c r="F2247">
        <v>34</v>
      </c>
      <c r="G2247">
        <f t="shared" si="143"/>
        <v>0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2.6</v>
      </c>
      <c r="N2247">
        <v>0.32</v>
      </c>
      <c r="O2247" t="s">
        <v>38</v>
      </c>
      <c r="P2247">
        <f t="shared" si="144"/>
        <v>0</v>
      </c>
    </row>
    <row r="2248" spans="1:16" x14ac:dyDescent="0.3">
      <c r="A2248">
        <f t="shared" si="141"/>
        <v>2247</v>
      </c>
      <c r="B2248">
        <v>141</v>
      </c>
      <c r="C2248">
        <f>(B2248 - $R$2) / $R$3</f>
        <v>0.61038522218396796</v>
      </c>
      <c r="D2248">
        <v>37</v>
      </c>
      <c r="E2248">
        <f t="shared" si="142"/>
        <v>1</v>
      </c>
      <c r="F2248">
        <v>37</v>
      </c>
      <c r="G2248">
        <f t="shared" si="143"/>
        <v>1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1.4</v>
      </c>
      <c r="N2248">
        <v>1.74</v>
      </c>
      <c r="O2248" t="s">
        <v>38</v>
      </c>
      <c r="P2248">
        <f t="shared" si="144"/>
        <v>0</v>
      </c>
    </row>
    <row r="2249" spans="1:16" x14ac:dyDescent="0.3">
      <c r="A2249">
        <f t="shared" si="141"/>
        <v>2248</v>
      </c>
      <c r="B2249">
        <v>133.1</v>
      </c>
      <c r="C2249">
        <f>(B2249 - $R$2) / $R$3</f>
        <v>1.3552923694212978E-2</v>
      </c>
      <c r="D2249">
        <v>1</v>
      </c>
      <c r="E2249">
        <f t="shared" si="142"/>
        <v>2</v>
      </c>
      <c r="F2249">
        <v>1</v>
      </c>
      <c r="G2249">
        <f t="shared" si="143"/>
        <v>2</v>
      </c>
      <c r="H2249">
        <v>0</v>
      </c>
      <c r="I2249">
        <v>1</v>
      </c>
      <c r="J2249">
        <v>0</v>
      </c>
      <c r="K2249">
        <v>1</v>
      </c>
      <c r="L2249">
        <v>0</v>
      </c>
      <c r="M2249">
        <v>0.6</v>
      </c>
      <c r="N2249">
        <v>2.02</v>
      </c>
      <c r="O2249" t="s">
        <v>38</v>
      </c>
      <c r="P2249">
        <f t="shared" si="144"/>
        <v>0</v>
      </c>
    </row>
    <row r="2250" spans="1:16" x14ac:dyDescent="0.3">
      <c r="A2250">
        <f t="shared" si="141"/>
        <v>2249</v>
      </c>
      <c r="B2250">
        <v>133.1</v>
      </c>
      <c r="C2250">
        <f>(B2250 - $R$2) / $R$3</f>
        <v>1.3552923694212978E-2</v>
      </c>
      <c r="D2250">
        <v>19</v>
      </c>
      <c r="E2250">
        <f t="shared" si="142"/>
        <v>2</v>
      </c>
      <c r="F2250">
        <v>19</v>
      </c>
      <c r="G2250">
        <f t="shared" si="143"/>
        <v>2</v>
      </c>
      <c r="H2250">
        <v>1</v>
      </c>
      <c r="I2250">
        <v>0</v>
      </c>
      <c r="J2250">
        <v>0</v>
      </c>
      <c r="K2250">
        <v>1</v>
      </c>
      <c r="L2250">
        <v>0</v>
      </c>
      <c r="M2250">
        <v>-0.3</v>
      </c>
      <c r="N2250">
        <v>0.79</v>
      </c>
      <c r="O2250" t="s">
        <v>37</v>
      </c>
      <c r="P2250">
        <f t="shared" si="144"/>
        <v>1</v>
      </c>
    </row>
    <row r="2251" spans="1:16" x14ac:dyDescent="0.3">
      <c r="A2251">
        <f t="shared" si="141"/>
        <v>2250</v>
      </c>
      <c r="B2251">
        <v>127</v>
      </c>
      <c r="C2251">
        <f>(B2251 - $R$2) / $R$3</f>
        <v>-0.4472922688105338</v>
      </c>
      <c r="D2251">
        <v>37</v>
      </c>
      <c r="E2251">
        <f t="shared" si="142"/>
        <v>1</v>
      </c>
      <c r="F2251">
        <v>19</v>
      </c>
      <c r="G2251">
        <f t="shared" si="143"/>
        <v>2</v>
      </c>
      <c r="H2251">
        <v>0</v>
      </c>
      <c r="I2251">
        <v>1</v>
      </c>
      <c r="J2251">
        <v>0</v>
      </c>
      <c r="K2251">
        <v>0</v>
      </c>
      <c r="L2251">
        <v>0</v>
      </c>
      <c r="M2251">
        <v>2.6</v>
      </c>
      <c r="N2251">
        <v>0.32</v>
      </c>
      <c r="O2251" t="s">
        <v>38</v>
      </c>
      <c r="P2251">
        <f t="shared" si="144"/>
        <v>0</v>
      </c>
    </row>
    <row r="2252" spans="1:16" x14ac:dyDescent="0.3">
      <c r="A2252">
        <f t="shared" si="141"/>
        <v>2251</v>
      </c>
      <c r="B2252">
        <v>130</v>
      </c>
      <c r="C2252">
        <f>(B2252 - $R$2) / $R$3</f>
        <v>-0.22064709216885484</v>
      </c>
      <c r="D2252">
        <v>3</v>
      </c>
      <c r="E2252">
        <f t="shared" si="142"/>
        <v>3</v>
      </c>
      <c r="F2252">
        <v>2</v>
      </c>
      <c r="G2252">
        <f t="shared" si="143"/>
        <v>3</v>
      </c>
      <c r="H2252">
        <v>0</v>
      </c>
      <c r="I2252">
        <v>0</v>
      </c>
      <c r="J2252">
        <v>1</v>
      </c>
      <c r="K2252">
        <v>0</v>
      </c>
      <c r="L2252">
        <v>0</v>
      </c>
      <c r="M2252">
        <v>0.3</v>
      </c>
      <c r="N2252">
        <v>-0.92</v>
      </c>
      <c r="O2252" t="s">
        <v>37</v>
      </c>
      <c r="P2252">
        <f t="shared" si="144"/>
        <v>1</v>
      </c>
    </row>
    <row r="2253" spans="1:16" x14ac:dyDescent="0.3">
      <c r="A2253">
        <f t="shared" si="141"/>
        <v>2252</v>
      </c>
      <c r="B2253">
        <v>110</v>
      </c>
      <c r="C2253">
        <f>(B2253 - $R$2) / $R$3</f>
        <v>-1.7316149364467146</v>
      </c>
      <c r="D2253">
        <v>37</v>
      </c>
      <c r="E2253">
        <f t="shared" si="142"/>
        <v>1</v>
      </c>
      <c r="F2253">
        <v>37</v>
      </c>
      <c r="G2253">
        <f t="shared" si="143"/>
        <v>1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3.7</v>
      </c>
      <c r="N2253">
        <v>-1.7</v>
      </c>
      <c r="O2253" t="s">
        <v>37</v>
      </c>
      <c r="P2253">
        <f t="shared" si="144"/>
        <v>1</v>
      </c>
    </row>
    <row r="2254" spans="1:16" x14ac:dyDescent="0.3">
      <c r="A2254">
        <f t="shared" si="141"/>
        <v>2253</v>
      </c>
      <c r="B2254">
        <v>150</v>
      </c>
      <c r="C2254">
        <f>(B2254 - $R$2) / $R$3</f>
        <v>1.2903207521090048</v>
      </c>
      <c r="D2254">
        <v>37</v>
      </c>
      <c r="E2254">
        <f t="shared" si="142"/>
        <v>1</v>
      </c>
      <c r="F2254">
        <v>37</v>
      </c>
      <c r="G2254">
        <f t="shared" si="143"/>
        <v>1</v>
      </c>
      <c r="H2254">
        <v>0</v>
      </c>
      <c r="I2254">
        <v>1</v>
      </c>
      <c r="J2254">
        <v>1</v>
      </c>
      <c r="K2254">
        <v>0</v>
      </c>
      <c r="L2254">
        <v>0</v>
      </c>
      <c r="M2254">
        <v>2.6</v>
      </c>
      <c r="N2254">
        <v>0.32</v>
      </c>
      <c r="O2254" t="s">
        <v>37</v>
      </c>
      <c r="P2254">
        <f t="shared" si="144"/>
        <v>1</v>
      </c>
    </row>
    <row r="2255" spans="1:16" x14ac:dyDescent="0.3">
      <c r="A2255">
        <f t="shared" si="141"/>
        <v>2254</v>
      </c>
      <c r="B2255">
        <v>160</v>
      </c>
      <c r="C2255">
        <f>(B2255 - $R$2) / $R$3</f>
        <v>2.0458046742479348</v>
      </c>
      <c r="D2255">
        <v>1</v>
      </c>
      <c r="E2255">
        <f t="shared" si="142"/>
        <v>2</v>
      </c>
      <c r="F2255">
        <v>38</v>
      </c>
      <c r="G2255">
        <f t="shared" si="143"/>
        <v>1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-0.8</v>
      </c>
      <c r="N2255">
        <v>-3.12</v>
      </c>
      <c r="O2255" t="s">
        <v>37</v>
      </c>
      <c r="P2255">
        <f t="shared" si="144"/>
        <v>1</v>
      </c>
    </row>
    <row r="2256" spans="1:16" x14ac:dyDescent="0.3">
      <c r="A2256">
        <f t="shared" si="141"/>
        <v>2255</v>
      </c>
      <c r="B2256">
        <v>170</v>
      </c>
      <c r="C2256">
        <f>(B2256 - $R$2) / $R$3</f>
        <v>2.8012885963868643</v>
      </c>
      <c r="D2256">
        <v>1</v>
      </c>
      <c r="E2256">
        <f t="shared" si="142"/>
        <v>2</v>
      </c>
      <c r="F2256">
        <v>37</v>
      </c>
      <c r="G2256">
        <f t="shared" si="143"/>
        <v>1</v>
      </c>
      <c r="H2256">
        <v>0</v>
      </c>
      <c r="I2256">
        <v>1</v>
      </c>
      <c r="J2256">
        <v>1</v>
      </c>
      <c r="K2256">
        <v>1</v>
      </c>
      <c r="L2256">
        <v>0</v>
      </c>
      <c r="M2256">
        <v>2.8</v>
      </c>
      <c r="N2256">
        <v>-4.0599999999999996</v>
      </c>
      <c r="O2256" t="s">
        <v>38</v>
      </c>
      <c r="P2256">
        <f t="shared" si="144"/>
        <v>0</v>
      </c>
    </row>
    <row r="2257" spans="1:16" x14ac:dyDescent="0.3">
      <c r="A2257">
        <f t="shared" si="141"/>
        <v>2256</v>
      </c>
      <c r="B2257">
        <v>133.1</v>
      </c>
      <c r="C2257">
        <f>(B2257 - $R$2) / $R$3</f>
        <v>1.3552923694212978E-2</v>
      </c>
      <c r="D2257">
        <v>19</v>
      </c>
      <c r="E2257">
        <f t="shared" si="142"/>
        <v>2</v>
      </c>
      <c r="F2257">
        <v>37</v>
      </c>
      <c r="G2257">
        <f t="shared" si="143"/>
        <v>1</v>
      </c>
      <c r="H2257">
        <v>0</v>
      </c>
      <c r="I2257">
        <v>1</v>
      </c>
      <c r="J2257">
        <v>1</v>
      </c>
      <c r="K2257">
        <v>0</v>
      </c>
      <c r="L2257">
        <v>0</v>
      </c>
      <c r="M2257">
        <v>0.5</v>
      </c>
      <c r="N2257">
        <v>1.79</v>
      </c>
      <c r="O2257" t="s">
        <v>37</v>
      </c>
      <c r="P2257">
        <f t="shared" si="144"/>
        <v>1</v>
      </c>
    </row>
    <row r="2258" spans="1:16" x14ac:dyDescent="0.3">
      <c r="A2258">
        <f t="shared" si="141"/>
        <v>2257</v>
      </c>
      <c r="B2258">
        <v>120</v>
      </c>
      <c r="C2258">
        <f>(B2258 - $R$2) / $R$3</f>
        <v>-0.97613101430778471</v>
      </c>
      <c r="D2258">
        <v>38</v>
      </c>
      <c r="E2258">
        <f t="shared" si="142"/>
        <v>1</v>
      </c>
      <c r="F2258">
        <v>38</v>
      </c>
      <c r="G2258">
        <f t="shared" si="143"/>
        <v>1</v>
      </c>
      <c r="H2258">
        <v>0</v>
      </c>
      <c r="I2258">
        <v>1</v>
      </c>
      <c r="J2258">
        <v>1</v>
      </c>
      <c r="K2258">
        <v>1</v>
      </c>
      <c r="L2258">
        <v>0</v>
      </c>
      <c r="M2258">
        <v>1.4</v>
      </c>
      <c r="N2258">
        <v>1.74</v>
      </c>
      <c r="O2258" t="s">
        <v>38</v>
      </c>
      <c r="P2258">
        <f t="shared" si="144"/>
        <v>0</v>
      </c>
    </row>
    <row r="2259" spans="1:16" x14ac:dyDescent="0.3">
      <c r="A2259">
        <f t="shared" si="141"/>
        <v>2258</v>
      </c>
      <c r="B2259">
        <v>130</v>
      </c>
      <c r="C2259">
        <f>(B2259 - $R$2) / $R$3</f>
        <v>-0.22064709216885484</v>
      </c>
      <c r="D2259">
        <v>38</v>
      </c>
      <c r="E2259">
        <f t="shared" si="142"/>
        <v>1</v>
      </c>
      <c r="F2259">
        <v>38</v>
      </c>
      <c r="G2259">
        <f t="shared" si="143"/>
        <v>1</v>
      </c>
      <c r="H2259">
        <v>0</v>
      </c>
      <c r="I2259">
        <v>1</v>
      </c>
      <c r="J2259">
        <v>1</v>
      </c>
      <c r="K2259">
        <v>0</v>
      </c>
      <c r="L2259">
        <v>0</v>
      </c>
      <c r="M2259">
        <v>1.4</v>
      </c>
      <c r="N2259">
        <v>3.51</v>
      </c>
      <c r="O2259" t="s">
        <v>37</v>
      </c>
      <c r="P2259">
        <f t="shared" si="144"/>
        <v>1</v>
      </c>
    </row>
    <row r="2260" spans="1:16" x14ac:dyDescent="0.3">
      <c r="A2260">
        <f t="shared" si="141"/>
        <v>2259</v>
      </c>
      <c r="B2260">
        <v>130</v>
      </c>
      <c r="C2260">
        <f>(B2260 - $R$2) / $R$3</f>
        <v>-0.22064709216885484</v>
      </c>
      <c r="D2260">
        <v>37</v>
      </c>
      <c r="E2260">
        <f t="shared" si="142"/>
        <v>1</v>
      </c>
      <c r="F2260">
        <v>37</v>
      </c>
      <c r="G2260">
        <f t="shared" si="143"/>
        <v>1</v>
      </c>
      <c r="H2260">
        <v>0</v>
      </c>
      <c r="I2260">
        <v>1</v>
      </c>
      <c r="J2260">
        <v>1</v>
      </c>
      <c r="K2260">
        <v>0</v>
      </c>
      <c r="L2260">
        <v>0</v>
      </c>
      <c r="M2260">
        <v>2.8</v>
      </c>
      <c r="N2260">
        <v>-4.0599999999999996</v>
      </c>
      <c r="O2260" t="s">
        <v>38</v>
      </c>
      <c r="P2260">
        <f t="shared" si="144"/>
        <v>0</v>
      </c>
    </row>
    <row r="2261" spans="1:16" x14ac:dyDescent="0.3">
      <c r="A2261">
        <f t="shared" si="141"/>
        <v>2260</v>
      </c>
      <c r="B2261">
        <v>120</v>
      </c>
      <c r="C2261">
        <f>(B2261 - $R$2) / $R$3</f>
        <v>-0.97613101430778471</v>
      </c>
      <c r="D2261">
        <v>37</v>
      </c>
      <c r="E2261">
        <f t="shared" si="142"/>
        <v>1</v>
      </c>
      <c r="F2261">
        <v>37</v>
      </c>
      <c r="G2261">
        <f t="shared" si="143"/>
        <v>1</v>
      </c>
      <c r="H2261">
        <v>0</v>
      </c>
      <c r="I2261">
        <v>0</v>
      </c>
      <c r="J2261">
        <v>1</v>
      </c>
      <c r="K2261">
        <v>0</v>
      </c>
      <c r="L2261">
        <v>0</v>
      </c>
      <c r="M2261">
        <v>1.4</v>
      </c>
      <c r="N2261">
        <v>1.74</v>
      </c>
      <c r="O2261" t="s">
        <v>37</v>
      </c>
      <c r="P2261">
        <f t="shared" si="144"/>
        <v>1</v>
      </c>
    </row>
    <row r="2262" spans="1:16" x14ac:dyDescent="0.3">
      <c r="A2262">
        <f t="shared" si="141"/>
        <v>2261</v>
      </c>
      <c r="B2262">
        <v>110</v>
      </c>
      <c r="C2262">
        <f>(B2262 - $R$2) / $R$3</f>
        <v>-1.7316149364467146</v>
      </c>
      <c r="D2262">
        <v>3</v>
      </c>
      <c r="E2262">
        <f t="shared" si="142"/>
        <v>3</v>
      </c>
      <c r="F2262">
        <v>5</v>
      </c>
      <c r="G2262">
        <f t="shared" si="143"/>
        <v>4</v>
      </c>
      <c r="H2262">
        <v>0</v>
      </c>
      <c r="I2262">
        <v>1</v>
      </c>
      <c r="J2262">
        <v>1</v>
      </c>
      <c r="K2262">
        <v>0</v>
      </c>
      <c r="L2262">
        <v>0</v>
      </c>
      <c r="M2262">
        <v>-0.3</v>
      </c>
      <c r="N2262">
        <v>0.79</v>
      </c>
      <c r="O2262" t="s">
        <v>37</v>
      </c>
      <c r="P2262">
        <f t="shared" si="144"/>
        <v>1</v>
      </c>
    </row>
    <row r="2263" spans="1:16" x14ac:dyDescent="0.3">
      <c r="A2263">
        <f t="shared" si="141"/>
        <v>2262</v>
      </c>
      <c r="B2263">
        <v>150</v>
      </c>
      <c r="C2263">
        <f>(B2263 - $R$2) / $R$3</f>
        <v>1.2903207521090048</v>
      </c>
      <c r="D2263">
        <v>3</v>
      </c>
      <c r="E2263">
        <f t="shared" si="142"/>
        <v>3</v>
      </c>
      <c r="F2263">
        <v>38</v>
      </c>
      <c r="G2263">
        <f t="shared" si="143"/>
        <v>1</v>
      </c>
      <c r="H2263">
        <v>0</v>
      </c>
      <c r="I2263">
        <v>1</v>
      </c>
      <c r="J2263">
        <v>1</v>
      </c>
      <c r="K2263">
        <v>0</v>
      </c>
      <c r="L2263">
        <v>0</v>
      </c>
      <c r="M2263">
        <v>0.6</v>
      </c>
      <c r="N2263">
        <v>2.02</v>
      </c>
      <c r="O2263" t="s">
        <v>37</v>
      </c>
      <c r="P2263">
        <f t="shared" si="144"/>
        <v>1</v>
      </c>
    </row>
    <row r="2264" spans="1:16" x14ac:dyDescent="0.3">
      <c r="A2264">
        <f t="shared" si="141"/>
        <v>2263</v>
      </c>
      <c r="B2264">
        <v>133.1</v>
      </c>
      <c r="C2264">
        <f>(B2264 - $R$2) / $R$3</f>
        <v>1.3552923694212978E-2</v>
      </c>
      <c r="D2264">
        <v>9</v>
      </c>
      <c r="E2264">
        <f t="shared" si="142"/>
        <v>2</v>
      </c>
      <c r="F2264">
        <v>9</v>
      </c>
      <c r="G2264">
        <f t="shared" si="143"/>
        <v>2</v>
      </c>
      <c r="H2264">
        <v>0</v>
      </c>
      <c r="I2264">
        <v>1</v>
      </c>
      <c r="J2264">
        <v>0</v>
      </c>
      <c r="K2264">
        <v>0</v>
      </c>
      <c r="L2264">
        <v>0</v>
      </c>
      <c r="M2264">
        <v>2.6</v>
      </c>
      <c r="N2264">
        <v>0.32</v>
      </c>
      <c r="O2264" t="s">
        <v>38</v>
      </c>
      <c r="P2264">
        <f t="shared" si="144"/>
        <v>0</v>
      </c>
    </row>
    <row r="2265" spans="1:16" x14ac:dyDescent="0.3">
      <c r="A2265">
        <f t="shared" si="141"/>
        <v>2264</v>
      </c>
      <c r="B2265">
        <v>145</v>
      </c>
      <c r="C2265">
        <f>(B2265 - $R$2) / $R$3</f>
        <v>0.91257879103953998</v>
      </c>
      <c r="D2265">
        <v>1</v>
      </c>
      <c r="E2265">
        <f t="shared" si="142"/>
        <v>2</v>
      </c>
      <c r="F2265">
        <v>1</v>
      </c>
      <c r="G2265">
        <f t="shared" si="143"/>
        <v>2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-0.8</v>
      </c>
      <c r="N2265">
        <v>-3.12</v>
      </c>
      <c r="O2265" t="s">
        <v>38</v>
      </c>
      <c r="P2265">
        <f t="shared" si="144"/>
        <v>0</v>
      </c>
    </row>
    <row r="2266" spans="1:16" x14ac:dyDescent="0.3">
      <c r="A2266">
        <f t="shared" si="141"/>
        <v>2265</v>
      </c>
      <c r="B2266">
        <v>130</v>
      </c>
      <c r="C2266">
        <f>(B2266 - $R$2) / $R$3</f>
        <v>-0.22064709216885484</v>
      </c>
      <c r="D2266">
        <v>37</v>
      </c>
      <c r="E2266">
        <f t="shared" si="142"/>
        <v>1</v>
      </c>
      <c r="F2266">
        <v>37</v>
      </c>
      <c r="G2266">
        <f t="shared" si="143"/>
        <v>1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3.7</v>
      </c>
      <c r="N2266">
        <v>-1.7</v>
      </c>
      <c r="O2266" t="s">
        <v>38</v>
      </c>
      <c r="P2266">
        <f t="shared" si="144"/>
        <v>0</v>
      </c>
    </row>
    <row r="2267" spans="1:16" x14ac:dyDescent="0.3">
      <c r="A2267">
        <f t="shared" si="141"/>
        <v>2266</v>
      </c>
      <c r="B2267">
        <v>115</v>
      </c>
      <c r="C2267">
        <f>(B2267 - $R$2) / $R$3</f>
        <v>-1.3538729753772496</v>
      </c>
      <c r="D2267">
        <v>19</v>
      </c>
      <c r="E2267">
        <f t="shared" si="142"/>
        <v>2</v>
      </c>
      <c r="F2267">
        <v>1</v>
      </c>
      <c r="G2267">
        <f t="shared" si="143"/>
        <v>2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1.4</v>
      </c>
      <c r="N2267">
        <v>1.74</v>
      </c>
      <c r="O2267" t="s">
        <v>37</v>
      </c>
      <c r="P2267">
        <f t="shared" si="144"/>
        <v>1</v>
      </c>
    </row>
    <row r="2268" spans="1:16" x14ac:dyDescent="0.3">
      <c r="A2268">
        <f t="shared" si="141"/>
        <v>2267</v>
      </c>
      <c r="B2268">
        <v>124</v>
      </c>
      <c r="C2268">
        <f>(B2268 - $R$2) / $R$3</f>
        <v>-0.67393744545221279</v>
      </c>
      <c r="D2268">
        <v>38</v>
      </c>
      <c r="E2268">
        <f t="shared" si="142"/>
        <v>1</v>
      </c>
      <c r="F2268">
        <v>19</v>
      </c>
      <c r="G2268">
        <f t="shared" si="143"/>
        <v>2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2.8</v>
      </c>
      <c r="N2268">
        <v>-4.0599999999999996</v>
      </c>
      <c r="O2268" t="s">
        <v>38</v>
      </c>
      <c r="P2268">
        <f t="shared" si="144"/>
        <v>0</v>
      </c>
    </row>
    <row r="2269" spans="1:16" x14ac:dyDescent="0.3">
      <c r="A2269">
        <f t="shared" si="141"/>
        <v>2268</v>
      </c>
      <c r="B2269">
        <v>124</v>
      </c>
      <c r="C2269">
        <f>(B2269 - $R$2) / $R$3</f>
        <v>-0.67393744545221279</v>
      </c>
      <c r="D2269">
        <v>1</v>
      </c>
      <c r="E2269">
        <f t="shared" si="142"/>
        <v>2</v>
      </c>
      <c r="F2269">
        <v>19</v>
      </c>
      <c r="G2269">
        <f t="shared" si="143"/>
        <v>2</v>
      </c>
      <c r="H2269">
        <v>0</v>
      </c>
      <c r="I2269">
        <v>1</v>
      </c>
      <c r="J2269">
        <v>0</v>
      </c>
      <c r="K2269">
        <v>1</v>
      </c>
      <c r="L2269">
        <v>0</v>
      </c>
      <c r="M2269">
        <v>2.8</v>
      </c>
      <c r="N2269">
        <v>-4.0599999999999996</v>
      </c>
      <c r="O2269" t="s">
        <v>37</v>
      </c>
      <c r="P2269">
        <f t="shared" si="144"/>
        <v>1</v>
      </c>
    </row>
    <row r="2270" spans="1:16" x14ac:dyDescent="0.3">
      <c r="A2270">
        <f t="shared" si="141"/>
        <v>2269</v>
      </c>
      <c r="B2270">
        <v>134</v>
      </c>
      <c r="C2270">
        <f>(B2270 - $R$2) / $R$3</f>
        <v>8.1546476686717093E-2</v>
      </c>
      <c r="D2270">
        <v>19</v>
      </c>
      <c r="E2270">
        <f t="shared" si="142"/>
        <v>2</v>
      </c>
      <c r="F2270">
        <v>38</v>
      </c>
      <c r="G2270">
        <f t="shared" si="143"/>
        <v>1</v>
      </c>
      <c r="H2270">
        <v>0</v>
      </c>
      <c r="I2270">
        <v>1</v>
      </c>
      <c r="J2270">
        <v>0</v>
      </c>
      <c r="K2270">
        <v>1</v>
      </c>
      <c r="L2270">
        <v>0</v>
      </c>
      <c r="M2270">
        <v>3.7</v>
      </c>
      <c r="N2270">
        <v>-1.7</v>
      </c>
      <c r="O2270" t="s">
        <v>38</v>
      </c>
      <c r="P2270">
        <f t="shared" si="144"/>
        <v>0</v>
      </c>
    </row>
    <row r="2271" spans="1:16" x14ac:dyDescent="0.3">
      <c r="A2271">
        <f t="shared" si="141"/>
        <v>2270</v>
      </c>
      <c r="B2271">
        <v>137</v>
      </c>
      <c r="C2271">
        <f>(B2271 - $R$2) / $R$3</f>
        <v>0.30819165332839604</v>
      </c>
      <c r="D2271">
        <v>37</v>
      </c>
      <c r="E2271">
        <f t="shared" si="142"/>
        <v>1</v>
      </c>
      <c r="F2271">
        <v>37</v>
      </c>
      <c r="G2271">
        <f t="shared" si="143"/>
        <v>1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-0.8</v>
      </c>
      <c r="N2271">
        <v>-3.12</v>
      </c>
      <c r="O2271" t="s">
        <v>38</v>
      </c>
      <c r="P2271">
        <f t="shared" si="144"/>
        <v>0</v>
      </c>
    </row>
    <row r="2272" spans="1:16" x14ac:dyDescent="0.3">
      <c r="A2272">
        <f t="shared" si="141"/>
        <v>2271</v>
      </c>
      <c r="B2272">
        <v>136</v>
      </c>
      <c r="C2272">
        <f>(B2272 - $R$2) / $R$3</f>
        <v>0.23264326111450306</v>
      </c>
      <c r="D2272">
        <v>1</v>
      </c>
      <c r="E2272">
        <f t="shared" si="142"/>
        <v>2</v>
      </c>
      <c r="F2272">
        <v>1</v>
      </c>
      <c r="G2272">
        <f t="shared" si="143"/>
        <v>2</v>
      </c>
      <c r="H2272">
        <v>0</v>
      </c>
      <c r="I2272">
        <v>1</v>
      </c>
      <c r="J2272">
        <v>0</v>
      </c>
      <c r="K2272">
        <v>1</v>
      </c>
      <c r="L2272">
        <v>0</v>
      </c>
      <c r="M2272">
        <v>-0.8</v>
      </c>
      <c r="N2272">
        <v>-3.12</v>
      </c>
      <c r="O2272" t="s">
        <v>38</v>
      </c>
      <c r="P2272">
        <f t="shared" si="144"/>
        <v>0</v>
      </c>
    </row>
    <row r="2273" spans="1:16" x14ac:dyDescent="0.3">
      <c r="A2273">
        <f t="shared" si="141"/>
        <v>2272</v>
      </c>
      <c r="B2273">
        <v>142</v>
      </c>
      <c r="C2273">
        <f>(B2273 - $R$2) / $R$3</f>
        <v>0.68593361439786094</v>
      </c>
      <c r="D2273">
        <v>38</v>
      </c>
      <c r="E2273">
        <f t="shared" si="142"/>
        <v>1</v>
      </c>
      <c r="F2273">
        <v>37</v>
      </c>
      <c r="G2273">
        <f t="shared" si="143"/>
        <v>1</v>
      </c>
      <c r="H2273">
        <v>0</v>
      </c>
      <c r="I2273">
        <v>1</v>
      </c>
      <c r="J2273">
        <v>0</v>
      </c>
      <c r="K2273">
        <v>0</v>
      </c>
      <c r="L2273">
        <v>0</v>
      </c>
      <c r="M2273">
        <v>1.4</v>
      </c>
      <c r="N2273">
        <v>1.74</v>
      </c>
      <c r="O2273" t="s">
        <v>38</v>
      </c>
      <c r="P2273">
        <f t="shared" si="144"/>
        <v>0</v>
      </c>
    </row>
    <row r="2274" spans="1:16" x14ac:dyDescent="0.3">
      <c r="A2274">
        <f t="shared" si="141"/>
        <v>2273</v>
      </c>
      <c r="B2274">
        <v>130</v>
      </c>
      <c r="C2274">
        <f>(B2274 - $R$2) / $R$3</f>
        <v>-0.22064709216885484</v>
      </c>
      <c r="D2274">
        <v>1</v>
      </c>
      <c r="E2274">
        <f t="shared" si="142"/>
        <v>2</v>
      </c>
      <c r="F2274">
        <v>37</v>
      </c>
      <c r="G2274">
        <f t="shared" si="143"/>
        <v>1</v>
      </c>
      <c r="H2274">
        <v>0</v>
      </c>
      <c r="I2274">
        <v>1</v>
      </c>
      <c r="J2274">
        <v>0</v>
      </c>
      <c r="K2274">
        <v>0</v>
      </c>
      <c r="L2274">
        <v>0</v>
      </c>
      <c r="M2274">
        <v>2.8</v>
      </c>
      <c r="N2274">
        <v>-4.0599999999999996</v>
      </c>
      <c r="O2274" t="s">
        <v>38</v>
      </c>
      <c r="P2274">
        <f t="shared" si="144"/>
        <v>0</v>
      </c>
    </row>
    <row r="2275" spans="1:16" x14ac:dyDescent="0.3">
      <c r="A2275">
        <f t="shared" si="141"/>
        <v>2274</v>
      </c>
      <c r="B2275">
        <v>136</v>
      </c>
      <c r="C2275">
        <f>(B2275 - $R$2) / $R$3</f>
        <v>0.23264326111450306</v>
      </c>
      <c r="D2275">
        <v>19</v>
      </c>
      <c r="E2275">
        <f t="shared" si="142"/>
        <v>2</v>
      </c>
      <c r="F2275">
        <v>19</v>
      </c>
      <c r="G2275">
        <f t="shared" si="143"/>
        <v>2</v>
      </c>
      <c r="H2275">
        <v>0</v>
      </c>
      <c r="I2275">
        <v>1</v>
      </c>
      <c r="J2275">
        <v>0</v>
      </c>
      <c r="K2275">
        <v>1</v>
      </c>
      <c r="L2275">
        <v>0</v>
      </c>
      <c r="M2275">
        <v>-0.3</v>
      </c>
      <c r="N2275">
        <v>0.79</v>
      </c>
      <c r="O2275" t="s">
        <v>38</v>
      </c>
      <c r="P2275">
        <f t="shared" si="144"/>
        <v>0</v>
      </c>
    </row>
    <row r="2276" spans="1:16" x14ac:dyDescent="0.3">
      <c r="A2276">
        <f t="shared" si="141"/>
        <v>2275</v>
      </c>
      <c r="B2276">
        <v>137</v>
      </c>
      <c r="C2276">
        <f>(B2276 - $R$2) / $R$3</f>
        <v>0.30819165332839604</v>
      </c>
      <c r="D2276">
        <v>38</v>
      </c>
      <c r="E2276">
        <f t="shared" si="142"/>
        <v>1</v>
      </c>
      <c r="F2276">
        <v>38</v>
      </c>
      <c r="G2276">
        <f t="shared" si="143"/>
        <v>1</v>
      </c>
      <c r="H2276">
        <v>0</v>
      </c>
      <c r="I2276">
        <v>1</v>
      </c>
      <c r="J2276">
        <v>0</v>
      </c>
      <c r="K2276">
        <v>1</v>
      </c>
      <c r="L2276">
        <v>0</v>
      </c>
      <c r="M2276">
        <v>0.3</v>
      </c>
      <c r="N2276">
        <v>-0.92</v>
      </c>
      <c r="O2276" t="s">
        <v>38</v>
      </c>
      <c r="P2276">
        <f t="shared" si="144"/>
        <v>0</v>
      </c>
    </row>
    <row r="2277" spans="1:16" x14ac:dyDescent="0.3">
      <c r="A2277">
        <f t="shared" si="141"/>
        <v>2276</v>
      </c>
      <c r="B2277">
        <v>125</v>
      </c>
      <c r="C2277">
        <f>(B2277 - $R$2) / $R$3</f>
        <v>-0.59838905323831981</v>
      </c>
      <c r="D2277">
        <v>34</v>
      </c>
      <c r="E2277">
        <f t="shared" si="142"/>
        <v>0</v>
      </c>
      <c r="F2277">
        <v>37</v>
      </c>
      <c r="G2277">
        <f t="shared" si="143"/>
        <v>1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1.4</v>
      </c>
      <c r="N2277">
        <v>1.74</v>
      </c>
      <c r="O2277" t="s">
        <v>37</v>
      </c>
      <c r="P2277">
        <f t="shared" si="144"/>
        <v>1</v>
      </c>
    </row>
    <row r="2278" spans="1:16" x14ac:dyDescent="0.3">
      <c r="A2278">
        <f t="shared" si="141"/>
        <v>2277</v>
      </c>
      <c r="B2278">
        <v>152</v>
      </c>
      <c r="C2278">
        <f>(B2278 - $R$2) / $R$3</f>
        <v>1.4414175365367907</v>
      </c>
      <c r="D2278">
        <v>37</v>
      </c>
      <c r="E2278">
        <f t="shared" si="142"/>
        <v>1</v>
      </c>
      <c r="F2278">
        <v>37</v>
      </c>
      <c r="G2278">
        <f t="shared" si="143"/>
        <v>1</v>
      </c>
      <c r="H2278">
        <v>0</v>
      </c>
      <c r="I2278">
        <v>1</v>
      </c>
      <c r="J2278">
        <v>0</v>
      </c>
      <c r="K2278">
        <v>1</v>
      </c>
      <c r="L2278">
        <v>0</v>
      </c>
      <c r="M2278">
        <v>-0.3</v>
      </c>
      <c r="N2278">
        <v>0.79</v>
      </c>
      <c r="O2278" t="s">
        <v>38</v>
      </c>
      <c r="P2278">
        <f t="shared" si="144"/>
        <v>0</v>
      </c>
    </row>
    <row r="2279" spans="1:16" x14ac:dyDescent="0.3">
      <c r="A2279">
        <f t="shared" si="141"/>
        <v>2278</v>
      </c>
      <c r="B2279">
        <v>125</v>
      </c>
      <c r="C2279">
        <f>(B2279 - $R$2) / $R$3</f>
        <v>-0.59838905323831981</v>
      </c>
      <c r="D2279">
        <v>37</v>
      </c>
      <c r="E2279">
        <f t="shared" si="142"/>
        <v>1</v>
      </c>
      <c r="F2279">
        <v>37</v>
      </c>
      <c r="G2279">
        <f t="shared" si="143"/>
        <v>1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-0.8</v>
      </c>
      <c r="N2279">
        <v>-3.12</v>
      </c>
      <c r="O2279" t="s">
        <v>38</v>
      </c>
      <c r="P2279">
        <f t="shared" si="144"/>
        <v>0</v>
      </c>
    </row>
    <row r="2280" spans="1:16" x14ac:dyDescent="0.3">
      <c r="A2280">
        <f t="shared" si="141"/>
        <v>2279</v>
      </c>
      <c r="B2280">
        <v>133.1</v>
      </c>
      <c r="C2280">
        <f>(B2280 - $R$2) / $R$3</f>
        <v>1.3552923694212978E-2</v>
      </c>
      <c r="D2280">
        <v>38</v>
      </c>
      <c r="E2280">
        <f t="shared" si="142"/>
        <v>1</v>
      </c>
      <c r="F2280">
        <v>1</v>
      </c>
      <c r="G2280">
        <f t="shared" si="143"/>
        <v>2</v>
      </c>
      <c r="H2280">
        <v>0</v>
      </c>
      <c r="I2280">
        <v>1</v>
      </c>
      <c r="J2280">
        <v>1</v>
      </c>
      <c r="K2280">
        <v>0</v>
      </c>
      <c r="L2280">
        <v>0</v>
      </c>
      <c r="M2280">
        <v>2.6</v>
      </c>
      <c r="N2280">
        <v>0.32</v>
      </c>
      <c r="O2280" t="s">
        <v>37</v>
      </c>
      <c r="P2280">
        <f t="shared" si="144"/>
        <v>1</v>
      </c>
    </row>
    <row r="2281" spans="1:16" x14ac:dyDescent="0.3">
      <c r="A2281">
        <f t="shared" si="141"/>
        <v>2280</v>
      </c>
      <c r="B2281">
        <v>148</v>
      </c>
      <c r="C2281">
        <f>(B2281 - $R$2) / $R$3</f>
        <v>1.1392239676812188</v>
      </c>
      <c r="D2281">
        <v>19</v>
      </c>
      <c r="E2281">
        <f t="shared" si="142"/>
        <v>2</v>
      </c>
      <c r="F2281">
        <v>19</v>
      </c>
      <c r="G2281">
        <f t="shared" si="143"/>
        <v>2</v>
      </c>
      <c r="H2281">
        <v>1</v>
      </c>
      <c r="I2281">
        <v>0</v>
      </c>
      <c r="J2281">
        <v>1</v>
      </c>
      <c r="K2281">
        <v>0</v>
      </c>
      <c r="L2281">
        <v>0</v>
      </c>
      <c r="M2281">
        <v>1.4</v>
      </c>
      <c r="N2281">
        <v>1.74</v>
      </c>
      <c r="O2281" t="s">
        <v>37</v>
      </c>
      <c r="P2281">
        <f t="shared" si="144"/>
        <v>1</v>
      </c>
    </row>
    <row r="2282" spans="1:16" x14ac:dyDescent="0.3">
      <c r="A2282">
        <f t="shared" si="141"/>
        <v>2281</v>
      </c>
      <c r="B2282">
        <v>133.1</v>
      </c>
      <c r="C2282">
        <f>(B2282 - $R$2) / $R$3</f>
        <v>1.3552923694212978E-2</v>
      </c>
      <c r="D2282">
        <v>37</v>
      </c>
      <c r="E2282">
        <f t="shared" si="142"/>
        <v>1</v>
      </c>
      <c r="F2282">
        <v>37</v>
      </c>
      <c r="G2282">
        <f t="shared" si="143"/>
        <v>1</v>
      </c>
      <c r="H2282">
        <v>1</v>
      </c>
      <c r="I2282">
        <v>1</v>
      </c>
      <c r="J2282">
        <v>1</v>
      </c>
      <c r="K2282">
        <v>1</v>
      </c>
      <c r="L2282">
        <v>0</v>
      </c>
      <c r="M2282">
        <v>2.8</v>
      </c>
      <c r="N2282">
        <v>-4.0599999999999996</v>
      </c>
      <c r="O2282" t="s">
        <v>37</v>
      </c>
      <c r="P2282">
        <f t="shared" si="144"/>
        <v>1</v>
      </c>
    </row>
    <row r="2283" spans="1:16" x14ac:dyDescent="0.3">
      <c r="A2283">
        <f t="shared" si="141"/>
        <v>2282</v>
      </c>
      <c r="B2283">
        <v>115</v>
      </c>
      <c r="C2283">
        <f>(B2283 - $R$2) / $R$3</f>
        <v>-1.3538729753772496</v>
      </c>
      <c r="D2283">
        <v>19</v>
      </c>
      <c r="E2283">
        <f t="shared" si="142"/>
        <v>2</v>
      </c>
      <c r="F2283">
        <v>37</v>
      </c>
      <c r="G2283">
        <f t="shared" si="143"/>
        <v>1</v>
      </c>
      <c r="H2283">
        <v>0</v>
      </c>
      <c r="I2283">
        <v>0</v>
      </c>
      <c r="J2283">
        <v>1</v>
      </c>
      <c r="K2283">
        <v>0</v>
      </c>
      <c r="L2283">
        <v>0</v>
      </c>
      <c r="M2283">
        <v>-0.8</v>
      </c>
      <c r="N2283">
        <v>-3.12</v>
      </c>
      <c r="O2283" t="s">
        <v>37</v>
      </c>
      <c r="P2283">
        <f t="shared" si="144"/>
        <v>1</v>
      </c>
    </row>
    <row r="2284" spans="1:16" x14ac:dyDescent="0.3">
      <c r="A2284">
        <f t="shared" si="141"/>
        <v>2283</v>
      </c>
      <c r="B2284">
        <v>120</v>
      </c>
      <c r="C2284">
        <f>(B2284 - $R$2) / $R$3</f>
        <v>-0.97613101430778471</v>
      </c>
      <c r="D2284">
        <v>38</v>
      </c>
      <c r="E2284">
        <f t="shared" si="142"/>
        <v>1</v>
      </c>
      <c r="F2284">
        <v>19</v>
      </c>
      <c r="G2284">
        <f t="shared" si="143"/>
        <v>2</v>
      </c>
      <c r="H2284">
        <v>0</v>
      </c>
      <c r="I2284">
        <v>1</v>
      </c>
      <c r="J2284">
        <v>1</v>
      </c>
      <c r="K2284">
        <v>0</v>
      </c>
      <c r="L2284">
        <v>0</v>
      </c>
      <c r="M2284">
        <v>0.6</v>
      </c>
      <c r="N2284">
        <v>2.02</v>
      </c>
      <c r="O2284" t="s">
        <v>38</v>
      </c>
      <c r="P2284">
        <f t="shared" si="144"/>
        <v>0</v>
      </c>
    </row>
    <row r="2285" spans="1:16" x14ac:dyDescent="0.3">
      <c r="A2285">
        <f t="shared" si="141"/>
        <v>2284</v>
      </c>
      <c r="B2285">
        <v>133.1</v>
      </c>
      <c r="C2285">
        <f>(B2285 - $R$2) / $R$3</f>
        <v>1.3552923694212978E-2</v>
      </c>
      <c r="D2285">
        <v>37</v>
      </c>
      <c r="E2285">
        <f t="shared" si="142"/>
        <v>1</v>
      </c>
      <c r="F2285">
        <v>37</v>
      </c>
      <c r="G2285">
        <f t="shared" si="143"/>
        <v>1</v>
      </c>
      <c r="H2285">
        <v>0</v>
      </c>
      <c r="I2285">
        <v>1</v>
      </c>
      <c r="J2285">
        <v>1</v>
      </c>
      <c r="K2285">
        <v>0</v>
      </c>
      <c r="L2285">
        <v>0</v>
      </c>
      <c r="M2285">
        <v>3.7</v>
      </c>
      <c r="N2285">
        <v>-1.7</v>
      </c>
      <c r="O2285" t="s">
        <v>38</v>
      </c>
      <c r="P2285">
        <f t="shared" si="144"/>
        <v>0</v>
      </c>
    </row>
    <row r="2286" spans="1:16" x14ac:dyDescent="0.3">
      <c r="A2286">
        <f t="shared" si="141"/>
        <v>2285</v>
      </c>
      <c r="B2286">
        <v>168</v>
      </c>
      <c r="C2286">
        <f>(B2286 - $R$2) / $R$3</f>
        <v>2.6501918119590786</v>
      </c>
      <c r="D2286">
        <v>38</v>
      </c>
      <c r="E2286">
        <f t="shared" si="142"/>
        <v>1</v>
      </c>
      <c r="F2286">
        <v>37</v>
      </c>
      <c r="G2286">
        <f t="shared" si="143"/>
        <v>1</v>
      </c>
      <c r="H2286">
        <v>1</v>
      </c>
      <c r="I2286">
        <v>0</v>
      </c>
      <c r="J2286">
        <v>1</v>
      </c>
      <c r="K2286">
        <v>1</v>
      </c>
      <c r="L2286">
        <v>0</v>
      </c>
      <c r="M2286">
        <v>3.7</v>
      </c>
      <c r="N2286">
        <v>-1.7</v>
      </c>
      <c r="O2286" t="s">
        <v>38</v>
      </c>
      <c r="P2286">
        <f t="shared" si="144"/>
        <v>0</v>
      </c>
    </row>
    <row r="2287" spans="1:16" x14ac:dyDescent="0.3">
      <c r="A2287">
        <f t="shared" si="141"/>
        <v>2286</v>
      </c>
      <c r="B2287">
        <v>133.1</v>
      </c>
      <c r="C2287">
        <f>(B2287 - $R$2) / $R$3</f>
        <v>1.3552923694212978E-2</v>
      </c>
      <c r="D2287">
        <v>37</v>
      </c>
      <c r="E2287">
        <f t="shared" si="142"/>
        <v>1</v>
      </c>
      <c r="F2287">
        <v>37</v>
      </c>
      <c r="G2287">
        <f t="shared" si="143"/>
        <v>1</v>
      </c>
      <c r="H2287">
        <v>0</v>
      </c>
      <c r="I2287">
        <v>1</v>
      </c>
      <c r="J2287">
        <v>1</v>
      </c>
      <c r="K2287">
        <v>0</v>
      </c>
      <c r="L2287">
        <v>0</v>
      </c>
      <c r="M2287">
        <v>-0.3</v>
      </c>
      <c r="N2287">
        <v>0.79</v>
      </c>
      <c r="O2287" t="s">
        <v>38</v>
      </c>
      <c r="P2287">
        <f t="shared" si="144"/>
        <v>0</v>
      </c>
    </row>
    <row r="2288" spans="1:16" x14ac:dyDescent="0.3">
      <c r="A2288">
        <f t="shared" si="141"/>
        <v>2287</v>
      </c>
      <c r="B2288">
        <v>137</v>
      </c>
      <c r="C2288">
        <f>(B2288 - $R$2) / $R$3</f>
        <v>0.30819165332839604</v>
      </c>
      <c r="D2288">
        <v>37</v>
      </c>
      <c r="E2288">
        <f t="shared" si="142"/>
        <v>1</v>
      </c>
      <c r="F2288">
        <v>37</v>
      </c>
      <c r="G2288">
        <f t="shared" si="143"/>
        <v>1</v>
      </c>
      <c r="H2288">
        <v>0</v>
      </c>
      <c r="I2288">
        <v>1</v>
      </c>
      <c r="J2288">
        <v>1</v>
      </c>
      <c r="K2288">
        <v>0</v>
      </c>
      <c r="L2288">
        <v>0</v>
      </c>
      <c r="M2288">
        <v>0.5</v>
      </c>
      <c r="N2288">
        <v>1.79</v>
      </c>
      <c r="O2288" t="s">
        <v>37</v>
      </c>
      <c r="P2288">
        <f t="shared" si="144"/>
        <v>1</v>
      </c>
    </row>
    <row r="2289" spans="1:16" x14ac:dyDescent="0.3">
      <c r="A2289">
        <f t="shared" si="141"/>
        <v>2288</v>
      </c>
      <c r="B2289">
        <v>123</v>
      </c>
      <c r="C2289">
        <f>(B2289 - $R$2) / $R$3</f>
        <v>-0.74948583766610577</v>
      </c>
      <c r="D2289">
        <v>1</v>
      </c>
      <c r="E2289">
        <f t="shared" si="142"/>
        <v>2</v>
      </c>
      <c r="F2289">
        <v>38</v>
      </c>
      <c r="G2289">
        <f t="shared" si="143"/>
        <v>1</v>
      </c>
      <c r="H2289">
        <v>0</v>
      </c>
      <c r="I2289">
        <v>1</v>
      </c>
      <c r="J2289">
        <v>1</v>
      </c>
      <c r="K2289">
        <v>0</v>
      </c>
      <c r="L2289">
        <v>0</v>
      </c>
      <c r="M2289">
        <v>1.4</v>
      </c>
      <c r="N2289">
        <v>3.51</v>
      </c>
      <c r="O2289" t="s">
        <v>38</v>
      </c>
      <c r="P2289">
        <f t="shared" si="144"/>
        <v>0</v>
      </c>
    </row>
    <row r="2290" spans="1:16" x14ac:dyDescent="0.3">
      <c r="A2290">
        <f t="shared" si="141"/>
        <v>2289</v>
      </c>
      <c r="B2290">
        <v>150</v>
      </c>
      <c r="C2290">
        <f>(B2290 - $R$2) / $R$3</f>
        <v>1.2903207521090048</v>
      </c>
      <c r="D2290">
        <v>19</v>
      </c>
      <c r="E2290">
        <f t="shared" si="142"/>
        <v>2</v>
      </c>
      <c r="F2290">
        <v>1</v>
      </c>
      <c r="G2290">
        <f t="shared" si="143"/>
        <v>2</v>
      </c>
      <c r="H2290">
        <v>0</v>
      </c>
      <c r="I2290">
        <v>1</v>
      </c>
      <c r="J2290">
        <v>1</v>
      </c>
      <c r="K2290">
        <v>1</v>
      </c>
      <c r="L2290">
        <v>0</v>
      </c>
      <c r="M2290">
        <v>-0.8</v>
      </c>
      <c r="N2290">
        <v>-3.12</v>
      </c>
      <c r="O2290" t="s">
        <v>38</v>
      </c>
      <c r="P2290">
        <f t="shared" si="144"/>
        <v>0</v>
      </c>
    </row>
    <row r="2291" spans="1:16" x14ac:dyDescent="0.3">
      <c r="A2291">
        <f t="shared" si="141"/>
        <v>2290</v>
      </c>
      <c r="B2291">
        <v>120</v>
      </c>
      <c r="C2291">
        <f>(B2291 - $R$2) / $R$3</f>
        <v>-0.97613101430778471</v>
      </c>
      <c r="D2291">
        <v>1</v>
      </c>
      <c r="E2291">
        <f t="shared" si="142"/>
        <v>2</v>
      </c>
      <c r="F2291">
        <v>1</v>
      </c>
      <c r="G2291">
        <f t="shared" si="143"/>
        <v>2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2.8</v>
      </c>
      <c r="N2291">
        <v>-4.0599999999999996</v>
      </c>
      <c r="O2291" t="s">
        <v>37</v>
      </c>
      <c r="P2291">
        <f t="shared" si="144"/>
        <v>1</v>
      </c>
    </row>
    <row r="2292" spans="1:16" x14ac:dyDescent="0.3">
      <c r="A2292">
        <f t="shared" si="141"/>
        <v>2291</v>
      </c>
      <c r="B2292">
        <v>145</v>
      </c>
      <c r="C2292">
        <f>(B2292 - $R$2) / $R$3</f>
        <v>0.91257879103953998</v>
      </c>
      <c r="D2292">
        <v>3</v>
      </c>
      <c r="E2292">
        <f t="shared" si="142"/>
        <v>3</v>
      </c>
      <c r="F2292">
        <v>19</v>
      </c>
      <c r="G2292">
        <f t="shared" si="143"/>
        <v>2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0.5</v>
      </c>
      <c r="N2292">
        <v>1.79</v>
      </c>
      <c r="O2292" t="s">
        <v>38</v>
      </c>
      <c r="P2292">
        <f t="shared" si="144"/>
        <v>0</v>
      </c>
    </row>
    <row r="2293" spans="1:16" x14ac:dyDescent="0.3">
      <c r="A2293">
        <f t="shared" si="141"/>
        <v>2292</v>
      </c>
      <c r="B2293">
        <v>120</v>
      </c>
      <c r="C2293">
        <f>(B2293 - $R$2) / $R$3</f>
        <v>-0.97613101430778471</v>
      </c>
      <c r="D2293">
        <v>3</v>
      </c>
      <c r="E2293">
        <f t="shared" si="142"/>
        <v>3</v>
      </c>
      <c r="F2293">
        <v>1</v>
      </c>
      <c r="G2293">
        <f t="shared" si="143"/>
        <v>2</v>
      </c>
      <c r="H2293">
        <v>0</v>
      </c>
      <c r="I2293">
        <v>1</v>
      </c>
      <c r="J2293">
        <v>0</v>
      </c>
      <c r="K2293">
        <v>0</v>
      </c>
      <c r="L2293">
        <v>0</v>
      </c>
      <c r="M2293">
        <v>0.5</v>
      </c>
      <c r="N2293">
        <v>1.79</v>
      </c>
      <c r="O2293" t="s">
        <v>37</v>
      </c>
      <c r="P2293">
        <f t="shared" si="144"/>
        <v>1</v>
      </c>
    </row>
    <row r="2294" spans="1:16" x14ac:dyDescent="0.3">
      <c r="A2294">
        <f t="shared" si="141"/>
        <v>2293</v>
      </c>
      <c r="B2294">
        <v>142</v>
      </c>
      <c r="C2294">
        <f>(B2294 - $R$2) / $R$3</f>
        <v>0.68593361439786094</v>
      </c>
      <c r="D2294">
        <v>19</v>
      </c>
      <c r="E2294">
        <f t="shared" si="142"/>
        <v>2</v>
      </c>
      <c r="F2294">
        <v>37</v>
      </c>
      <c r="G2294">
        <f t="shared" si="143"/>
        <v>1</v>
      </c>
      <c r="H2294">
        <v>0</v>
      </c>
      <c r="I2294">
        <v>1</v>
      </c>
      <c r="J2294">
        <v>0</v>
      </c>
      <c r="K2294">
        <v>1</v>
      </c>
      <c r="L2294">
        <v>0</v>
      </c>
      <c r="M2294">
        <v>-0.3</v>
      </c>
      <c r="N2294">
        <v>0.79</v>
      </c>
      <c r="O2294" t="s">
        <v>38</v>
      </c>
      <c r="P2294">
        <f t="shared" si="144"/>
        <v>0</v>
      </c>
    </row>
    <row r="2295" spans="1:16" x14ac:dyDescent="0.3">
      <c r="A2295">
        <f t="shared" si="141"/>
        <v>2294</v>
      </c>
      <c r="B2295">
        <v>147</v>
      </c>
      <c r="C2295">
        <f>(B2295 - $R$2) / $R$3</f>
        <v>1.0636755754673259</v>
      </c>
      <c r="D2295">
        <v>19</v>
      </c>
      <c r="E2295">
        <f t="shared" si="142"/>
        <v>2</v>
      </c>
      <c r="F2295">
        <v>19</v>
      </c>
      <c r="G2295">
        <f t="shared" si="143"/>
        <v>2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-0.3</v>
      </c>
      <c r="N2295">
        <v>0.79</v>
      </c>
      <c r="O2295" t="s">
        <v>38</v>
      </c>
      <c r="P2295">
        <f t="shared" si="144"/>
        <v>0</v>
      </c>
    </row>
    <row r="2296" spans="1:16" x14ac:dyDescent="0.3">
      <c r="A2296">
        <f t="shared" si="141"/>
        <v>2295</v>
      </c>
      <c r="B2296">
        <v>125</v>
      </c>
      <c r="C2296">
        <f>(B2296 - $R$2) / $R$3</f>
        <v>-0.59838905323831981</v>
      </c>
      <c r="D2296">
        <v>19</v>
      </c>
      <c r="E2296">
        <f t="shared" si="142"/>
        <v>2</v>
      </c>
      <c r="F2296">
        <v>19</v>
      </c>
      <c r="G2296">
        <f t="shared" si="143"/>
        <v>2</v>
      </c>
      <c r="H2296">
        <v>0</v>
      </c>
      <c r="I2296">
        <v>1</v>
      </c>
      <c r="J2296">
        <v>0</v>
      </c>
      <c r="K2296">
        <v>1</v>
      </c>
      <c r="L2296">
        <v>0</v>
      </c>
      <c r="M2296">
        <v>0.5</v>
      </c>
      <c r="N2296">
        <v>1.79</v>
      </c>
      <c r="O2296" t="s">
        <v>38</v>
      </c>
      <c r="P2296">
        <f t="shared" si="144"/>
        <v>0</v>
      </c>
    </row>
    <row r="2297" spans="1:16" x14ac:dyDescent="0.3">
      <c r="A2297">
        <f t="shared" si="141"/>
        <v>2296</v>
      </c>
      <c r="B2297">
        <v>126</v>
      </c>
      <c r="C2297">
        <f>(B2297 - $R$2) / $R$3</f>
        <v>-0.52284066102442683</v>
      </c>
      <c r="D2297">
        <v>19</v>
      </c>
      <c r="E2297">
        <f t="shared" si="142"/>
        <v>2</v>
      </c>
      <c r="F2297">
        <v>19</v>
      </c>
      <c r="G2297">
        <f t="shared" si="143"/>
        <v>2</v>
      </c>
      <c r="H2297">
        <v>0</v>
      </c>
      <c r="I2297">
        <v>1</v>
      </c>
      <c r="J2297">
        <v>0</v>
      </c>
      <c r="K2297">
        <v>0</v>
      </c>
      <c r="L2297">
        <v>0</v>
      </c>
      <c r="M2297">
        <v>0.5</v>
      </c>
      <c r="N2297">
        <v>1.79</v>
      </c>
      <c r="O2297" t="s">
        <v>38</v>
      </c>
      <c r="P2297">
        <f t="shared" si="144"/>
        <v>0</v>
      </c>
    </row>
    <row r="2298" spans="1:16" x14ac:dyDescent="0.3">
      <c r="A2298">
        <f t="shared" si="141"/>
        <v>2297</v>
      </c>
      <c r="B2298">
        <v>132</v>
      </c>
      <c r="C2298">
        <f>(B2298 - $R$2) / $R$3</f>
        <v>-6.9550307741068879E-2</v>
      </c>
      <c r="D2298">
        <v>37</v>
      </c>
      <c r="E2298">
        <f t="shared" si="142"/>
        <v>1</v>
      </c>
      <c r="F2298">
        <v>19</v>
      </c>
      <c r="G2298">
        <f t="shared" si="143"/>
        <v>2</v>
      </c>
      <c r="H2298">
        <v>0</v>
      </c>
      <c r="I2298">
        <v>1</v>
      </c>
      <c r="J2298">
        <v>0</v>
      </c>
      <c r="K2298">
        <v>1</v>
      </c>
      <c r="L2298">
        <v>1</v>
      </c>
      <c r="M2298">
        <v>-0.8</v>
      </c>
      <c r="N2298">
        <v>-3.12</v>
      </c>
      <c r="O2298" t="s">
        <v>38</v>
      </c>
      <c r="P2298">
        <f t="shared" si="144"/>
        <v>0</v>
      </c>
    </row>
    <row r="2299" spans="1:16" x14ac:dyDescent="0.3">
      <c r="A2299">
        <f t="shared" si="141"/>
        <v>2298</v>
      </c>
      <c r="B2299">
        <v>123</v>
      </c>
      <c r="C2299">
        <f>(B2299 - $R$2) / $R$3</f>
        <v>-0.74948583766610577</v>
      </c>
      <c r="D2299">
        <v>1</v>
      </c>
      <c r="E2299">
        <f t="shared" si="142"/>
        <v>2</v>
      </c>
      <c r="F2299">
        <v>38</v>
      </c>
      <c r="G2299">
        <f t="shared" si="143"/>
        <v>1</v>
      </c>
      <c r="H2299">
        <v>0</v>
      </c>
      <c r="I2299">
        <v>1</v>
      </c>
      <c r="J2299">
        <v>0</v>
      </c>
      <c r="K2299">
        <v>1</v>
      </c>
      <c r="L2299">
        <v>0</v>
      </c>
      <c r="M2299">
        <v>0.5</v>
      </c>
      <c r="N2299">
        <v>1.79</v>
      </c>
      <c r="O2299" t="s">
        <v>38</v>
      </c>
      <c r="P2299">
        <f t="shared" si="144"/>
        <v>0</v>
      </c>
    </row>
    <row r="2300" spans="1:16" x14ac:dyDescent="0.3">
      <c r="A2300">
        <f t="shared" si="141"/>
        <v>2299</v>
      </c>
      <c r="B2300">
        <v>128</v>
      </c>
      <c r="C2300">
        <f>(B2300 - $R$2) / $R$3</f>
        <v>-0.37174387659664082</v>
      </c>
      <c r="D2300">
        <v>38</v>
      </c>
      <c r="E2300">
        <f t="shared" si="142"/>
        <v>1</v>
      </c>
      <c r="F2300">
        <v>37</v>
      </c>
      <c r="G2300">
        <f t="shared" si="143"/>
        <v>1</v>
      </c>
      <c r="H2300">
        <v>0</v>
      </c>
      <c r="I2300">
        <v>1</v>
      </c>
      <c r="J2300">
        <v>0</v>
      </c>
      <c r="K2300">
        <v>1</v>
      </c>
      <c r="L2300">
        <v>0</v>
      </c>
      <c r="M2300">
        <v>3.7</v>
      </c>
      <c r="N2300">
        <v>-1.7</v>
      </c>
      <c r="O2300" t="s">
        <v>38</v>
      </c>
      <c r="P2300">
        <f t="shared" si="144"/>
        <v>0</v>
      </c>
    </row>
    <row r="2301" spans="1:16" x14ac:dyDescent="0.3">
      <c r="A2301">
        <f t="shared" si="141"/>
        <v>2300</v>
      </c>
      <c r="B2301">
        <v>100</v>
      </c>
      <c r="C2301">
        <f>(B2301 - $R$2) / $R$3</f>
        <v>-2.4870988585856444</v>
      </c>
      <c r="D2301">
        <v>19</v>
      </c>
      <c r="E2301">
        <f t="shared" si="142"/>
        <v>2</v>
      </c>
      <c r="F2301">
        <v>1</v>
      </c>
      <c r="G2301">
        <f t="shared" si="143"/>
        <v>2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2.6</v>
      </c>
      <c r="N2301">
        <v>0.32</v>
      </c>
      <c r="O2301" t="s">
        <v>37</v>
      </c>
      <c r="P2301">
        <f t="shared" si="144"/>
        <v>1</v>
      </c>
    </row>
    <row r="2302" spans="1:16" x14ac:dyDescent="0.3">
      <c r="A2302">
        <f t="shared" si="141"/>
        <v>2301</v>
      </c>
      <c r="B2302">
        <v>140</v>
      </c>
      <c r="C2302">
        <f>(B2302 - $R$2) / $R$3</f>
        <v>0.53483682997007498</v>
      </c>
      <c r="D2302">
        <v>1</v>
      </c>
      <c r="E2302">
        <f t="shared" si="142"/>
        <v>2</v>
      </c>
      <c r="F2302">
        <v>1</v>
      </c>
      <c r="G2302">
        <f t="shared" si="143"/>
        <v>2</v>
      </c>
      <c r="H2302">
        <v>0</v>
      </c>
      <c r="I2302">
        <v>1</v>
      </c>
      <c r="J2302">
        <v>0</v>
      </c>
      <c r="K2302">
        <v>0</v>
      </c>
      <c r="L2302">
        <v>0</v>
      </c>
      <c r="M2302">
        <v>0.6</v>
      </c>
      <c r="N2302">
        <v>2.02</v>
      </c>
      <c r="O2302" t="s">
        <v>38</v>
      </c>
      <c r="P2302">
        <f t="shared" si="144"/>
        <v>0</v>
      </c>
    </row>
    <row r="2303" spans="1:16" x14ac:dyDescent="0.3">
      <c r="A2303">
        <f t="shared" si="141"/>
        <v>2302</v>
      </c>
      <c r="B2303">
        <v>145</v>
      </c>
      <c r="C2303">
        <f>(B2303 - $R$2) / $R$3</f>
        <v>0.91257879103953998</v>
      </c>
      <c r="D2303">
        <v>1</v>
      </c>
      <c r="E2303">
        <f t="shared" si="142"/>
        <v>2</v>
      </c>
      <c r="F2303">
        <v>19</v>
      </c>
      <c r="G2303">
        <f t="shared" si="143"/>
        <v>2</v>
      </c>
      <c r="H2303">
        <v>1</v>
      </c>
      <c r="I2303">
        <v>1</v>
      </c>
      <c r="J2303">
        <v>0</v>
      </c>
      <c r="K2303">
        <v>1</v>
      </c>
      <c r="L2303">
        <v>0</v>
      </c>
      <c r="M2303">
        <v>1.4</v>
      </c>
      <c r="N2303">
        <v>1.74</v>
      </c>
      <c r="O2303" t="s">
        <v>38</v>
      </c>
      <c r="P2303">
        <f t="shared" si="144"/>
        <v>0</v>
      </c>
    </row>
    <row r="2304" spans="1:16" x14ac:dyDescent="0.3">
      <c r="A2304">
        <f t="shared" si="141"/>
        <v>2303</v>
      </c>
      <c r="B2304">
        <v>143</v>
      </c>
      <c r="C2304">
        <f>(B2304 - $R$2) / $R$3</f>
        <v>0.76148200661175391</v>
      </c>
      <c r="D2304">
        <v>3</v>
      </c>
      <c r="E2304">
        <f t="shared" si="142"/>
        <v>3</v>
      </c>
      <c r="F2304">
        <v>38</v>
      </c>
      <c r="G2304">
        <f t="shared" si="143"/>
        <v>1</v>
      </c>
      <c r="H2304">
        <v>0</v>
      </c>
      <c r="I2304">
        <v>1</v>
      </c>
      <c r="J2304">
        <v>0</v>
      </c>
      <c r="K2304">
        <v>0</v>
      </c>
      <c r="L2304">
        <v>0</v>
      </c>
      <c r="M2304">
        <v>-0.3</v>
      </c>
      <c r="N2304">
        <v>0.79</v>
      </c>
      <c r="O2304" t="s">
        <v>38</v>
      </c>
      <c r="P2304">
        <f t="shared" si="144"/>
        <v>0</v>
      </c>
    </row>
    <row r="2305" spans="1:16" x14ac:dyDescent="0.3">
      <c r="A2305">
        <f t="shared" si="141"/>
        <v>2304</v>
      </c>
      <c r="B2305">
        <v>132</v>
      </c>
      <c r="C2305">
        <f>(B2305 - $R$2) / $R$3</f>
        <v>-6.9550307741068879E-2</v>
      </c>
      <c r="D2305">
        <v>37</v>
      </c>
      <c r="E2305">
        <f t="shared" si="142"/>
        <v>1</v>
      </c>
      <c r="F2305">
        <v>38</v>
      </c>
      <c r="G2305">
        <f t="shared" si="143"/>
        <v>1</v>
      </c>
      <c r="H2305">
        <v>0</v>
      </c>
      <c r="I2305">
        <v>1</v>
      </c>
      <c r="J2305">
        <v>0</v>
      </c>
      <c r="K2305">
        <v>1</v>
      </c>
      <c r="L2305">
        <v>0</v>
      </c>
      <c r="M2305">
        <v>2.8</v>
      </c>
      <c r="N2305">
        <v>-4.0599999999999996</v>
      </c>
      <c r="O2305" t="s">
        <v>38</v>
      </c>
      <c r="P2305">
        <f t="shared" si="144"/>
        <v>0</v>
      </c>
    </row>
    <row r="2306" spans="1:16" x14ac:dyDescent="0.3">
      <c r="A2306">
        <f t="shared" ref="A2306:A2369" si="145">ROW()-1</f>
        <v>2305</v>
      </c>
      <c r="B2306">
        <v>130</v>
      </c>
      <c r="C2306">
        <f>(B2306 - $R$2) / $R$3</f>
        <v>-0.22064709216885484</v>
      </c>
      <c r="D2306">
        <v>19</v>
      </c>
      <c r="E2306">
        <f t="shared" ref="E2306:E2369" si="146">VLOOKUP(D2306, $T$2:$U$36, 2, FALSE)</f>
        <v>2</v>
      </c>
      <c r="F2306">
        <v>19</v>
      </c>
      <c r="G2306">
        <f t="shared" ref="G2306:G2369" si="147">VLOOKUP(F2306, $T$2:$U$36, 2, FALSE)</f>
        <v>2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2.6</v>
      </c>
      <c r="N2306">
        <v>0.32</v>
      </c>
      <c r="O2306" t="s">
        <v>38</v>
      </c>
      <c r="P2306">
        <f t="shared" ref="P2306:P2369" si="148">VLOOKUP(O2306, $W$2:$X$3, 2, FALSE)</f>
        <v>0</v>
      </c>
    </row>
    <row r="2307" spans="1:16" x14ac:dyDescent="0.3">
      <c r="A2307">
        <f t="shared" si="145"/>
        <v>2306</v>
      </c>
      <c r="B2307">
        <v>124.4</v>
      </c>
      <c r="C2307">
        <f>(B2307 - $R$2) / $R$3</f>
        <v>-0.64371808856665513</v>
      </c>
      <c r="D2307">
        <v>37</v>
      </c>
      <c r="E2307">
        <f t="shared" si="146"/>
        <v>1</v>
      </c>
      <c r="F2307">
        <v>34</v>
      </c>
      <c r="G2307">
        <f t="shared" si="147"/>
        <v>0</v>
      </c>
      <c r="H2307">
        <v>0</v>
      </c>
      <c r="I2307">
        <v>1</v>
      </c>
      <c r="J2307">
        <v>0</v>
      </c>
      <c r="K2307">
        <v>0</v>
      </c>
      <c r="L2307">
        <v>0</v>
      </c>
      <c r="M2307">
        <v>2.6</v>
      </c>
      <c r="N2307">
        <v>0.32</v>
      </c>
      <c r="O2307" t="s">
        <v>38</v>
      </c>
      <c r="P2307">
        <f t="shared" si="148"/>
        <v>0</v>
      </c>
    </row>
    <row r="2308" spans="1:16" x14ac:dyDescent="0.3">
      <c r="A2308">
        <f t="shared" si="145"/>
        <v>2307</v>
      </c>
      <c r="B2308">
        <v>144</v>
      </c>
      <c r="C2308">
        <f>(B2308 - $R$2) / $R$3</f>
        <v>0.83703039882564689</v>
      </c>
      <c r="D2308">
        <v>1</v>
      </c>
      <c r="E2308">
        <f t="shared" si="146"/>
        <v>2</v>
      </c>
      <c r="F2308">
        <v>1</v>
      </c>
      <c r="G2308">
        <f t="shared" si="147"/>
        <v>2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3.7</v>
      </c>
      <c r="N2308">
        <v>-1.7</v>
      </c>
      <c r="O2308" t="s">
        <v>38</v>
      </c>
      <c r="P2308">
        <f t="shared" si="148"/>
        <v>0</v>
      </c>
    </row>
    <row r="2309" spans="1:16" x14ac:dyDescent="0.3">
      <c r="A2309">
        <f t="shared" si="145"/>
        <v>2308</v>
      </c>
      <c r="B2309">
        <v>121</v>
      </c>
      <c r="C2309">
        <f>(B2309 - $R$2) / $R$3</f>
        <v>-0.90058262209389173</v>
      </c>
      <c r="D2309">
        <v>5</v>
      </c>
      <c r="E2309">
        <f t="shared" si="146"/>
        <v>4</v>
      </c>
      <c r="F2309">
        <v>3</v>
      </c>
      <c r="G2309">
        <f t="shared" si="147"/>
        <v>3</v>
      </c>
      <c r="H2309">
        <v>0</v>
      </c>
      <c r="I2309">
        <v>1</v>
      </c>
      <c r="J2309">
        <v>0</v>
      </c>
      <c r="K2309">
        <v>0</v>
      </c>
      <c r="L2309">
        <v>0</v>
      </c>
      <c r="M2309">
        <v>3.7</v>
      </c>
      <c r="N2309">
        <v>-1.7</v>
      </c>
      <c r="O2309" t="s">
        <v>37</v>
      </c>
      <c r="P2309">
        <f t="shared" si="148"/>
        <v>1</v>
      </c>
    </row>
    <row r="2310" spans="1:16" x14ac:dyDescent="0.3">
      <c r="A2310">
        <f t="shared" si="145"/>
        <v>2309</v>
      </c>
      <c r="B2310">
        <v>150</v>
      </c>
      <c r="C2310">
        <f>(B2310 - $R$2) / $R$3</f>
        <v>1.2903207521090048</v>
      </c>
      <c r="D2310">
        <v>1</v>
      </c>
      <c r="E2310">
        <f t="shared" si="146"/>
        <v>2</v>
      </c>
      <c r="F2310">
        <v>38</v>
      </c>
      <c r="G2310">
        <f t="shared" si="147"/>
        <v>1</v>
      </c>
      <c r="H2310">
        <v>0</v>
      </c>
      <c r="I2310">
        <v>1</v>
      </c>
      <c r="J2310">
        <v>0</v>
      </c>
      <c r="K2310">
        <v>1</v>
      </c>
      <c r="L2310">
        <v>0</v>
      </c>
      <c r="M2310">
        <v>-0.3</v>
      </c>
      <c r="N2310">
        <v>0.79</v>
      </c>
      <c r="O2310" t="s">
        <v>38</v>
      </c>
      <c r="P2310">
        <f t="shared" si="148"/>
        <v>0</v>
      </c>
    </row>
    <row r="2311" spans="1:16" x14ac:dyDescent="0.3">
      <c r="A2311">
        <f t="shared" si="145"/>
        <v>2310</v>
      </c>
      <c r="B2311">
        <v>117</v>
      </c>
      <c r="C2311">
        <f>(B2311 - $R$2) / $R$3</f>
        <v>-1.2027761909494636</v>
      </c>
      <c r="D2311">
        <v>19</v>
      </c>
      <c r="E2311">
        <f t="shared" si="146"/>
        <v>2</v>
      </c>
      <c r="F2311">
        <v>19</v>
      </c>
      <c r="G2311">
        <f t="shared" si="147"/>
        <v>2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1.4</v>
      </c>
      <c r="N2311">
        <v>3.51</v>
      </c>
      <c r="O2311" t="s">
        <v>37</v>
      </c>
      <c r="P2311">
        <f t="shared" si="148"/>
        <v>1</v>
      </c>
    </row>
    <row r="2312" spans="1:16" x14ac:dyDescent="0.3">
      <c r="A2312">
        <f t="shared" si="145"/>
        <v>2311</v>
      </c>
      <c r="B2312">
        <v>121</v>
      </c>
      <c r="C2312">
        <f>(B2312 - $R$2) / $R$3</f>
        <v>-0.90058262209389173</v>
      </c>
      <c r="D2312">
        <v>1</v>
      </c>
      <c r="E2312">
        <f t="shared" si="146"/>
        <v>2</v>
      </c>
      <c r="F2312">
        <v>19</v>
      </c>
      <c r="G2312">
        <f t="shared" si="147"/>
        <v>2</v>
      </c>
      <c r="H2312">
        <v>0</v>
      </c>
      <c r="I2312">
        <v>1</v>
      </c>
      <c r="J2312">
        <v>0</v>
      </c>
      <c r="K2312">
        <v>1</v>
      </c>
      <c r="L2312">
        <v>0</v>
      </c>
      <c r="M2312">
        <v>1.4</v>
      </c>
      <c r="N2312">
        <v>3.51</v>
      </c>
      <c r="O2312" t="s">
        <v>38</v>
      </c>
      <c r="P2312">
        <f t="shared" si="148"/>
        <v>0</v>
      </c>
    </row>
    <row r="2313" spans="1:16" x14ac:dyDescent="0.3">
      <c r="A2313">
        <f t="shared" si="145"/>
        <v>2312</v>
      </c>
      <c r="B2313">
        <v>140</v>
      </c>
      <c r="C2313">
        <f>(B2313 - $R$2) / $R$3</f>
        <v>0.53483682997007498</v>
      </c>
      <c r="D2313">
        <v>37</v>
      </c>
      <c r="E2313">
        <f t="shared" si="146"/>
        <v>1</v>
      </c>
      <c r="F2313">
        <v>37</v>
      </c>
      <c r="G2313">
        <f t="shared" si="147"/>
        <v>1</v>
      </c>
      <c r="H2313">
        <v>0</v>
      </c>
      <c r="I2313">
        <v>1</v>
      </c>
      <c r="J2313">
        <v>0</v>
      </c>
      <c r="K2313">
        <v>1</v>
      </c>
      <c r="L2313">
        <v>0</v>
      </c>
      <c r="M2313">
        <v>0.3</v>
      </c>
      <c r="N2313">
        <v>-0.92</v>
      </c>
      <c r="O2313" t="s">
        <v>38</v>
      </c>
      <c r="P2313">
        <f t="shared" si="148"/>
        <v>0</v>
      </c>
    </row>
    <row r="2314" spans="1:16" x14ac:dyDescent="0.3">
      <c r="A2314">
        <f t="shared" si="145"/>
        <v>2313</v>
      </c>
      <c r="B2314">
        <v>130</v>
      </c>
      <c r="C2314">
        <f>(B2314 - $R$2) / $R$3</f>
        <v>-0.22064709216885484</v>
      </c>
      <c r="D2314">
        <v>3</v>
      </c>
      <c r="E2314">
        <f t="shared" si="146"/>
        <v>3</v>
      </c>
      <c r="F2314">
        <v>1</v>
      </c>
      <c r="G2314">
        <f t="shared" si="147"/>
        <v>2</v>
      </c>
      <c r="H2314">
        <v>0</v>
      </c>
      <c r="I2314">
        <v>1</v>
      </c>
      <c r="J2314">
        <v>0</v>
      </c>
      <c r="K2314">
        <v>0</v>
      </c>
      <c r="L2314">
        <v>0</v>
      </c>
      <c r="M2314">
        <v>3.7</v>
      </c>
      <c r="N2314">
        <v>-1.7</v>
      </c>
      <c r="O2314" t="s">
        <v>37</v>
      </c>
      <c r="P2314">
        <f t="shared" si="148"/>
        <v>1</v>
      </c>
    </row>
    <row r="2315" spans="1:16" x14ac:dyDescent="0.3">
      <c r="A2315">
        <f t="shared" si="145"/>
        <v>2314</v>
      </c>
      <c r="B2315">
        <v>131</v>
      </c>
      <c r="C2315">
        <f>(B2315 - $R$2) / $R$3</f>
        <v>-0.14509869995496186</v>
      </c>
      <c r="D2315">
        <v>19</v>
      </c>
      <c r="E2315">
        <f t="shared" si="146"/>
        <v>2</v>
      </c>
      <c r="F2315">
        <v>38</v>
      </c>
      <c r="G2315">
        <f t="shared" si="147"/>
        <v>1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1.4</v>
      </c>
      <c r="N2315">
        <v>3.51</v>
      </c>
      <c r="O2315" t="s">
        <v>38</v>
      </c>
      <c r="P2315">
        <f t="shared" si="148"/>
        <v>0</v>
      </c>
    </row>
    <row r="2316" spans="1:16" x14ac:dyDescent="0.3">
      <c r="A2316">
        <f t="shared" si="145"/>
        <v>2315</v>
      </c>
      <c r="B2316">
        <v>133.1</v>
      </c>
      <c r="C2316">
        <f>(B2316 - $R$2) / $R$3</f>
        <v>1.3552923694212978E-2</v>
      </c>
      <c r="D2316">
        <v>19</v>
      </c>
      <c r="E2316">
        <f t="shared" si="146"/>
        <v>2</v>
      </c>
      <c r="F2316">
        <v>19</v>
      </c>
      <c r="G2316">
        <f t="shared" si="147"/>
        <v>2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-0.3</v>
      </c>
      <c r="N2316">
        <v>0.79</v>
      </c>
      <c r="O2316" t="s">
        <v>38</v>
      </c>
      <c r="P2316">
        <f t="shared" si="148"/>
        <v>0</v>
      </c>
    </row>
    <row r="2317" spans="1:16" x14ac:dyDescent="0.3">
      <c r="A2317">
        <f t="shared" si="145"/>
        <v>2316</v>
      </c>
      <c r="B2317">
        <v>130</v>
      </c>
      <c r="C2317">
        <f>(B2317 - $R$2) / $R$3</f>
        <v>-0.22064709216885484</v>
      </c>
      <c r="D2317">
        <v>19</v>
      </c>
      <c r="E2317">
        <f t="shared" si="146"/>
        <v>2</v>
      </c>
      <c r="F2317">
        <v>37</v>
      </c>
      <c r="G2317">
        <f t="shared" si="147"/>
        <v>1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2.6</v>
      </c>
      <c r="N2317">
        <v>0.32</v>
      </c>
      <c r="O2317" t="s">
        <v>38</v>
      </c>
      <c r="P2317">
        <f t="shared" si="148"/>
        <v>0</v>
      </c>
    </row>
    <row r="2318" spans="1:16" x14ac:dyDescent="0.3">
      <c r="A2318">
        <f t="shared" si="145"/>
        <v>2317</v>
      </c>
      <c r="B2318">
        <v>110</v>
      </c>
      <c r="C2318">
        <f>(B2318 - $R$2) / $R$3</f>
        <v>-1.7316149364467146</v>
      </c>
      <c r="D2318">
        <v>34</v>
      </c>
      <c r="E2318">
        <f t="shared" si="146"/>
        <v>0</v>
      </c>
      <c r="F2318">
        <v>34</v>
      </c>
      <c r="G2318">
        <f t="shared" si="147"/>
        <v>0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2.6</v>
      </c>
      <c r="N2318">
        <v>0.32</v>
      </c>
      <c r="O2318" t="s">
        <v>37</v>
      </c>
      <c r="P2318">
        <f t="shared" si="148"/>
        <v>1</v>
      </c>
    </row>
    <row r="2319" spans="1:16" x14ac:dyDescent="0.3">
      <c r="A2319">
        <f t="shared" si="145"/>
        <v>2318</v>
      </c>
      <c r="B2319">
        <v>140</v>
      </c>
      <c r="C2319">
        <f>(B2319 - $R$2) / $R$3</f>
        <v>0.53483682997007498</v>
      </c>
      <c r="D2319">
        <v>37</v>
      </c>
      <c r="E2319">
        <f t="shared" si="146"/>
        <v>1</v>
      </c>
      <c r="F2319">
        <v>37</v>
      </c>
      <c r="G2319">
        <f t="shared" si="147"/>
        <v>1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2.8</v>
      </c>
      <c r="N2319">
        <v>-4.0599999999999996</v>
      </c>
      <c r="O2319" t="s">
        <v>37</v>
      </c>
      <c r="P2319">
        <f t="shared" si="148"/>
        <v>1</v>
      </c>
    </row>
    <row r="2320" spans="1:16" x14ac:dyDescent="0.3">
      <c r="A2320">
        <f t="shared" si="145"/>
        <v>2319</v>
      </c>
      <c r="B2320">
        <v>148</v>
      </c>
      <c r="C2320">
        <f>(B2320 - $R$2) / $R$3</f>
        <v>1.1392239676812188</v>
      </c>
      <c r="D2320">
        <v>38</v>
      </c>
      <c r="E2320">
        <f t="shared" si="146"/>
        <v>1</v>
      </c>
      <c r="F2320">
        <v>19</v>
      </c>
      <c r="G2320">
        <f t="shared" si="147"/>
        <v>2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1.4</v>
      </c>
      <c r="N2320">
        <v>3.51</v>
      </c>
      <c r="O2320" t="s">
        <v>38</v>
      </c>
      <c r="P2320">
        <f t="shared" si="148"/>
        <v>0</v>
      </c>
    </row>
    <row r="2321" spans="1:16" x14ac:dyDescent="0.3">
      <c r="A2321">
        <f t="shared" si="145"/>
        <v>2320</v>
      </c>
      <c r="B2321">
        <v>140</v>
      </c>
      <c r="C2321">
        <f>(B2321 - $R$2) / $R$3</f>
        <v>0.53483682997007498</v>
      </c>
      <c r="D2321">
        <v>37</v>
      </c>
      <c r="E2321">
        <f t="shared" si="146"/>
        <v>1</v>
      </c>
      <c r="F2321">
        <v>37</v>
      </c>
      <c r="G2321">
        <f t="shared" si="147"/>
        <v>1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2.8</v>
      </c>
      <c r="N2321">
        <v>-4.0599999999999996</v>
      </c>
      <c r="O2321" t="s">
        <v>38</v>
      </c>
      <c r="P2321">
        <f t="shared" si="148"/>
        <v>0</v>
      </c>
    </row>
    <row r="2322" spans="1:16" x14ac:dyDescent="0.3">
      <c r="A2322">
        <f t="shared" si="145"/>
        <v>2321</v>
      </c>
      <c r="B2322">
        <v>160</v>
      </c>
      <c r="C2322">
        <f>(B2322 - $R$2) / $R$3</f>
        <v>2.0458046742479348</v>
      </c>
      <c r="D2322">
        <v>3</v>
      </c>
      <c r="E2322">
        <f t="shared" si="146"/>
        <v>3</v>
      </c>
      <c r="F2322">
        <v>1</v>
      </c>
      <c r="G2322">
        <f t="shared" si="147"/>
        <v>2</v>
      </c>
      <c r="H2322">
        <v>0</v>
      </c>
      <c r="I2322">
        <v>1</v>
      </c>
      <c r="J2322">
        <v>0</v>
      </c>
      <c r="K2322">
        <v>1</v>
      </c>
      <c r="L2322">
        <v>0</v>
      </c>
      <c r="M2322">
        <v>-0.3</v>
      </c>
      <c r="N2322">
        <v>0.79</v>
      </c>
      <c r="O2322" t="s">
        <v>38</v>
      </c>
      <c r="P2322">
        <f t="shared" si="148"/>
        <v>0</v>
      </c>
    </row>
    <row r="2323" spans="1:16" x14ac:dyDescent="0.3">
      <c r="A2323">
        <f t="shared" si="145"/>
        <v>2322</v>
      </c>
      <c r="B2323">
        <v>130</v>
      </c>
      <c r="C2323">
        <f>(B2323 - $R$2) / $R$3</f>
        <v>-0.22064709216885484</v>
      </c>
      <c r="D2323">
        <v>37</v>
      </c>
      <c r="E2323">
        <f t="shared" si="146"/>
        <v>1</v>
      </c>
      <c r="F2323">
        <v>37</v>
      </c>
      <c r="G2323">
        <f t="shared" si="147"/>
        <v>1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3.7</v>
      </c>
      <c r="N2323">
        <v>-1.7</v>
      </c>
      <c r="O2323" t="s">
        <v>37</v>
      </c>
      <c r="P2323">
        <f t="shared" si="148"/>
        <v>1</v>
      </c>
    </row>
    <row r="2324" spans="1:16" x14ac:dyDescent="0.3">
      <c r="A2324">
        <f t="shared" si="145"/>
        <v>2323</v>
      </c>
      <c r="B2324">
        <v>160</v>
      </c>
      <c r="C2324">
        <f>(B2324 - $R$2) / $R$3</f>
        <v>2.0458046742479348</v>
      </c>
      <c r="D2324">
        <v>38</v>
      </c>
      <c r="E2324">
        <f t="shared" si="146"/>
        <v>1</v>
      </c>
      <c r="F2324">
        <v>38</v>
      </c>
      <c r="G2324">
        <f t="shared" si="147"/>
        <v>1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0.5</v>
      </c>
      <c r="N2324">
        <v>1.79</v>
      </c>
      <c r="O2324" t="s">
        <v>38</v>
      </c>
      <c r="P2324">
        <f t="shared" si="148"/>
        <v>0</v>
      </c>
    </row>
    <row r="2325" spans="1:16" x14ac:dyDescent="0.3">
      <c r="A2325">
        <f t="shared" si="145"/>
        <v>2324</v>
      </c>
      <c r="B2325">
        <v>133.1</v>
      </c>
      <c r="C2325">
        <f>(B2325 - $R$2) / $R$3</f>
        <v>1.3552923694212978E-2</v>
      </c>
      <c r="D2325">
        <v>34</v>
      </c>
      <c r="E2325">
        <f t="shared" si="146"/>
        <v>0</v>
      </c>
      <c r="F2325">
        <v>34</v>
      </c>
      <c r="G2325">
        <f t="shared" si="147"/>
        <v>0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0.6</v>
      </c>
      <c r="N2325">
        <v>2.02</v>
      </c>
      <c r="O2325" t="s">
        <v>37</v>
      </c>
      <c r="P2325">
        <f t="shared" si="148"/>
        <v>1</v>
      </c>
    </row>
    <row r="2326" spans="1:16" x14ac:dyDescent="0.3">
      <c r="A2326">
        <f t="shared" si="145"/>
        <v>2325</v>
      </c>
      <c r="B2326">
        <v>133.1</v>
      </c>
      <c r="C2326">
        <f>(B2326 - $R$2) / $R$3</f>
        <v>1.3552923694212978E-2</v>
      </c>
      <c r="D2326">
        <v>37</v>
      </c>
      <c r="E2326">
        <f t="shared" si="146"/>
        <v>1</v>
      </c>
      <c r="F2326">
        <v>37</v>
      </c>
      <c r="G2326">
        <f t="shared" si="147"/>
        <v>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2.8</v>
      </c>
      <c r="N2326">
        <v>-4.0599999999999996</v>
      </c>
      <c r="O2326" t="s">
        <v>37</v>
      </c>
      <c r="P2326">
        <f t="shared" si="148"/>
        <v>1</v>
      </c>
    </row>
    <row r="2327" spans="1:16" x14ac:dyDescent="0.3">
      <c r="A2327">
        <f t="shared" si="145"/>
        <v>2326</v>
      </c>
      <c r="B2327">
        <v>100</v>
      </c>
      <c r="C2327">
        <f>(B2327 - $R$2) / $R$3</f>
        <v>-2.4870988585856444</v>
      </c>
      <c r="D2327">
        <v>37</v>
      </c>
      <c r="E2327">
        <f t="shared" si="146"/>
        <v>1</v>
      </c>
      <c r="F2327">
        <v>37</v>
      </c>
      <c r="G2327">
        <f t="shared" si="147"/>
        <v>1</v>
      </c>
      <c r="H2327">
        <v>0</v>
      </c>
      <c r="I2327">
        <v>1</v>
      </c>
      <c r="J2327">
        <v>0</v>
      </c>
      <c r="K2327">
        <v>0</v>
      </c>
      <c r="L2327">
        <v>0</v>
      </c>
      <c r="M2327">
        <v>2.8</v>
      </c>
      <c r="N2327">
        <v>-4.0599999999999996</v>
      </c>
      <c r="O2327" t="s">
        <v>37</v>
      </c>
      <c r="P2327">
        <f t="shared" si="148"/>
        <v>1</v>
      </c>
    </row>
    <row r="2328" spans="1:16" x14ac:dyDescent="0.3">
      <c r="A2328">
        <f t="shared" si="145"/>
        <v>2327</v>
      </c>
      <c r="B2328">
        <v>140</v>
      </c>
      <c r="C2328">
        <f>(B2328 - $R$2) / $R$3</f>
        <v>0.53483682997007498</v>
      </c>
      <c r="D2328">
        <v>3</v>
      </c>
      <c r="E2328">
        <f t="shared" si="146"/>
        <v>3</v>
      </c>
      <c r="F2328">
        <v>3</v>
      </c>
      <c r="G2328">
        <f t="shared" si="147"/>
        <v>3</v>
      </c>
      <c r="H2328">
        <v>0</v>
      </c>
      <c r="I2328">
        <v>1</v>
      </c>
      <c r="J2328">
        <v>0</v>
      </c>
      <c r="K2328">
        <v>0</v>
      </c>
      <c r="L2328">
        <v>0</v>
      </c>
      <c r="M2328">
        <v>-0.3</v>
      </c>
      <c r="N2328">
        <v>0.79</v>
      </c>
      <c r="O2328" t="s">
        <v>38</v>
      </c>
      <c r="P2328">
        <f t="shared" si="148"/>
        <v>0</v>
      </c>
    </row>
    <row r="2329" spans="1:16" x14ac:dyDescent="0.3">
      <c r="A2329">
        <f t="shared" si="145"/>
        <v>2328</v>
      </c>
      <c r="B2329">
        <v>109</v>
      </c>
      <c r="C2329">
        <f>(B2329 - $R$2) / $R$3</f>
        <v>-1.8071633286606075</v>
      </c>
      <c r="D2329">
        <v>1</v>
      </c>
      <c r="E2329">
        <f t="shared" si="146"/>
        <v>2</v>
      </c>
      <c r="F2329">
        <v>1</v>
      </c>
      <c r="G2329">
        <f t="shared" si="147"/>
        <v>2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1.4</v>
      </c>
      <c r="N2329">
        <v>3.51</v>
      </c>
      <c r="O2329" t="s">
        <v>37</v>
      </c>
      <c r="P2329">
        <f t="shared" si="148"/>
        <v>1</v>
      </c>
    </row>
    <row r="2330" spans="1:16" x14ac:dyDescent="0.3">
      <c r="A2330">
        <f t="shared" si="145"/>
        <v>2329</v>
      </c>
      <c r="B2330">
        <v>130</v>
      </c>
      <c r="C2330">
        <f>(B2330 - $R$2) / $R$3</f>
        <v>-0.22064709216885484</v>
      </c>
      <c r="D2330">
        <v>1</v>
      </c>
      <c r="E2330">
        <f t="shared" si="146"/>
        <v>2</v>
      </c>
      <c r="F2330">
        <v>37</v>
      </c>
      <c r="G2330">
        <f t="shared" si="147"/>
        <v>1</v>
      </c>
      <c r="H2330">
        <v>1</v>
      </c>
      <c r="I2330">
        <v>1</v>
      </c>
      <c r="J2330">
        <v>0</v>
      </c>
      <c r="K2330">
        <v>0</v>
      </c>
      <c r="L2330">
        <v>0</v>
      </c>
      <c r="M2330">
        <v>1.4</v>
      </c>
      <c r="N2330">
        <v>3.51</v>
      </c>
      <c r="O2330" t="s">
        <v>38</v>
      </c>
      <c r="P2330">
        <f t="shared" si="148"/>
        <v>0</v>
      </c>
    </row>
    <row r="2331" spans="1:16" x14ac:dyDescent="0.3">
      <c r="A2331">
        <f t="shared" si="145"/>
        <v>2330</v>
      </c>
      <c r="B2331">
        <v>130</v>
      </c>
      <c r="C2331">
        <f>(B2331 - $R$2) / $R$3</f>
        <v>-0.22064709216885484</v>
      </c>
      <c r="D2331">
        <v>1</v>
      </c>
      <c r="E2331">
        <f t="shared" si="146"/>
        <v>2</v>
      </c>
      <c r="F2331">
        <v>1</v>
      </c>
      <c r="G2331">
        <f t="shared" si="147"/>
        <v>2</v>
      </c>
      <c r="H2331">
        <v>1</v>
      </c>
      <c r="I2331">
        <v>1</v>
      </c>
      <c r="J2331">
        <v>0</v>
      </c>
      <c r="K2331">
        <v>0</v>
      </c>
      <c r="L2331">
        <v>0</v>
      </c>
      <c r="M2331">
        <v>1.4</v>
      </c>
      <c r="N2331">
        <v>3.51</v>
      </c>
      <c r="O2331" t="s">
        <v>38</v>
      </c>
      <c r="P2331">
        <f t="shared" si="148"/>
        <v>0</v>
      </c>
    </row>
    <row r="2332" spans="1:16" x14ac:dyDescent="0.3">
      <c r="A2332">
        <f t="shared" si="145"/>
        <v>2331</v>
      </c>
      <c r="B2332">
        <v>164</v>
      </c>
      <c r="C2332">
        <f>(B2332 - $R$2) / $R$3</f>
        <v>2.3479982431035067</v>
      </c>
      <c r="D2332">
        <v>1</v>
      </c>
      <c r="E2332">
        <f t="shared" si="146"/>
        <v>2</v>
      </c>
      <c r="F2332">
        <v>1</v>
      </c>
      <c r="G2332">
        <f t="shared" si="147"/>
        <v>2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-0.3</v>
      </c>
      <c r="N2332">
        <v>0.79</v>
      </c>
      <c r="O2332" t="s">
        <v>38</v>
      </c>
      <c r="P2332">
        <f t="shared" si="148"/>
        <v>0</v>
      </c>
    </row>
    <row r="2333" spans="1:16" x14ac:dyDescent="0.3">
      <c r="A2333">
        <f t="shared" si="145"/>
        <v>2332</v>
      </c>
      <c r="B2333">
        <v>125</v>
      </c>
      <c r="C2333">
        <f>(B2333 - $R$2) / $R$3</f>
        <v>-0.59838905323831981</v>
      </c>
      <c r="D2333">
        <v>19</v>
      </c>
      <c r="E2333">
        <f t="shared" si="146"/>
        <v>2</v>
      </c>
      <c r="F2333">
        <v>19</v>
      </c>
      <c r="G2333">
        <f t="shared" si="147"/>
        <v>2</v>
      </c>
      <c r="H2333">
        <v>1</v>
      </c>
      <c r="I2333">
        <v>1</v>
      </c>
      <c r="J2333">
        <v>0</v>
      </c>
      <c r="K2333">
        <v>0</v>
      </c>
      <c r="L2333">
        <v>0</v>
      </c>
      <c r="M2333">
        <v>0.6</v>
      </c>
      <c r="N2333">
        <v>2.02</v>
      </c>
      <c r="O2333" t="s">
        <v>37</v>
      </c>
      <c r="P2333">
        <f t="shared" si="148"/>
        <v>1</v>
      </c>
    </row>
    <row r="2334" spans="1:16" x14ac:dyDescent="0.3">
      <c r="A2334">
        <f t="shared" si="145"/>
        <v>2333</v>
      </c>
      <c r="B2334">
        <v>137</v>
      </c>
      <c r="C2334">
        <f>(B2334 - $R$2) / $R$3</f>
        <v>0.30819165332839604</v>
      </c>
      <c r="D2334">
        <v>1</v>
      </c>
      <c r="E2334">
        <f t="shared" si="146"/>
        <v>2</v>
      </c>
      <c r="F2334">
        <v>1</v>
      </c>
      <c r="G2334">
        <f t="shared" si="147"/>
        <v>2</v>
      </c>
      <c r="H2334">
        <v>0</v>
      </c>
      <c r="I2334">
        <v>1</v>
      </c>
      <c r="J2334">
        <v>0</v>
      </c>
      <c r="K2334">
        <v>1</v>
      </c>
      <c r="L2334">
        <v>0</v>
      </c>
      <c r="M2334">
        <v>0.6</v>
      </c>
      <c r="N2334">
        <v>2.02</v>
      </c>
      <c r="O2334" t="s">
        <v>37</v>
      </c>
      <c r="P2334">
        <f t="shared" si="148"/>
        <v>1</v>
      </c>
    </row>
    <row r="2335" spans="1:16" x14ac:dyDescent="0.3">
      <c r="A2335">
        <f t="shared" si="145"/>
        <v>2334</v>
      </c>
      <c r="B2335">
        <v>133</v>
      </c>
      <c r="C2335">
        <f>(B2335 - $R$2) / $R$3</f>
        <v>5.9980844728241105E-3</v>
      </c>
      <c r="D2335">
        <v>1</v>
      </c>
      <c r="E2335">
        <f t="shared" si="146"/>
        <v>2</v>
      </c>
      <c r="F2335">
        <v>3</v>
      </c>
      <c r="G2335">
        <f t="shared" si="147"/>
        <v>3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0.6</v>
      </c>
      <c r="N2335">
        <v>2.02</v>
      </c>
      <c r="O2335" t="s">
        <v>38</v>
      </c>
      <c r="P2335">
        <f t="shared" si="148"/>
        <v>0</v>
      </c>
    </row>
    <row r="2336" spans="1:16" x14ac:dyDescent="0.3">
      <c r="A2336">
        <f t="shared" si="145"/>
        <v>2335</v>
      </c>
      <c r="B2336">
        <v>163</v>
      </c>
      <c r="C2336">
        <f>(B2336 - $R$2) / $R$3</f>
        <v>2.2724498508896138</v>
      </c>
      <c r="D2336">
        <v>1</v>
      </c>
      <c r="E2336">
        <f t="shared" si="146"/>
        <v>2</v>
      </c>
      <c r="F2336">
        <v>1</v>
      </c>
      <c r="G2336">
        <f t="shared" si="147"/>
        <v>2</v>
      </c>
      <c r="H2336">
        <v>0</v>
      </c>
      <c r="I2336">
        <v>1</v>
      </c>
      <c r="J2336">
        <v>0</v>
      </c>
      <c r="K2336">
        <v>1</v>
      </c>
      <c r="L2336">
        <v>0</v>
      </c>
      <c r="M2336">
        <v>-0.3</v>
      </c>
      <c r="N2336">
        <v>0.79</v>
      </c>
      <c r="O2336" t="s">
        <v>37</v>
      </c>
      <c r="P2336">
        <f t="shared" si="148"/>
        <v>1</v>
      </c>
    </row>
    <row r="2337" spans="1:16" x14ac:dyDescent="0.3">
      <c r="A2337">
        <f t="shared" si="145"/>
        <v>2336</v>
      </c>
      <c r="B2337">
        <v>160</v>
      </c>
      <c r="C2337">
        <f>(B2337 - $R$2) / $R$3</f>
        <v>2.0458046742479348</v>
      </c>
      <c r="D2337">
        <v>2</v>
      </c>
      <c r="E2337">
        <f t="shared" si="146"/>
        <v>3</v>
      </c>
      <c r="F2337">
        <v>1</v>
      </c>
      <c r="G2337">
        <f t="shared" si="147"/>
        <v>2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3.7</v>
      </c>
      <c r="N2337">
        <v>-1.7</v>
      </c>
      <c r="O2337" t="s">
        <v>38</v>
      </c>
      <c r="P2337">
        <f t="shared" si="148"/>
        <v>0</v>
      </c>
    </row>
    <row r="2338" spans="1:16" x14ac:dyDescent="0.3">
      <c r="A2338">
        <f t="shared" si="145"/>
        <v>2337</v>
      </c>
      <c r="B2338">
        <v>120</v>
      </c>
      <c r="C2338">
        <f>(B2338 - $R$2) / $R$3</f>
        <v>-0.97613101430778471</v>
      </c>
      <c r="D2338">
        <v>37</v>
      </c>
      <c r="E2338">
        <f t="shared" si="146"/>
        <v>1</v>
      </c>
      <c r="F2338">
        <v>37</v>
      </c>
      <c r="G2338">
        <f t="shared" si="147"/>
        <v>1</v>
      </c>
      <c r="H2338">
        <v>1</v>
      </c>
      <c r="I2338">
        <v>1</v>
      </c>
      <c r="J2338">
        <v>0</v>
      </c>
      <c r="K2338">
        <v>0</v>
      </c>
      <c r="L2338">
        <v>0</v>
      </c>
      <c r="M2338">
        <v>-0.3</v>
      </c>
      <c r="N2338">
        <v>0.79</v>
      </c>
      <c r="O2338" t="s">
        <v>38</v>
      </c>
      <c r="P2338">
        <f t="shared" si="148"/>
        <v>0</v>
      </c>
    </row>
    <row r="2339" spans="1:16" x14ac:dyDescent="0.3">
      <c r="A2339">
        <f t="shared" si="145"/>
        <v>2338</v>
      </c>
      <c r="B2339">
        <v>140</v>
      </c>
      <c r="C2339">
        <f>(B2339 - $R$2) / $R$3</f>
        <v>0.53483682997007498</v>
      </c>
      <c r="D2339">
        <v>3</v>
      </c>
      <c r="E2339">
        <f t="shared" si="146"/>
        <v>3</v>
      </c>
      <c r="F2339">
        <v>3</v>
      </c>
      <c r="G2339">
        <f t="shared" si="147"/>
        <v>3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2.6</v>
      </c>
      <c r="N2339">
        <v>0.32</v>
      </c>
      <c r="O2339" t="s">
        <v>38</v>
      </c>
      <c r="P2339">
        <f t="shared" si="148"/>
        <v>0</v>
      </c>
    </row>
    <row r="2340" spans="1:16" x14ac:dyDescent="0.3">
      <c r="A2340">
        <f t="shared" si="145"/>
        <v>2339</v>
      </c>
      <c r="B2340">
        <v>140</v>
      </c>
      <c r="C2340">
        <f>(B2340 - $R$2) / $R$3</f>
        <v>0.53483682997007498</v>
      </c>
      <c r="D2340">
        <v>37</v>
      </c>
      <c r="E2340">
        <f t="shared" si="146"/>
        <v>1</v>
      </c>
      <c r="F2340">
        <v>37</v>
      </c>
      <c r="G2340">
        <f t="shared" si="147"/>
        <v>1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1.4</v>
      </c>
      <c r="N2340">
        <v>1.74</v>
      </c>
      <c r="O2340" t="s">
        <v>38</v>
      </c>
      <c r="P2340">
        <f t="shared" si="148"/>
        <v>0</v>
      </c>
    </row>
    <row r="2341" spans="1:16" x14ac:dyDescent="0.3">
      <c r="A2341">
        <f t="shared" si="145"/>
        <v>2340</v>
      </c>
      <c r="B2341">
        <v>140</v>
      </c>
      <c r="C2341">
        <f>(B2341 - $R$2) / $R$3</f>
        <v>0.53483682997007498</v>
      </c>
      <c r="D2341">
        <v>37</v>
      </c>
      <c r="E2341">
        <f t="shared" si="146"/>
        <v>1</v>
      </c>
      <c r="F2341">
        <v>37</v>
      </c>
      <c r="G2341">
        <f t="shared" si="147"/>
        <v>1</v>
      </c>
      <c r="H2341">
        <v>1</v>
      </c>
      <c r="I2341">
        <v>1</v>
      </c>
      <c r="J2341">
        <v>0</v>
      </c>
      <c r="K2341">
        <v>0</v>
      </c>
      <c r="L2341">
        <v>0</v>
      </c>
      <c r="M2341">
        <v>0.5</v>
      </c>
      <c r="N2341">
        <v>1.79</v>
      </c>
      <c r="O2341" t="s">
        <v>38</v>
      </c>
      <c r="P2341">
        <f t="shared" si="148"/>
        <v>0</v>
      </c>
    </row>
    <row r="2342" spans="1:16" x14ac:dyDescent="0.3">
      <c r="A2342">
        <f t="shared" si="145"/>
        <v>2341</v>
      </c>
      <c r="B2342">
        <v>115</v>
      </c>
      <c r="C2342">
        <f>(B2342 - $R$2) / $R$3</f>
        <v>-1.3538729753772496</v>
      </c>
      <c r="D2342">
        <v>1</v>
      </c>
      <c r="E2342">
        <f t="shared" si="146"/>
        <v>2</v>
      </c>
      <c r="F2342">
        <v>1</v>
      </c>
      <c r="G2342">
        <f t="shared" si="147"/>
        <v>2</v>
      </c>
      <c r="H2342">
        <v>0</v>
      </c>
      <c r="I2342">
        <v>1</v>
      </c>
      <c r="J2342">
        <v>0</v>
      </c>
      <c r="K2342">
        <v>1</v>
      </c>
      <c r="L2342">
        <v>0</v>
      </c>
      <c r="M2342">
        <v>2.6</v>
      </c>
      <c r="N2342">
        <v>0.32</v>
      </c>
      <c r="O2342" t="s">
        <v>37</v>
      </c>
      <c r="P2342">
        <f t="shared" si="148"/>
        <v>1</v>
      </c>
    </row>
    <row r="2343" spans="1:16" x14ac:dyDescent="0.3">
      <c r="A2343">
        <f t="shared" si="145"/>
        <v>2342</v>
      </c>
      <c r="B2343">
        <v>140</v>
      </c>
      <c r="C2343">
        <f>(B2343 - $R$2) / $R$3</f>
        <v>0.53483682997007498</v>
      </c>
      <c r="D2343">
        <v>37</v>
      </c>
      <c r="E2343">
        <f t="shared" si="146"/>
        <v>1</v>
      </c>
      <c r="F2343">
        <v>37</v>
      </c>
      <c r="G2343">
        <f t="shared" si="147"/>
        <v>1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2.6</v>
      </c>
      <c r="N2343">
        <v>0.32</v>
      </c>
      <c r="O2343" t="s">
        <v>38</v>
      </c>
      <c r="P2343">
        <f t="shared" si="148"/>
        <v>0</v>
      </c>
    </row>
    <row r="2344" spans="1:16" x14ac:dyDescent="0.3">
      <c r="A2344">
        <f t="shared" si="145"/>
        <v>2343</v>
      </c>
      <c r="B2344">
        <v>133.1</v>
      </c>
      <c r="C2344">
        <f>(B2344 - $R$2) / $R$3</f>
        <v>1.3552923694212978E-2</v>
      </c>
      <c r="D2344">
        <v>3</v>
      </c>
      <c r="E2344">
        <f t="shared" si="146"/>
        <v>3</v>
      </c>
      <c r="F2344">
        <v>19</v>
      </c>
      <c r="G2344">
        <f t="shared" si="147"/>
        <v>2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1.4</v>
      </c>
      <c r="N2344">
        <v>1.74</v>
      </c>
      <c r="O2344" t="s">
        <v>37</v>
      </c>
      <c r="P2344">
        <f t="shared" si="148"/>
        <v>1</v>
      </c>
    </row>
    <row r="2345" spans="1:16" x14ac:dyDescent="0.3">
      <c r="A2345">
        <f t="shared" si="145"/>
        <v>2344</v>
      </c>
      <c r="B2345">
        <v>133.1</v>
      </c>
      <c r="C2345">
        <f>(B2345 - $R$2) / $R$3</f>
        <v>1.3552923694212978E-2</v>
      </c>
      <c r="D2345">
        <v>37</v>
      </c>
      <c r="E2345">
        <f t="shared" si="146"/>
        <v>1</v>
      </c>
      <c r="F2345">
        <v>37</v>
      </c>
      <c r="G2345">
        <f t="shared" si="147"/>
        <v>1</v>
      </c>
      <c r="H2345">
        <v>0</v>
      </c>
      <c r="I2345">
        <v>1</v>
      </c>
      <c r="J2345">
        <v>0</v>
      </c>
      <c r="K2345">
        <v>0</v>
      </c>
      <c r="L2345">
        <v>0</v>
      </c>
      <c r="M2345">
        <v>-0.3</v>
      </c>
      <c r="N2345">
        <v>0.79</v>
      </c>
      <c r="O2345" t="s">
        <v>38</v>
      </c>
      <c r="P2345">
        <f t="shared" si="148"/>
        <v>0</v>
      </c>
    </row>
    <row r="2346" spans="1:16" x14ac:dyDescent="0.3">
      <c r="A2346">
        <f t="shared" si="145"/>
        <v>2345</v>
      </c>
      <c r="B2346">
        <v>133.1</v>
      </c>
      <c r="C2346">
        <f>(B2346 - $R$2) / $R$3</f>
        <v>1.3552923694212978E-2</v>
      </c>
      <c r="D2346">
        <v>37</v>
      </c>
      <c r="E2346">
        <f t="shared" si="146"/>
        <v>1</v>
      </c>
      <c r="F2346">
        <v>37</v>
      </c>
      <c r="G2346">
        <f t="shared" si="147"/>
        <v>1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2.6</v>
      </c>
      <c r="N2346">
        <v>0.32</v>
      </c>
      <c r="O2346" t="s">
        <v>38</v>
      </c>
      <c r="P2346">
        <f t="shared" si="148"/>
        <v>0</v>
      </c>
    </row>
    <row r="2347" spans="1:16" x14ac:dyDescent="0.3">
      <c r="A2347">
        <f t="shared" si="145"/>
        <v>2346</v>
      </c>
      <c r="B2347">
        <v>116</v>
      </c>
      <c r="C2347">
        <f>(B2347 - $R$2) / $R$3</f>
        <v>-1.2783245831633567</v>
      </c>
      <c r="D2347">
        <v>3</v>
      </c>
      <c r="E2347">
        <f t="shared" si="146"/>
        <v>3</v>
      </c>
      <c r="F2347">
        <v>3</v>
      </c>
      <c r="G2347">
        <f t="shared" si="147"/>
        <v>3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0.6</v>
      </c>
      <c r="N2347">
        <v>2.02</v>
      </c>
      <c r="O2347" t="s">
        <v>38</v>
      </c>
      <c r="P2347">
        <f t="shared" si="148"/>
        <v>0</v>
      </c>
    </row>
    <row r="2348" spans="1:16" x14ac:dyDescent="0.3">
      <c r="A2348">
        <f t="shared" si="145"/>
        <v>2347</v>
      </c>
      <c r="B2348">
        <v>110</v>
      </c>
      <c r="C2348">
        <f>(B2348 - $R$2) / $R$3</f>
        <v>-1.7316149364467146</v>
      </c>
      <c r="D2348">
        <v>37</v>
      </c>
      <c r="E2348">
        <f t="shared" si="146"/>
        <v>1</v>
      </c>
      <c r="F2348">
        <v>37</v>
      </c>
      <c r="G2348">
        <f t="shared" si="147"/>
        <v>1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1.4</v>
      </c>
      <c r="N2348">
        <v>1.74</v>
      </c>
      <c r="O2348" t="s">
        <v>37</v>
      </c>
      <c r="P2348">
        <f t="shared" si="148"/>
        <v>1</v>
      </c>
    </row>
    <row r="2349" spans="1:16" x14ac:dyDescent="0.3">
      <c r="A2349">
        <f t="shared" si="145"/>
        <v>2348</v>
      </c>
      <c r="B2349">
        <v>120</v>
      </c>
      <c r="C2349">
        <f>(B2349 - $R$2) / $R$3</f>
        <v>-0.97613101430778471</v>
      </c>
      <c r="D2349">
        <v>37</v>
      </c>
      <c r="E2349">
        <f t="shared" si="146"/>
        <v>1</v>
      </c>
      <c r="F2349">
        <v>37</v>
      </c>
      <c r="G2349">
        <f t="shared" si="147"/>
        <v>1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1.4</v>
      </c>
      <c r="N2349">
        <v>1.74</v>
      </c>
      <c r="O2349" t="s">
        <v>38</v>
      </c>
      <c r="P2349">
        <f t="shared" si="148"/>
        <v>0</v>
      </c>
    </row>
    <row r="2350" spans="1:16" x14ac:dyDescent="0.3">
      <c r="A2350">
        <f t="shared" si="145"/>
        <v>2349</v>
      </c>
      <c r="B2350">
        <v>133.1</v>
      </c>
      <c r="C2350">
        <f>(B2350 - $R$2) / $R$3</f>
        <v>1.3552923694212978E-2</v>
      </c>
      <c r="D2350">
        <v>37</v>
      </c>
      <c r="E2350">
        <f t="shared" si="146"/>
        <v>1</v>
      </c>
      <c r="F2350">
        <v>34</v>
      </c>
      <c r="G2350">
        <f t="shared" si="147"/>
        <v>0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2.6</v>
      </c>
      <c r="N2350">
        <v>0.32</v>
      </c>
      <c r="O2350" t="s">
        <v>37</v>
      </c>
      <c r="P2350">
        <f t="shared" si="148"/>
        <v>1</v>
      </c>
    </row>
    <row r="2351" spans="1:16" x14ac:dyDescent="0.3">
      <c r="A2351">
        <f t="shared" si="145"/>
        <v>2350</v>
      </c>
      <c r="B2351">
        <v>133.1</v>
      </c>
      <c r="C2351">
        <f>(B2351 - $R$2) / $R$3</f>
        <v>1.3552923694212978E-2</v>
      </c>
      <c r="D2351">
        <v>3</v>
      </c>
      <c r="E2351">
        <f t="shared" si="146"/>
        <v>3</v>
      </c>
      <c r="F2351">
        <v>3</v>
      </c>
      <c r="G2351">
        <f t="shared" si="147"/>
        <v>3</v>
      </c>
      <c r="H2351">
        <v>1</v>
      </c>
      <c r="I2351">
        <v>0</v>
      </c>
      <c r="J2351">
        <v>0</v>
      </c>
      <c r="K2351">
        <v>0</v>
      </c>
      <c r="L2351">
        <v>1</v>
      </c>
      <c r="M2351">
        <v>0.5</v>
      </c>
      <c r="N2351">
        <v>1.79</v>
      </c>
      <c r="O2351" t="s">
        <v>37</v>
      </c>
      <c r="P2351">
        <f t="shared" si="148"/>
        <v>1</v>
      </c>
    </row>
    <row r="2352" spans="1:16" x14ac:dyDescent="0.3">
      <c r="A2352">
        <f t="shared" si="145"/>
        <v>2351</v>
      </c>
      <c r="B2352">
        <v>133.1</v>
      </c>
      <c r="C2352">
        <f>(B2352 - $R$2) / $R$3</f>
        <v>1.3552923694212978E-2</v>
      </c>
      <c r="D2352">
        <v>37</v>
      </c>
      <c r="E2352">
        <f t="shared" si="146"/>
        <v>1</v>
      </c>
      <c r="F2352">
        <v>37</v>
      </c>
      <c r="G2352">
        <f t="shared" si="147"/>
        <v>1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3.7</v>
      </c>
      <c r="N2352">
        <v>-1.7</v>
      </c>
      <c r="O2352" t="s">
        <v>37</v>
      </c>
      <c r="P2352">
        <f t="shared" si="148"/>
        <v>1</v>
      </c>
    </row>
    <row r="2353" spans="1:16" x14ac:dyDescent="0.3">
      <c r="A2353">
        <f t="shared" si="145"/>
        <v>2352</v>
      </c>
      <c r="B2353">
        <v>133.1</v>
      </c>
      <c r="C2353">
        <f>(B2353 - $R$2) / $R$3</f>
        <v>1.3552923694212978E-2</v>
      </c>
      <c r="D2353">
        <v>38</v>
      </c>
      <c r="E2353">
        <f t="shared" si="146"/>
        <v>1</v>
      </c>
      <c r="F2353">
        <v>37</v>
      </c>
      <c r="G2353">
        <f t="shared" si="147"/>
        <v>1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0.3</v>
      </c>
      <c r="N2353">
        <v>-0.92</v>
      </c>
      <c r="O2353" t="s">
        <v>37</v>
      </c>
      <c r="P2353">
        <f t="shared" si="148"/>
        <v>1</v>
      </c>
    </row>
    <row r="2354" spans="1:16" x14ac:dyDescent="0.3">
      <c r="A2354">
        <f t="shared" si="145"/>
        <v>2353</v>
      </c>
      <c r="B2354">
        <v>133.1</v>
      </c>
      <c r="C2354">
        <f>(B2354 - $R$2) / $R$3</f>
        <v>1.3552923694212978E-2</v>
      </c>
      <c r="D2354">
        <v>37</v>
      </c>
      <c r="E2354">
        <f t="shared" si="146"/>
        <v>1</v>
      </c>
      <c r="F2354">
        <v>37</v>
      </c>
      <c r="G2354">
        <f t="shared" si="147"/>
        <v>1</v>
      </c>
      <c r="H2354">
        <v>0</v>
      </c>
      <c r="I2354">
        <v>1</v>
      </c>
      <c r="J2354">
        <v>0</v>
      </c>
      <c r="K2354">
        <v>1</v>
      </c>
      <c r="L2354">
        <v>0</v>
      </c>
      <c r="M2354">
        <v>0.5</v>
      </c>
      <c r="N2354">
        <v>1.79</v>
      </c>
      <c r="O2354" t="s">
        <v>38</v>
      </c>
      <c r="P2354">
        <f t="shared" si="148"/>
        <v>0</v>
      </c>
    </row>
    <row r="2355" spans="1:16" x14ac:dyDescent="0.3">
      <c r="A2355">
        <f t="shared" si="145"/>
        <v>2354</v>
      </c>
      <c r="B2355">
        <v>133.1</v>
      </c>
      <c r="C2355">
        <f>(B2355 - $R$2) / $R$3</f>
        <v>1.3552923694212978E-2</v>
      </c>
      <c r="D2355">
        <v>37</v>
      </c>
      <c r="E2355">
        <f t="shared" si="146"/>
        <v>1</v>
      </c>
      <c r="F2355">
        <v>37</v>
      </c>
      <c r="G2355">
        <f t="shared" si="147"/>
        <v>1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0.5</v>
      </c>
      <c r="N2355">
        <v>1.79</v>
      </c>
      <c r="O2355" t="s">
        <v>37</v>
      </c>
      <c r="P2355">
        <f t="shared" si="148"/>
        <v>1</v>
      </c>
    </row>
    <row r="2356" spans="1:16" x14ac:dyDescent="0.3">
      <c r="A2356">
        <f t="shared" si="145"/>
        <v>2355</v>
      </c>
      <c r="B2356">
        <v>140</v>
      </c>
      <c r="C2356">
        <f>(B2356 - $R$2) / $R$3</f>
        <v>0.53483682997007498</v>
      </c>
      <c r="D2356">
        <v>37</v>
      </c>
      <c r="E2356">
        <f t="shared" si="146"/>
        <v>1</v>
      </c>
      <c r="F2356">
        <v>37</v>
      </c>
      <c r="G2356">
        <f t="shared" si="147"/>
        <v>1</v>
      </c>
      <c r="H2356">
        <v>0</v>
      </c>
      <c r="I2356">
        <v>1</v>
      </c>
      <c r="J2356">
        <v>0</v>
      </c>
      <c r="K2356">
        <v>1</v>
      </c>
      <c r="L2356">
        <v>0</v>
      </c>
      <c r="M2356">
        <v>1.4</v>
      </c>
      <c r="N2356">
        <v>3.51</v>
      </c>
      <c r="O2356" t="s">
        <v>38</v>
      </c>
      <c r="P2356">
        <f t="shared" si="148"/>
        <v>0</v>
      </c>
    </row>
    <row r="2357" spans="1:16" x14ac:dyDescent="0.3">
      <c r="A2357">
        <f t="shared" si="145"/>
        <v>2356</v>
      </c>
      <c r="B2357">
        <v>120</v>
      </c>
      <c r="C2357">
        <f>(B2357 - $R$2) / $R$3</f>
        <v>-0.97613101430778471</v>
      </c>
      <c r="D2357">
        <v>37</v>
      </c>
      <c r="E2357">
        <f t="shared" si="146"/>
        <v>1</v>
      </c>
      <c r="F2357">
        <v>37</v>
      </c>
      <c r="G2357">
        <f t="shared" si="147"/>
        <v>1</v>
      </c>
      <c r="H2357">
        <v>0</v>
      </c>
      <c r="I2357">
        <v>1</v>
      </c>
      <c r="J2357">
        <v>0</v>
      </c>
      <c r="K2357">
        <v>0</v>
      </c>
      <c r="L2357">
        <v>0</v>
      </c>
      <c r="M2357">
        <v>2.8</v>
      </c>
      <c r="N2357">
        <v>-4.0599999999999996</v>
      </c>
      <c r="O2357" t="s">
        <v>38</v>
      </c>
      <c r="P2357">
        <f t="shared" si="148"/>
        <v>0</v>
      </c>
    </row>
    <row r="2358" spans="1:16" x14ac:dyDescent="0.3">
      <c r="A2358">
        <f t="shared" si="145"/>
        <v>2357</v>
      </c>
      <c r="B2358">
        <v>130</v>
      </c>
      <c r="C2358">
        <f>(B2358 - $R$2) / $R$3</f>
        <v>-0.22064709216885484</v>
      </c>
      <c r="D2358">
        <v>37</v>
      </c>
      <c r="E2358">
        <f t="shared" si="146"/>
        <v>1</v>
      </c>
      <c r="F2358">
        <v>37</v>
      </c>
      <c r="G2358">
        <f t="shared" si="147"/>
        <v>1</v>
      </c>
      <c r="H2358">
        <v>0</v>
      </c>
      <c r="I2358">
        <v>1</v>
      </c>
      <c r="J2358">
        <v>0</v>
      </c>
      <c r="K2358">
        <v>0</v>
      </c>
      <c r="L2358">
        <v>0</v>
      </c>
      <c r="M2358">
        <v>3.7</v>
      </c>
      <c r="N2358">
        <v>-1.7</v>
      </c>
      <c r="O2358" t="s">
        <v>38</v>
      </c>
      <c r="P2358">
        <f t="shared" si="148"/>
        <v>0</v>
      </c>
    </row>
    <row r="2359" spans="1:16" x14ac:dyDescent="0.3">
      <c r="A2359">
        <f t="shared" si="145"/>
        <v>2358</v>
      </c>
      <c r="B2359">
        <v>120</v>
      </c>
      <c r="C2359">
        <f>(B2359 - $R$2) / $R$3</f>
        <v>-0.97613101430778471</v>
      </c>
      <c r="D2359">
        <v>37</v>
      </c>
      <c r="E2359">
        <f t="shared" si="146"/>
        <v>1</v>
      </c>
      <c r="F2359">
        <v>37</v>
      </c>
      <c r="G2359">
        <f t="shared" si="147"/>
        <v>1</v>
      </c>
      <c r="H2359">
        <v>0</v>
      </c>
      <c r="I2359">
        <v>1</v>
      </c>
      <c r="J2359">
        <v>0</v>
      </c>
      <c r="K2359">
        <v>0</v>
      </c>
      <c r="L2359">
        <v>0</v>
      </c>
      <c r="M2359">
        <v>2.6</v>
      </c>
      <c r="N2359">
        <v>0.32</v>
      </c>
      <c r="O2359" t="s">
        <v>38</v>
      </c>
      <c r="P2359">
        <f t="shared" si="148"/>
        <v>0</v>
      </c>
    </row>
    <row r="2360" spans="1:16" x14ac:dyDescent="0.3">
      <c r="A2360">
        <f t="shared" si="145"/>
        <v>2359</v>
      </c>
      <c r="B2360">
        <v>153</v>
      </c>
      <c r="C2360">
        <f>(B2360 - $R$2) / $R$3</f>
        <v>1.5169659287506838</v>
      </c>
      <c r="D2360">
        <v>19</v>
      </c>
      <c r="E2360">
        <f t="shared" si="146"/>
        <v>2</v>
      </c>
      <c r="F2360">
        <v>37</v>
      </c>
      <c r="G2360">
        <f t="shared" si="147"/>
        <v>1</v>
      </c>
      <c r="H2360">
        <v>0</v>
      </c>
      <c r="I2360">
        <v>1</v>
      </c>
      <c r="J2360">
        <v>0</v>
      </c>
      <c r="K2360">
        <v>1</v>
      </c>
      <c r="L2360">
        <v>0</v>
      </c>
      <c r="M2360">
        <v>2.8</v>
      </c>
      <c r="N2360">
        <v>-4.0599999999999996</v>
      </c>
      <c r="O2360" t="s">
        <v>38</v>
      </c>
      <c r="P2360">
        <f t="shared" si="148"/>
        <v>0</v>
      </c>
    </row>
    <row r="2361" spans="1:16" x14ac:dyDescent="0.3">
      <c r="A2361">
        <f t="shared" si="145"/>
        <v>2360</v>
      </c>
      <c r="B2361">
        <v>131</v>
      </c>
      <c r="C2361">
        <f>(B2361 - $R$2) / $R$3</f>
        <v>-0.14509869995496186</v>
      </c>
      <c r="D2361">
        <v>37</v>
      </c>
      <c r="E2361">
        <f t="shared" si="146"/>
        <v>1</v>
      </c>
      <c r="F2361">
        <v>37</v>
      </c>
      <c r="G2361">
        <f t="shared" si="147"/>
        <v>1</v>
      </c>
      <c r="H2361">
        <v>0</v>
      </c>
      <c r="I2361">
        <v>1</v>
      </c>
      <c r="J2361">
        <v>0</v>
      </c>
      <c r="K2361">
        <v>1</v>
      </c>
      <c r="L2361">
        <v>0</v>
      </c>
      <c r="M2361">
        <v>0.3</v>
      </c>
      <c r="N2361">
        <v>-0.92</v>
      </c>
      <c r="O2361" t="s">
        <v>38</v>
      </c>
      <c r="P2361">
        <f t="shared" si="148"/>
        <v>0</v>
      </c>
    </row>
    <row r="2362" spans="1:16" x14ac:dyDescent="0.3">
      <c r="A2362">
        <f t="shared" si="145"/>
        <v>2361</v>
      </c>
      <c r="B2362">
        <v>126</v>
      </c>
      <c r="C2362">
        <f>(B2362 - $R$2) / $R$3</f>
        <v>-0.52284066102442683</v>
      </c>
      <c r="D2362">
        <v>38</v>
      </c>
      <c r="E2362">
        <f t="shared" si="146"/>
        <v>1</v>
      </c>
      <c r="F2362">
        <v>19</v>
      </c>
      <c r="G2362">
        <f t="shared" si="147"/>
        <v>2</v>
      </c>
      <c r="H2362">
        <v>0</v>
      </c>
      <c r="I2362">
        <v>1</v>
      </c>
      <c r="J2362">
        <v>0</v>
      </c>
      <c r="K2362">
        <v>1</v>
      </c>
      <c r="L2362">
        <v>0</v>
      </c>
      <c r="M2362">
        <v>1.4</v>
      </c>
      <c r="N2362">
        <v>3.51</v>
      </c>
      <c r="O2362" t="s">
        <v>38</v>
      </c>
      <c r="P2362">
        <f t="shared" si="148"/>
        <v>0</v>
      </c>
    </row>
    <row r="2363" spans="1:16" x14ac:dyDescent="0.3">
      <c r="A2363">
        <f t="shared" si="145"/>
        <v>2362</v>
      </c>
      <c r="B2363">
        <v>110</v>
      </c>
      <c r="C2363">
        <f>(B2363 - $R$2) / $R$3</f>
        <v>-1.7316149364467146</v>
      </c>
      <c r="D2363">
        <v>34</v>
      </c>
      <c r="E2363">
        <f t="shared" si="146"/>
        <v>0</v>
      </c>
      <c r="F2363">
        <v>34</v>
      </c>
      <c r="G2363">
        <f t="shared" si="147"/>
        <v>0</v>
      </c>
      <c r="H2363">
        <v>0</v>
      </c>
      <c r="I2363">
        <v>1</v>
      </c>
      <c r="J2363">
        <v>0</v>
      </c>
      <c r="K2363">
        <v>0</v>
      </c>
      <c r="L2363">
        <v>0</v>
      </c>
      <c r="M2363">
        <v>2.6</v>
      </c>
      <c r="N2363">
        <v>0.32</v>
      </c>
      <c r="O2363" t="s">
        <v>38</v>
      </c>
      <c r="P2363">
        <f t="shared" si="148"/>
        <v>0</v>
      </c>
    </row>
    <row r="2364" spans="1:16" x14ac:dyDescent="0.3">
      <c r="A2364">
        <f t="shared" si="145"/>
        <v>2363</v>
      </c>
      <c r="B2364">
        <v>150</v>
      </c>
      <c r="C2364">
        <f>(B2364 - $R$2) / $R$3</f>
        <v>1.2903207521090048</v>
      </c>
      <c r="D2364">
        <v>3</v>
      </c>
      <c r="E2364">
        <f t="shared" si="146"/>
        <v>3</v>
      </c>
      <c r="F2364">
        <v>1</v>
      </c>
      <c r="G2364">
        <f t="shared" si="147"/>
        <v>2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0.5</v>
      </c>
      <c r="N2364">
        <v>1.79</v>
      </c>
      <c r="O2364" t="s">
        <v>37</v>
      </c>
      <c r="P2364">
        <f t="shared" si="148"/>
        <v>1</v>
      </c>
    </row>
    <row r="2365" spans="1:16" x14ac:dyDescent="0.3">
      <c r="A2365">
        <f t="shared" si="145"/>
        <v>2364</v>
      </c>
      <c r="B2365">
        <v>131</v>
      </c>
      <c r="C2365">
        <f>(B2365 - $R$2) / $R$3</f>
        <v>-0.14509869995496186</v>
      </c>
      <c r="D2365">
        <v>1</v>
      </c>
      <c r="E2365">
        <f t="shared" si="146"/>
        <v>2</v>
      </c>
      <c r="F2365">
        <v>19</v>
      </c>
      <c r="G2365">
        <f t="shared" si="147"/>
        <v>2</v>
      </c>
      <c r="H2365">
        <v>0</v>
      </c>
      <c r="I2365">
        <v>1</v>
      </c>
      <c r="J2365">
        <v>0</v>
      </c>
      <c r="K2365">
        <v>1</v>
      </c>
      <c r="L2365">
        <v>0</v>
      </c>
      <c r="M2365">
        <v>1.4</v>
      </c>
      <c r="N2365">
        <v>3.51</v>
      </c>
      <c r="O2365" t="s">
        <v>38</v>
      </c>
      <c r="P2365">
        <f t="shared" si="148"/>
        <v>0</v>
      </c>
    </row>
    <row r="2366" spans="1:16" x14ac:dyDescent="0.3">
      <c r="A2366">
        <f t="shared" si="145"/>
        <v>2365</v>
      </c>
      <c r="B2366">
        <v>130</v>
      </c>
      <c r="C2366">
        <f>(B2366 - $R$2) / $R$3</f>
        <v>-0.22064709216885484</v>
      </c>
      <c r="D2366">
        <v>34</v>
      </c>
      <c r="E2366">
        <f t="shared" si="146"/>
        <v>0</v>
      </c>
      <c r="F2366">
        <v>34</v>
      </c>
      <c r="G2366">
        <f t="shared" si="147"/>
        <v>0</v>
      </c>
      <c r="H2366">
        <v>0</v>
      </c>
      <c r="I2366">
        <v>1</v>
      </c>
      <c r="J2366">
        <v>0</v>
      </c>
      <c r="K2366">
        <v>0</v>
      </c>
      <c r="L2366">
        <v>0</v>
      </c>
      <c r="M2366">
        <v>-0.8</v>
      </c>
      <c r="N2366">
        <v>-3.12</v>
      </c>
      <c r="O2366" t="s">
        <v>37</v>
      </c>
      <c r="P2366">
        <f t="shared" si="148"/>
        <v>1</v>
      </c>
    </row>
    <row r="2367" spans="1:16" x14ac:dyDescent="0.3">
      <c r="A2367">
        <f t="shared" si="145"/>
        <v>2366</v>
      </c>
      <c r="B2367">
        <v>122</v>
      </c>
      <c r="C2367">
        <f>(B2367 - $R$2) / $R$3</f>
        <v>-0.82503422987999875</v>
      </c>
      <c r="D2367">
        <v>38</v>
      </c>
      <c r="E2367">
        <f t="shared" si="146"/>
        <v>1</v>
      </c>
      <c r="F2367">
        <v>37</v>
      </c>
      <c r="G2367">
        <f t="shared" si="147"/>
        <v>1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2.6</v>
      </c>
      <c r="N2367">
        <v>0.32</v>
      </c>
      <c r="O2367" t="s">
        <v>38</v>
      </c>
      <c r="P2367">
        <f t="shared" si="148"/>
        <v>0</v>
      </c>
    </row>
    <row r="2368" spans="1:16" x14ac:dyDescent="0.3">
      <c r="A2368">
        <f t="shared" si="145"/>
        <v>2367</v>
      </c>
      <c r="B2368">
        <v>151</v>
      </c>
      <c r="C2368">
        <f>(B2368 - $R$2) / $R$3</f>
        <v>1.3658691443228979</v>
      </c>
      <c r="D2368">
        <v>37</v>
      </c>
      <c r="E2368">
        <f t="shared" si="146"/>
        <v>1</v>
      </c>
      <c r="F2368">
        <v>37</v>
      </c>
      <c r="G2368">
        <f t="shared" si="147"/>
        <v>1</v>
      </c>
      <c r="H2368">
        <v>0</v>
      </c>
      <c r="I2368">
        <v>1</v>
      </c>
      <c r="J2368">
        <v>0</v>
      </c>
      <c r="K2368">
        <v>0</v>
      </c>
      <c r="L2368">
        <v>0</v>
      </c>
      <c r="M2368">
        <v>1.4</v>
      </c>
      <c r="N2368">
        <v>1.74</v>
      </c>
      <c r="O2368" t="s">
        <v>38</v>
      </c>
      <c r="P2368">
        <f t="shared" si="148"/>
        <v>0</v>
      </c>
    </row>
    <row r="2369" spans="1:16" x14ac:dyDescent="0.3">
      <c r="A2369">
        <f t="shared" si="145"/>
        <v>2368</v>
      </c>
      <c r="B2369">
        <v>136</v>
      </c>
      <c r="C2369">
        <f>(B2369 - $R$2) / $R$3</f>
        <v>0.23264326111450306</v>
      </c>
      <c r="D2369">
        <v>3</v>
      </c>
      <c r="E2369">
        <f t="shared" si="146"/>
        <v>3</v>
      </c>
      <c r="F2369">
        <v>3</v>
      </c>
      <c r="G2369">
        <f t="shared" si="147"/>
        <v>3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-0.3</v>
      </c>
      <c r="N2369">
        <v>0.79</v>
      </c>
      <c r="O2369" t="s">
        <v>38</v>
      </c>
      <c r="P2369">
        <f t="shared" si="148"/>
        <v>0</v>
      </c>
    </row>
    <row r="2370" spans="1:16" x14ac:dyDescent="0.3">
      <c r="A2370">
        <f t="shared" ref="A2370:A2433" si="149">ROW()-1</f>
        <v>2369</v>
      </c>
      <c r="B2370">
        <v>140</v>
      </c>
      <c r="C2370">
        <f>(B2370 - $R$2) / $R$3</f>
        <v>0.53483682997007498</v>
      </c>
      <c r="D2370">
        <v>3</v>
      </c>
      <c r="E2370">
        <f t="shared" ref="E2370:E2433" si="150">VLOOKUP(D2370, $T$2:$U$36, 2, FALSE)</f>
        <v>3</v>
      </c>
      <c r="F2370">
        <v>19</v>
      </c>
      <c r="G2370">
        <f t="shared" ref="G2370:G2433" si="151">VLOOKUP(F2370, $T$2:$U$36, 2, FALSE)</f>
        <v>2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3.7</v>
      </c>
      <c r="N2370">
        <v>-1.7</v>
      </c>
      <c r="O2370" t="s">
        <v>38</v>
      </c>
      <c r="P2370">
        <f t="shared" ref="P2370:P2433" si="152">VLOOKUP(O2370, $W$2:$X$3, 2, FALSE)</f>
        <v>0</v>
      </c>
    </row>
    <row r="2371" spans="1:16" x14ac:dyDescent="0.3">
      <c r="A2371">
        <f t="shared" si="149"/>
        <v>2370</v>
      </c>
      <c r="B2371">
        <v>131</v>
      </c>
      <c r="C2371">
        <f>(B2371 - $R$2) / $R$3</f>
        <v>-0.14509869995496186</v>
      </c>
      <c r="D2371">
        <v>2</v>
      </c>
      <c r="E2371">
        <f t="shared" si="150"/>
        <v>3</v>
      </c>
      <c r="F2371">
        <v>1</v>
      </c>
      <c r="G2371">
        <f t="shared" si="151"/>
        <v>2</v>
      </c>
      <c r="H2371">
        <v>0</v>
      </c>
      <c r="I2371">
        <v>1</v>
      </c>
      <c r="J2371">
        <v>0</v>
      </c>
      <c r="K2371">
        <v>0</v>
      </c>
      <c r="L2371">
        <v>0</v>
      </c>
      <c r="M2371">
        <v>-0.8</v>
      </c>
      <c r="N2371">
        <v>-3.12</v>
      </c>
      <c r="O2371" t="s">
        <v>38</v>
      </c>
      <c r="P2371">
        <f t="shared" si="152"/>
        <v>0</v>
      </c>
    </row>
    <row r="2372" spans="1:16" x14ac:dyDescent="0.3">
      <c r="A2372">
        <f t="shared" si="149"/>
        <v>2371</v>
      </c>
      <c r="B2372">
        <v>170</v>
      </c>
      <c r="C2372">
        <f>(B2372 - $R$2) / $R$3</f>
        <v>2.8012885963868643</v>
      </c>
      <c r="D2372">
        <v>19</v>
      </c>
      <c r="E2372">
        <f t="shared" si="150"/>
        <v>2</v>
      </c>
      <c r="F2372">
        <v>19</v>
      </c>
      <c r="G2372">
        <f t="shared" si="151"/>
        <v>2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-0.8</v>
      </c>
      <c r="N2372">
        <v>-3.12</v>
      </c>
      <c r="O2372" t="s">
        <v>37</v>
      </c>
      <c r="P2372">
        <f t="shared" si="152"/>
        <v>1</v>
      </c>
    </row>
    <row r="2373" spans="1:16" x14ac:dyDescent="0.3">
      <c r="A2373">
        <f t="shared" si="149"/>
        <v>2372</v>
      </c>
      <c r="B2373">
        <v>100</v>
      </c>
      <c r="C2373">
        <f>(B2373 - $R$2) / $R$3</f>
        <v>-2.4870988585856444</v>
      </c>
      <c r="D2373">
        <v>38</v>
      </c>
      <c r="E2373">
        <f t="shared" si="150"/>
        <v>1</v>
      </c>
      <c r="F2373">
        <v>38</v>
      </c>
      <c r="G2373">
        <f t="shared" si="151"/>
        <v>1</v>
      </c>
      <c r="H2373">
        <v>0</v>
      </c>
      <c r="I2373">
        <v>1</v>
      </c>
      <c r="J2373">
        <v>0</v>
      </c>
      <c r="K2373">
        <v>0</v>
      </c>
      <c r="L2373">
        <v>1</v>
      </c>
      <c r="M2373">
        <v>3.7</v>
      </c>
      <c r="N2373">
        <v>-1.7</v>
      </c>
      <c r="O2373" t="s">
        <v>38</v>
      </c>
      <c r="P2373">
        <f t="shared" si="152"/>
        <v>0</v>
      </c>
    </row>
    <row r="2374" spans="1:16" x14ac:dyDescent="0.3">
      <c r="A2374">
        <f t="shared" si="149"/>
        <v>2373</v>
      </c>
      <c r="B2374">
        <v>116</v>
      </c>
      <c r="C2374">
        <f>(B2374 - $R$2) / $R$3</f>
        <v>-1.2783245831633567</v>
      </c>
      <c r="D2374">
        <v>1</v>
      </c>
      <c r="E2374">
        <f t="shared" si="150"/>
        <v>2</v>
      </c>
      <c r="F2374">
        <v>1</v>
      </c>
      <c r="G2374">
        <f t="shared" si="151"/>
        <v>2</v>
      </c>
      <c r="H2374">
        <v>0</v>
      </c>
      <c r="I2374">
        <v>1</v>
      </c>
      <c r="J2374">
        <v>0</v>
      </c>
      <c r="K2374">
        <v>1</v>
      </c>
      <c r="L2374">
        <v>0</v>
      </c>
      <c r="M2374">
        <v>1.4</v>
      </c>
      <c r="N2374">
        <v>3.51</v>
      </c>
      <c r="O2374" t="s">
        <v>38</v>
      </c>
      <c r="P2374">
        <f t="shared" si="152"/>
        <v>0</v>
      </c>
    </row>
    <row r="2375" spans="1:16" x14ac:dyDescent="0.3">
      <c r="A2375">
        <f t="shared" si="149"/>
        <v>2374</v>
      </c>
      <c r="B2375">
        <v>133.1</v>
      </c>
      <c r="C2375">
        <f>(B2375 - $R$2) / $R$3</f>
        <v>1.3552923694212978E-2</v>
      </c>
      <c r="D2375">
        <v>37</v>
      </c>
      <c r="E2375">
        <f t="shared" si="150"/>
        <v>1</v>
      </c>
      <c r="F2375">
        <v>37</v>
      </c>
      <c r="G2375">
        <f t="shared" si="151"/>
        <v>1</v>
      </c>
      <c r="H2375">
        <v>0</v>
      </c>
      <c r="I2375">
        <v>1</v>
      </c>
      <c r="J2375">
        <v>0</v>
      </c>
      <c r="K2375">
        <v>0</v>
      </c>
      <c r="L2375">
        <v>0</v>
      </c>
      <c r="M2375">
        <v>0.3</v>
      </c>
      <c r="N2375">
        <v>-0.92</v>
      </c>
      <c r="O2375" t="s">
        <v>37</v>
      </c>
      <c r="P2375">
        <f t="shared" si="152"/>
        <v>1</v>
      </c>
    </row>
    <row r="2376" spans="1:16" x14ac:dyDescent="0.3">
      <c r="A2376">
        <f t="shared" si="149"/>
        <v>2375</v>
      </c>
      <c r="B2376">
        <v>136</v>
      </c>
      <c r="C2376">
        <f>(B2376 - $R$2) / $R$3</f>
        <v>0.23264326111450306</v>
      </c>
      <c r="D2376">
        <v>3</v>
      </c>
      <c r="E2376">
        <f t="shared" si="150"/>
        <v>3</v>
      </c>
      <c r="F2376">
        <v>1</v>
      </c>
      <c r="G2376">
        <f t="shared" si="151"/>
        <v>2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1.4</v>
      </c>
      <c r="N2376">
        <v>1.74</v>
      </c>
      <c r="O2376" t="s">
        <v>38</v>
      </c>
      <c r="P2376">
        <f t="shared" si="152"/>
        <v>0</v>
      </c>
    </row>
    <row r="2377" spans="1:16" x14ac:dyDescent="0.3">
      <c r="A2377">
        <f t="shared" si="149"/>
        <v>2376</v>
      </c>
      <c r="B2377">
        <v>160</v>
      </c>
      <c r="C2377">
        <f>(B2377 - $R$2) / $R$3</f>
        <v>2.0458046742479348</v>
      </c>
      <c r="D2377">
        <v>37</v>
      </c>
      <c r="E2377">
        <f t="shared" si="150"/>
        <v>1</v>
      </c>
      <c r="F2377">
        <v>38</v>
      </c>
      <c r="G2377">
        <f t="shared" si="151"/>
        <v>1</v>
      </c>
      <c r="H2377">
        <v>0</v>
      </c>
      <c r="I2377">
        <v>1</v>
      </c>
      <c r="J2377">
        <v>0</v>
      </c>
      <c r="K2377">
        <v>1</v>
      </c>
      <c r="L2377">
        <v>0</v>
      </c>
      <c r="M2377">
        <v>1.4</v>
      </c>
      <c r="N2377">
        <v>1.74</v>
      </c>
      <c r="O2377" t="s">
        <v>38</v>
      </c>
      <c r="P2377">
        <f t="shared" si="152"/>
        <v>0</v>
      </c>
    </row>
    <row r="2378" spans="1:16" x14ac:dyDescent="0.3">
      <c r="A2378">
        <f t="shared" si="149"/>
        <v>2377</v>
      </c>
      <c r="B2378">
        <v>140</v>
      </c>
      <c r="C2378">
        <f>(B2378 - $R$2) / $R$3</f>
        <v>0.53483682997007498</v>
      </c>
      <c r="D2378">
        <v>1</v>
      </c>
      <c r="E2378">
        <f t="shared" si="150"/>
        <v>2</v>
      </c>
      <c r="F2378">
        <v>37</v>
      </c>
      <c r="G2378">
        <f t="shared" si="151"/>
        <v>1</v>
      </c>
      <c r="H2378">
        <v>0</v>
      </c>
      <c r="I2378">
        <v>1</v>
      </c>
      <c r="J2378">
        <v>0</v>
      </c>
      <c r="K2378">
        <v>1</v>
      </c>
      <c r="L2378">
        <v>0</v>
      </c>
      <c r="M2378">
        <v>2.6</v>
      </c>
      <c r="N2378">
        <v>0.32</v>
      </c>
      <c r="O2378" t="s">
        <v>38</v>
      </c>
      <c r="P2378">
        <f t="shared" si="152"/>
        <v>0</v>
      </c>
    </row>
    <row r="2379" spans="1:16" x14ac:dyDescent="0.3">
      <c r="A2379">
        <f t="shared" si="149"/>
        <v>2378</v>
      </c>
      <c r="B2379">
        <v>130</v>
      </c>
      <c r="C2379">
        <f>(B2379 - $R$2) / $R$3</f>
        <v>-0.22064709216885484</v>
      </c>
      <c r="D2379">
        <v>37</v>
      </c>
      <c r="E2379">
        <f t="shared" si="150"/>
        <v>1</v>
      </c>
      <c r="F2379">
        <v>37</v>
      </c>
      <c r="G2379">
        <f t="shared" si="151"/>
        <v>1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2.6</v>
      </c>
      <c r="N2379">
        <v>0.32</v>
      </c>
      <c r="O2379" t="s">
        <v>38</v>
      </c>
      <c r="P2379">
        <f t="shared" si="152"/>
        <v>0</v>
      </c>
    </row>
    <row r="2380" spans="1:16" x14ac:dyDescent="0.3">
      <c r="A2380">
        <f t="shared" si="149"/>
        <v>2379</v>
      </c>
      <c r="B2380">
        <v>140</v>
      </c>
      <c r="C2380">
        <f>(B2380 - $R$2) / $R$3</f>
        <v>0.53483682997007498</v>
      </c>
      <c r="D2380">
        <v>1</v>
      </c>
      <c r="E2380">
        <f t="shared" si="150"/>
        <v>2</v>
      </c>
      <c r="F2380">
        <v>19</v>
      </c>
      <c r="G2380">
        <f t="shared" si="151"/>
        <v>2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0.5</v>
      </c>
      <c r="N2380">
        <v>1.79</v>
      </c>
      <c r="O2380" t="s">
        <v>37</v>
      </c>
      <c r="P2380">
        <f t="shared" si="152"/>
        <v>1</v>
      </c>
    </row>
    <row r="2381" spans="1:16" x14ac:dyDescent="0.3">
      <c r="A2381">
        <f t="shared" si="149"/>
        <v>2380</v>
      </c>
      <c r="B2381">
        <v>123</v>
      </c>
      <c r="C2381">
        <f>(B2381 - $R$2) / $R$3</f>
        <v>-0.74948583766610577</v>
      </c>
      <c r="D2381">
        <v>1</v>
      </c>
      <c r="E2381">
        <f t="shared" si="150"/>
        <v>2</v>
      </c>
      <c r="F2381">
        <v>1</v>
      </c>
      <c r="G2381">
        <f t="shared" si="151"/>
        <v>2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-0.3</v>
      </c>
      <c r="N2381">
        <v>0.79</v>
      </c>
      <c r="O2381" t="s">
        <v>37</v>
      </c>
      <c r="P2381">
        <f t="shared" si="152"/>
        <v>1</v>
      </c>
    </row>
    <row r="2382" spans="1:16" x14ac:dyDescent="0.3">
      <c r="A2382">
        <f t="shared" si="149"/>
        <v>2381</v>
      </c>
      <c r="B2382">
        <v>143</v>
      </c>
      <c r="C2382">
        <f>(B2382 - $R$2) / $R$3</f>
        <v>0.76148200661175391</v>
      </c>
      <c r="D2382">
        <v>19</v>
      </c>
      <c r="E2382">
        <f t="shared" si="150"/>
        <v>2</v>
      </c>
      <c r="F2382">
        <v>19</v>
      </c>
      <c r="G2382">
        <f t="shared" si="151"/>
        <v>2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-0.8</v>
      </c>
      <c r="N2382">
        <v>-3.12</v>
      </c>
      <c r="O2382" t="s">
        <v>38</v>
      </c>
      <c r="P2382">
        <f t="shared" si="152"/>
        <v>0</v>
      </c>
    </row>
    <row r="2383" spans="1:16" x14ac:dyDescent="0.3">
      <c r="A2383">
        <f t="shared" si="149"/>
        <v>2382</v>
      </c>
      <c r="B2383">
        <v>133.1</v>
      </c>
      <c r="C2383">
        <f>(B2383 - $R$2) / $R$3</f>
        <v>1.3552923694212978E-2</v>
      </c>
      <c r="D2383">
        <v>34</v>
      </c>
      <c r="E2383">
        <f t="shared" si="150"/>
        <v>0</v>
      </c>
      <c r="F2383">
        <v>34</v>
      </c>
      <c r="G2383">
        <f t="shared" si="151"/>
        <v>0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2.6</v>
      </c>
      <c r="N2383">
        <v>0.32</v>
      </c>
      <c r="O2383" t="s">
        <v>37</v>
      </c>
      <c r="P2383">
        <f t="shared" si="152"/>
        <v>1</v>
      </c>
    </row>
    <row r="2384" spans="1:16" x14ac:dyDescent="0.3">
      <c r="A2384">
        <f t="shared" si="149"/>
        <v>2383</v>
      </c>
      <c r="B2384">
        <v>136</v>
      </c>
      <c r="C2384">
        <f>(B2384 - $R$2) / $R$3</f>
        <v>0.23264326111450306</v>
      </c>
      <c r="D2384">
        <v>22</v>
      </c>
      <c r="E2384">
        <f t="shared" si="150"/>
        <v>2</v>
      </c>
      <c r="F2384">
        <v>30</v>
      </c>
      <c r="G2384">
        <f t="shared" si="151"/>
        <v>1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2.6</v>
      </c>
      <c r="N2384">
        <v>0.32</v>
      </c>
      <c r="O2384" t="s">
        <v>38</v>
      </c>
      <c r="P2384">
        <f t="shared" si="152"/>
        <v>0</v>
      </c>
    </row>
    <row r="2385" spans="1:16" x14ac:dyDescent="0.3">
      <c r="A2385">
        <f t="shared" si="149"/>
        <v>2384</v>
      </c>
      <c r="B2385">
        <v>133.1</v>
      </c>
      <c r="C2385">
        <f>(B2385 - $R$2) / $R$3</f>
        <v>1.3552923694212978E-2</v>
      </c>
      <c r="D2385">
        <v>37</v>
      </c>
      <c r="E2385">
        <f t="shared" si="150"/>
        <v>1</v>
      </c>
      <c r="F2385">
        <v>37</v>
      </c>
      <c r="G2385">
        <f t="shared" si="151"/>
        <v>1</v>
      </c>
      <c r="H2385">
        <v>0</v>
      </c>
      <c r="I2385">
        <v>1</v>
      </c>
      <c r="J2385">
        <v>0</v>
      </c>
      <c r="K2385">
        <v>0</v>
      </c>
      <c r="L2385">
        <v>0</v>
      </c>
      <c r="M2385">
        <v>-0.8</v>
      </c>
      <c r="N2385">
        <v>-3.12</v>
      </c>
      <c r="O2385" t="s">
        <v>37</v>
      </c>
      <c r="P2385">
        <f t="shared" si="152"/>
        <v>1</v>
      </c>
    </row>
    <row r="2386" spans="1:16" x14ac:dyDescent="0.3">
      <c r="A2386">
        <f t="shared" si="149"/>
        <v>2385</v>
      </c>
      <c r="B2386">
        <v>110</v>
      </c>
      <c r="C2386">
        <f>(B2386 - $R$2) / $R$3</f>
        <v>-1.7316149364467146</v>
      </c>
      <c r="D2386">
        <v>37</v>
      </c>
      <c r="E2386">
        <f t="shared" si="150"/>
        <v>1</v>
      </c>
      <c r="F2386">
        <v>37</v>
      </c>
      <c r="G2386">
        <f t="shared" si="151"/>
        <v>1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0.3</v>
      </c>
      <c r="N2386">
        <v>-0.92</v>
      </c>
      <c r="O2386" t="s">
        <v>38</v>
      </c>
      <c r="P2386">
        <f t="shared" si="152"/>
        <v>0</v>
      </c>
    </row>
    <row r="2387" spans="1:16" x14ac:dyDescent="0.3">
      <c r="A2387">
        <f t="shared" si="149"/>
        <v>2386</v>
      </c>
      <c r="B2387">
        <v>118</v>
      </c>
      <c r="C2387">
        <f>(B2387 - $R$2) / $R$3</f>
        <v>-1.1272277987355708</v>
      </c>
      <c r="D2387">
        <v>38</v>
      </c>
      <c r="E2387">
        <f t="shared" si="150"/>
        <v>1</v>
      </c>
      <c r="F2387">
        <v>38</v>
      </c>
      <c r="G2387">
        <f t="shared" si="151"/>
        <v>1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0.6</v>
      </c>
      <c r="N2387">
        <v>2.02</v>
      </c>
      <c r="O2387" t="s">
        <v>38</v>
      </c>
      <c r="P2387">
        <f t="shared" si="152"/>
        <v>0</v>
      </c>
    </row>
    <row r="2388" spans="1:16" x14ac:dyDescent="0.3">
      <c r="A2388">
        <f t="shared" si="149"/>
        <v>2387</v>
      </c>
      <c r="B2388">
        <v>110</v>
      </c>
      <c r="C2388">
        <f>(B2388 - $R$2) / $R$3</f>
        <v>-1.7316149364467146</v>
      </c>
      <c r="D2388">
        <v>37</v>
      </c>
      <c r="E2388">
        <f t="shared" si="150"/>
        <v>1</v>
      </c>
      <c r="F2388">
        <v>37</v>
      </c>
      <c r="G2388">
        <f t="shared" si="151"/>
        <v>1</v>
      </c>
      <c r="H2388">
        <v>0</v>
      </c>
      <c r="I2388">
        <v>1</v>
      </c>
      <c r="J2388">
        <v>0</v>
      </c>
      <c r="K2388">
        <v>0</v>
      </c>
      <c r="L2388">
        <v>0</v>
      </c>
      <c r="M2388">
        <v>-0.8</v>
      </c>
      <c r="N2388">
        <v>-3.12</v>
      </c>
      <c r="O2388" t="s">
        <v>37</v>
      </c>
      <c r="P2388">
        <f t="shared" si="152"/>
        <v>1</v>
      </c>
    </row>
    <row r="2389" spans="1:16" x14ac:dyDescent="0.3">
      <c r="A2389">
        <f t="shared" si="149"/>
        <v>2388</v>
      </c>
      <c r="B2389">
        <v>133.1</v>
      </c>
      <c r="C2389">
        <f>(B2389 - $R$2) / $R$3</f>
        <v>1.3552923694212978E-2</v>
      </c>
      <c r="D2389">
        <v>19</v>
      </c>
      <c r="E2389">
        <f t="shared" si="150"/>
        <v>2</v>
      </c>
      <c r="F2389">
        <v>1</v>
      </c>
      <c r="G2389">
        <f t="shared" si="151"/>
        <v>2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1.4</v>
      </c>
      <c r="N2389">
        <v>3.51</v>
      </c>
      <c r="O2389" t="s">
        <v>37</v>
      </c>
      <c r="P2389">
        <f t="shared" si="152"/>
        <v>1</v>
      </c>
    </row>
    <row r="2390" spans="1:16" x14ac:dyDescent="0.3">
      <c r="A2390">
        <f t="shared" si="149"/>
        <v>2389</v>
      </c>
      <c r="B2390">
        <v>162</v>
      </c>
      <c r="C2390">
        <f>(B2390 - $R$2) / $R$3</f>
        <v>2.1969014586757205</v>
      </c>
      <c r="D2390">
        <v>19</v>
      </c>
      <c r="E2390">
        <f t="shared" si="150"/>
        <v>2</v>
      </c>
      <c r="F2390">
        <v>19</v>
      </c>
      <c r="G2390">
        <f t="shared" si="151"/>
        <v>2</v>
      </c>
      <c r="H2390">
        <v>0</v>
      </c>
      <c r="I2390">
        <v>1</v>
      </c>
      <c r="J2390">
        <v>0</v>
      </c>
      <c r="K2390">
        <v>1</v>
      </c>
      <c r="L2390">
        <v>0</v>
      </c>
      <c r="M2390">
        <v>0.5</v>
      </c>
      <c r="N2390">
        <v>1.79</v>
      </c>
      <c r="O2390" t="s">
        <v>38</v>
      </c>
      <c r="P2390">
        <f t="shared" si="152"/>
        <v>0</v>
      </c>
    </row>
    <row r="2391" spans="1:16" x14ac:dyDescent="0.3">
      <c r="A2391">
        <f t="shared" si="149"/>
        <v>2390</v>
      </c>
      <c r="B2391">
        <v>133.1</v>
      </c>
      <c r="C2391">
        <f>(B2391 - $R$2) / $R$3</f>
        <v>1.3552923694212978E-2</v>
      </c>
      <c r="D2391">
        <v>37</v>
      </c>
      <c r="E2391">
        <f t="shared" si="150"/>
        <v>1</v>
      </c>
      <c r="F2391">
        <v>37</v>
      </c>
      <c r="G2391">
        <f t="shared" si="151"/>
        <v>1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2.8</v>
      </c>
      <c r="N2391">
        <v>-4.0599999999999996</v>
      </c>
      <c r="O2391" t="s">
        <v>37</v>
      </c>
      <c r="P2391">
        <f t="shared" si="152"/>
        <v>1</v>
      </c>
    </row>
    <row r="2392" spans="1:16" x14ac:dyDescent="0.3">
      <c r="A2392">
        <f t="shared" si="149"/>
        <v>2391</v>
      </c>
      <c r="B2392">
        <v>150</v>
      </c>
      <c r="C2392">
        <f>(B2392 - $R$2) / $R$3</f>
        <v>1.2903207521090048</v>
      </c>
      <c r="D2392">
        <v>34</v>
      </c>
      <c r="E2392">
        <f t="shared" si="150"/>
        <v>0</v>
      </c>
      <c r="F2392">
        <v>34</v>
      </c>
      <c r="G2392">
        <f t="shared" si="151"/>
        <v>0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2.6</v>
      </c>
      <c r="N2392">
        <v>0.32</v>
      </c>
      <c r="O2392" t="s">
        <v>37</v>
      </c>
      <c r="P2392">
        <f t="shared" si="152"/>
        <v>1</v>
      </c>
    </row>
    <row r="2393" spans="1:16" x14ac:dyDescent="0.3">
      <c r="A2393">
        <f t="shared" si="149"/>
        <v>2392</v>
      </c>
      <c r="B2393">
        <v>133.1</v>
      </c>
      <c r="C2393">
        <f>(B2393 - $R$2) / $R$3</f>
        <v>1.3552923694212978E-2</v>
      </c>
      <c r="D2393">
        <v>19</v>
      </c>
      <c r="E2393">
        <f t="shared" si="150"/>
        <v>2</v>
      </c>
      <c r="F2393">
        <v>37</v>
      </c>
      <c r="G2393">
        <f t="shared" si="151"/>
        <v>1</v>
      </c>
      <c r="H2393">
        <v>0</v>
      </c>
      <c r="I2393">
        <v>1</v>
      </c>
      <c r="J2393">
        <v>0</v>
      </c>
      <c r="K2393">
        <v>1</v>
      </c>
      <c r="L2393">
        <v>0</v>
      </c>
      <c r="M2393">
        <v>3.7</v>
      </c>
      <c r="N2393">
        <v>-1.7</v>
      </c>
      <c r="O2393" t="s">
        <v>38</v>
      </c>
      <c r="P2393">
        <f t="shared" si="152"/>
        <v>0</v>
      </c>
    </row>
    <row r="2394" spans="1:16" x14ac:dyDescent="0.3">
      <c r="A2394">
        <f t="shared" si="149"/>
        <v>2393</v>
      </c>
      <c r="B2394">
        <v>154</v>
      </c>
      <c r="C2394">
        <f>(B2394 - $R$2) / $R$3</f>
        <v>1.5925143209645769</v>
      </c>
      <c r="D2394">
        <v>37</v>
      </c>
      <c r="E2394">
        <f t="shared" si="150"/>
        <v>1</v>
      </c>
      <c r="F2394">
        <v>37</v>
      </c>
      <c r="G2394">
        <f t="shared" si="151"/>
        <v>1</v>
      </c>
      <c r="H2394">
        <v>0</v>
      </c>
      <c r="I2394">
        <v>1</v>
      </c>
      <c r="J2394">
        <v>0</v>
      </c>
      <c r="K2394">
        <v>1</v>
      </c>
      <c r="L2394">
        <v>0</v>
      </c>
      <c r="M2394">
        <v>0.3</v>
      </c>
      <c r="N2394">
        <v>-0.92</v>
      </c>
      <c r="O2394" t="s">
        <v>38</v>
      </c>
      <c r="P2394">
        <f t="shared" si="152"/>
        <v>0</v>
      </c>
    </row>
    <row r="2395" spans="1:16" x14ac:dyDescent="0.3">
      <c r="A2395">
        <f t="shared" si="149"/>
        <v>2394</v>
      </c>
      <c r="B2395">
        <v>140</v>
      </c>
      <c r="C2395">
        <f>(B2395 - $R$2) / $R$3</f>
        <v>0.53483682997007498</v>
      </c>
      <c r="D2395">
        <v>1</v>
      </c>
      <c r="E2395">
        <f t="shared" si="150"/>
        <v>2</v>
      </c>
      <c r="F2395">
        <v>3</v>
      </c>
      <c r="G2395">
        <f t="shared" si="151"/>
        <v>3</v>
      </c>
      <c r="H2395">
        <v>1</v>
      </c>
      <c r="I2395">
        <v>1</v>
      </c>
      <c r="J2395">
        <v>0</v>
      </c>
      <c r="K2395">
        <v>0</v>
      </c>
      <c r="L2395">
        <v>0</v>
      </c>
      <c r="M2395">
        <v>0.5</v>
      </c>
      <c r="N2395">
        <v>1.79</v>
      </c>
      <c r="O2395" t="s">
        <v>38</v>
      </c>
      <c r="P2395">
        <f t="shared" si="152"/>
        <v>0</v>
      </c>
    </row>
    <row r="2396" spans="1:16" x14ac:dyDescent="0.3">
      <c r="A2396">
        <f t="shared" si="149"/>
        <v>2395</v>
      </c>
      <c r="B2396">
        <v>158</v>
      </c>
      <c r="C2396">
        <f>(B2396 - $R$2) / $R$3</f>
        <v>1.8947078898201488</v>
      </c>
      <c r="D2396">
        <v>19</v>
      </c>
      <c r="E2396">
        <f t="shared" si="150"/>
        <v>2</v>
      </c>
      <c r="F2396">
        <v>37</v>
      </c>
      <c r="G2396">
        <f t="shared" si="151"/>
        <v>1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2.6</v>
      </c>
      <c r="N2396">
        <v>0.32</v>
      </c>
      <c r="O2396" t="s">
        <v>38</v>
      </c>
      <c r="P2396">
        <f t="shared" si="152"/>
        <v>0</v>
      </c>
    </row>
    <row r="2397" spans="1:16" x14ac:dyDescent="0.3">
      <c r="A2397">
        <f t="shared" si="149"/>
        <v>2396</v>
      </c>
      <c r="B2397">
        <v>122</v>
      </c>
      <c r="C2397">
        <f>(B2397 - $R$2) / $R$3</f>
        <v>-0.82503422987999875</v>
      </c>
      <c r="D2397">
        <v>37</v>
      </c>
      <c r="E2397">
        <f t="shared" si="150"/>
        <v>1</v>
      </c>
      <c r="F2397">
        <v>37</v>
      </c>
      <c r="G2397">
        <f t="shared" si="151"/>
        <v>1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-0.8</v>
      </c>
      <c r="N2397">
        <v>-3.12</v>
      </c>
      <c r="O2397" t="s">
        <v>37</v>
      </c>
      <c r="P2397">
        <f t="shared" si="152"/>
        <v>1</v>
      </c>
    </row>
    <row r="2398" spans="1:16" x14ac:dyDescent="0.3">
      <c r="A2398">
        <f t="shared" si="149"/>
        <v>2397</v>
      </c>
      <c r="B2398">
        <v>133.1</v>
      </c>
      <c r="C2398">
        <f>(B2398 - $R$2) / $R$3</f>
        <v>1.3552923694212978E-2</v>
      </c>
      <c r="D2398">
        <v>37</v>
      </c>
      <c r="E2398">
        <f t="shared" si="150"/>
        <v>1</v>
      </c>
      <c r="F2398">
        <v>34</v>
      </c>
      <c r="G2398">
        <f t="shared" si="151"/>
        <v>0</v>
      </c>
      <c r="H2398">
        <v>0</v>
      </c>
      <c r="I2398">
        <v>1</v>
      </c>
      <c r="J2398">
        <v>0</v>
      </c>
      <c r="K2398">
        <v>0</v>
      </c>
      <c r="L2398">
        <v>0</v>
      </c>
      <c r="M2398">
        <v>2.6</v>
      </c>
      <c r="N2398">
        <v>0.32</v>
      </c>
      <c r="O2398" t="s">
        <v>37</v>
      </c>
      <c r="P2398">
        <f t="shared" si="152"/>
        <v>1</v>
      </c>
    </row>
    <row r="2399" spans="1:16" x14ac:dyDescent="0.3">
      <c r="A2399">
        <f t="shared" si="149"/>
        <v>2398</v>
      </c>
      <c r="B2399">
        <v>132</v>
      </c>
      <c r="C2399">
        <f>(B2399 - $R$2) / $R$3</f>
        <v>-6.9550307741068879E-2</v>
      </c>
      <c r="D2399">
        <v>6</v>
      </c>
      <c r="E2399">
        <f t="shared" si="150"/>
        <v>2</v>
      </c>
      <c r="F2399">
        <v>6</v>
      </c>
      <c r="G2399">
        <f t="shared" si="151"/>
        <v>2</v>
      </c>
      <c r="H2399">
        <v>1</v>
      </c>
      <c r="I2399">
        <v>1</v>
      </c>
      <c r="J2399">
        <v>0</v>
      </c>
      <c r="K2399">
        <v>0</v>
      </c>
      <c r="L2399">
        <v>0</v>
      </c>
      <c r="M2399">
        <v>1.4</v>
      </c>
      <c r="N2399">
        <v>1.74</v>
      </c>
      <c r="O2399" t="s">
        <v>37</v>
      </c>
      <c r="P2399">
        <f t="shared" si="152"/>
        <v>1</v>
      </c>
    </row>
    <row r="2400" spans="1:16" x14ac:dyDescent="0.3">
      <c r="A2400">
        <f t="shared" si="149"/>
        <v>2399</v>
      </c>
      <c r="B2400">
        <v>130</v>
      </c>
      <c r="C2400">
        <f>(B2400 - $R$2) / $R$3</f>
        <v>-0.22064709216885484</v>
      </c>
      <c r="D2400">
        <v>37</v>
      </c>
      <c r="E2400">
        <f t="shared" si="150"/>
        <v>1</v>
      </c>
      <c r="F2400">
        <v>37</v>
      </c>
      <c r="G2400">
        <f t="shared" si="151"/>
        <v>1</v>
      </c>
      <c r="H2400">
        <v>1</v>
      </c>
      <c r="I2400">
        <v>1</v>
      </c>
      <c r="J2400">
        <v>0</v>
      </c>
      <c r="K2400">
        <v>0</v>
      </c>
      <c r="L2400">
        <v>0</v>
      </c>
      <c r="M2400">
        <v>3.7</v>
      </c>
      <c r="N2400">
        <v>-1.7</v>
      </c>
      <c r="O2400" t="s">
        <v>37</v>
      </c>
      <c r="P2400">
        <f t="shared" si="152"/>
        <v>1</v>
      </c>
    </row>
    <row r="2401" spans="1:16" x14ac:dyDescent="0.3">
      <c r="A2401">
        <f t="shared" si="149"/>
        <v>2400</v>
      </c>
      <c r="B2401">
        <v>144</v>
      </c>
      <c r="C2401">
        <f>(B2401 - $R$2) / $R$3</f>
        <v>0.83703039882564689</v>
      </c>
      <c r="D2401">
        <v>19</v>
      </c>
      <c r="E2401">
        <f t="shared" si="150"/>
        <v>2</v>
      </c>
      <c r="F2401">
        <v>19</v>
      </c>
      <c r="G2401">
        <f t="shared" si="151"/>
        <v>2</v>
      </c>
      <c r="H2401">
        <v>0</v>
      </c>
      <c r="I2401">
        <v>1</v>
      </c>
      <c r="J2401">
        <v>0</v>
      </c>
      <c r="K2401">
        <v>0</v>
      </c>
      <c r="L2401">
        <v>0</v>
      </c>
      <c r="M2401">
        <v>3.7</v>
      </c>
      <c r="N2401">
        <v>-1.7</v>
      </c>
      <c r="O2401" t="s">
        <v>38</v>
      </c>
      <c r="P2401">
        <f t="shared" si="152"/>
        <v>0</v>
      </c>
    </row>
    <row r="2402" spans="1:16" x14ac:dyDescent="0.3">
      <c r="A2402">
        <f t="shared" si="149"/>
        <v>2401</v>
      </c>
      <c r="B2402">
        <v>133.1</v>
      </c>
      <c r="C2402">
        <f>(B2402 - $R$2) / $R$3</f>
        <v>1.3552923694212978E-2</v>
      </c>
      <c r="D2402">
        <v>34</v>
      </c>
      <c r="E2402">
        <f t="shared" si="150"/>
        <v>0</v>
      </c>
      <c r="F2402">
        <v>34</v>
      </c>
      <c r="G2402">
        <f t="shared" si="151"/>
        <v>0</v>
      </c>
      <c r="H2402">
        <v>0</v>
      </c>
      <c r="I2402">
        <v>1</v>
      </c>
      <c r="J2402">
        <v>0</v>
      </c>
      <c r="K2402">
        <v>0</v>
      </c>
      <c r="L2402">
        <v>0</v>
      </c>
      <c r="M2402">
        <v>2.6</v>
      </c>
      <c r="N2402">
        <v>0.32</v>
      </c>
      <c r="O2402" t="s">
        <v>37</v>
      </c>
      <c r="P2402">
        <f t="shared" si="152"/>
        <v>1</v>
      </c>
    </row>
    <row r="2403" spans="1:16" x14ac:dyDescent="0.3">
      <c r="A2403">
        <f t="shared" si="149"/>
        <v>2402</v>
      </c>
      <c r="B2403">
        <v>133.1</v>
      </c>
      <c r="C2403">
        <f>(B2403 - $R$2) / $R$3</f>
        <v>1.3552923694212978E-2</v>
      </c>
      <c r="D2403">
        <v>34</v>
      </c>
      <c r="E2403">
        <f t="shared" si="150"/>
        <v>0</v>
      </c>
      <c r="F2403">
        <v>34</v>
      </c>
      <c r="G2403">
        <f t="shared" si="151"/>
        <v>0</v>
      </c>
      <c r="H2403">
        <v>1</v>
      </c>
      <c r="I2403">
        <v>1</v>
      </c>
      <c r="J2403">
        <v>0</v>
      </c>
      <c r="K2403">
        <v>0</v>
      </c>
      <c r="L2403">
        <v>1</v>
      </c>
      <c r="M2403">
        <v>2.6</v>
      </c>
      <c r="N2403">
        <v>0.32</v>
      </c>
      <c r="O2403" t="s">
        <v>37</v>
      </c>
      <c r="P2403">
        <f t="shared" si="152"/>
        <v>1</v>
      </c>
    </row>
    <row r="2404" spans="1:16" x14ac:dyDescent="0.3">
      <c r="A2404">
        <f t="shared" si="149"/>
        <v>2403</v>
      </c>
      <c r="B2404">
        <v>150</v>
      </c>
      <c r="C2404">
        <f>(B2404 - $R$2) / $R$3</f>
        <v>1.2903207521090048</v>
      </c>
      <c r="D2404">
        <v>29</v>
      </c>
      <c r="E2404">
        <f t="shared" si="150"/>
        <v>1</v>
      </c>
      <c r="F2404">
        <v>10</v>
      </c>
      <c r="G2404">
        <f t="shared" si="151"/>
        <v>2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1.4</v>
      </c>
      <c r="N2404">
        <v>1.74</v>
      </c>
      <c r="O2404" t="s">
        <v>37</v>
      </c>
      <c r="P2404">
        <f t="shared" si="152"/>
        <v>1</v>
      </c>
    </row>
    <row r="2405" spans="1:16" x14ac:dyDescent="0.3">
      <c r="A2405">
        <f t="shared" si="149"/>
        <v>2404</v>
      </c>
      <c r="B2405">
        <v>150</v>
      </c>
      <c r="C2405">
        <f>(B2405 - $R$2) / $R$3</f>
        <v>1.2903207521090048</v>
      </c>
      <c r="D2405">
        <v>34</v>
      </c>
      <c r="E2405">
        <f t="shared" si="150"/>
        <v>0</v>
      </c>
      <c r="F2405">
        <v>34</v>
      </c>
      <c r="G2405">
        <f t="shared" si="151"/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-0.8</v>
      </c>
      <c r="N2405">
        <v>-3.12</v>
      </c>
      <c r="O2405" t="s">
        <v>37</v>
      </c>
      <c r="P2405">
        <f t="shared" si="152"/>
        <v>1</v>
      </c>
    </row>
    <row r="2406" spans="1:16" x14ac:dyDescent="0.3">
      <c r="A2406">
        <f t="shared" si="149"/>
        <v>2405</v>
      </c>
      <c r="B2406">
        <v>100</v>
      </c>
      <c r="C2406">
        <f>(B2406 - $R$2) / $R$3</f>
        <v>-2.4870988585856444</v>
      </c>
      <c r="D2406">
        <v>37</v>
      </c>
      <c r="E2406">
        <f t="shared" si="150"/>
        <v>1</v>
      </c>
      <c r="F2406">
        <v>37</v>
      </c>
      <c r="G2406">
        <f t="shared" si="151"/>
        <v>1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3.7</v>
      </c>
      <c r="N2406">
        <v>-1.7</v>
      </c>
      <c r="O2406" t="s">
        <v>37</v>
      </c>
      <c r="P2406">
        <f t="shared" si="152"/>
        <v>1</v>
      </c>
    </row>
    <row r="2407" spans="1:16" x14ac:dyDescent="0.3">
      <c r="A2407">
        <f t="shared" si="149"/>
        <v>2406</v>
      </c>
      <c r="B2407">
        <v>100</v>
      </c>
      <c r="C2407">
        <f>(B2407 - $R$2) / $R$3</f>
        <v>-2.4870988585856444</v>
      </c>
      <c r="D2407">
        <v>37</v>
      </c>
      <c r="E2407">
        <f t="shared" si="150"/>
        <v>1</v>
      </c>
      <c r="F2407">
        <v>37</v>
      </c>
      <c r="G2407">
        <f t="shared" si="151"/>
        <v>1</v>
      </c>
      <c r="H2407">
        <v>0</v>
      </c>
      <c r="I2407">
        <v>1</v>
      </c>
      <c r="J2407">
        <v>0</v>
      </c>
      <c r="K2407">
        <v>1</v>
      </c>
      <c r="L2407">
        <v>0</v>
      </c>
      <c r="M2407">
        <v>-0.8</v>
      </c>
      <c r="N2407">
        <v>-3.12</v>
      </c>
      <c r="O2407" t="s">
        <v>38</v>
      </c>
      <c r="P2407">
        <f t="shared" si="152"/>
        <v>0</v>
      </c>
    </row>
    <row r="2408" spans="1:16" x14ac:dyDescent="0.3">
      <c r="A2408">
        <f t="shared" si="149"/>
        <v>2407</v>
      </c>
      <c r="B2408">
        <v>145</v>
      </c>
      <c r="C2408">
        <f>(B2408 - $R$2) / $R$3</f>
        <v>0.91257879103953998</v>
      </c>
      <c r="D2408">
        <v>40</v>
      </c>
      <c r="E2408">
        <f t="shared" si="150"/>
        <v>3</v>
      </c>
      <c r="F2408">
        <v>1</v>
      </c>
      <c r="G2408">
        <f t="shared" si="151"/>
        <v>2</v>
      </c>
      <c r="H2408">
        <v>0</v>
      </c>
      <c r="I2408">
        <v>1</v>
      </c>
      <c r="J2408">
        <v>0</v>
      </c>
      <c r="K2408">
        <v>1</v>
      </c>
      <c r="L2408">
        <v>0</v>
      </c>
      <c r="M2408">
        <v>1.4</v>
      </c>
      <c r="N2408">
        <v>3.51</v>
      </c>
      <c r="O2408" t="s">
        <v>38</v>
      </c>
      <c r="P2408">
        <f t="shared" si="152"/>
        <v>0</v>
      </c>
    </row>
    <row r="2409" spans="1:16" x14ac:dyDescent="0.3">
      <c r="A2409">
        <f t="shared" si="149"/>
        <v>2408</v>
      </c>
      <c r="B2409">
        <v>130</v>
      </c>
      <c r="C2409">
        <f>(B2409 - $R$2) / $R$3</f>
        <v>-0.22064709216885484</v>
      </c>
      <c r="D2409">
        <v>19</v>
      </c>
      <c r="E2409">
        <f t="shared" si="150"/>
        <v>2</v>
      </c>
      <c r="F2409">
        <v>19</v>
      </c>
      <c r="G2409">
        <f t="shared" si="151"/>
        <v>2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2.8</v>
      </c>
      <c r="N2409">
        <v>-4.0599999999999996</v>
      </c>
      <c r="O2409" t="s">
        <v>38</v>
      </c>
      <c r="P2409">
        <f t="shared" si="152"/>
        <v>0</v>
      </c>
    </row>
    <row r="2410" spans="1:16" x14ac:dyDescent="0.3">
      <c r="A2410">
        <f t="shared" si="149"/>
        <v>2409</v>
      </c>
      <c r="B2410">
        <v>118</v>
      </c>
      <c r="C2410">
        <f>(B2410 - $R$2) / $R$3</f>
        <v>-1.1272277987355708</v>
      </c>
      <c r="D2410">
        <v>4</v>
      </c>
      <c r="E2410">
        <f t="shared" si="150"/>
        <v>4</v>
      </c>
      <c r="F2410">
        <v>3</v>
      </c>
      <c r="G2410">
        <f t="shared" si="151"/>
        <v>3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0.5</v>
      </c>
      <c r="N2410">
        <v>1.79</v>
      </c>
      <c r="O2410" t="s">
        <v>38</v>
      </c>
      <c r="P2410">
        <f t="shared" si="152"/>
        <v>0</v>
      </c>
    </row>
    <row r="2411" spans="1:16" x14ac:dyDescent="0.3">
      <c r="A2411">
        <f t="shared" si="149"/>
        <v>2410</v>
      </c>
      <c r="B2411">
        <v>133.1</v>
      </c>
      <c r="C2411">
        <f>(B2411 - $R$2) / $R$3</f>
        <v>1.3552923694212978E-2</v>
      </c>
      <c r="D2411">
        <v>37</v>
      </c>
      <c r="E2411">
        <f t="shared" si="150"/>
        <v>1</v>
      </c>
      <c r="F2411">
        <v>19</v>
      </c>
      <c r="G2411">
        <f t="shared" si="151"/>
        <v>2</v>
      </c>
      <c r="H2411">
        <v>0</v>
      </c>
      <c r="I2411">
        <v>1</v>
      </c>
      <c r="J2411">
        <v>0</v>
      </c>
      <c r="K2411">
        <v>0</v>
      </c>
      <c r="L2411">
        <v>0</v>
      </c>
      <c r="M2411">
        <v>0.6</v>
      </c>
      <c r="N2411">
        <v>2.02</v>
      </c>
      <c r="O2411" t="s">
        <v>37</v>
      </c>
      <c r="P2411">
        <f t="shared" si="152"/>
        <v>1</v>
      </c>
    </row>
    <row r="2412" spans="1:16" x14ac:dyDescent="0.3">
      <c r="A2412">
        <f t="shared" si="149"/>
        <v>2411</v>
      </c>
      <c r="B2412">
        <v>150</v>
      </c>
      <c r="C2412">
        <f>(B2412 - $R$2) / $R$3</f>
        <v>1.2903207521090048</v>
      </c>
      <c r="D2412">
        <v>3</v>
      </c>
      <c r="E2412">
        <f t="shared" si="150"/>
        <v>3</v>
      </c>
      <c r="F2412">
        <v>37</v>
      </c>
      <c r="G2412">
        <f t="shared" si="151"/>
        <v>1</v>
      </c>
      <c r="H2412">
        <v>0</v>
      </c>
      <c r="I2412">
        <v>1</v>
      </c>
      <c r="J2412">
        <v>0</v>
      </c>
      <c r="K2412">
        <v>0</v>
      </c>
      <c r="L2412">
        <v>0</v>
      </c>
      <c r="M2412">
        <v>0.5</v>
      </c>
      <c r="N2412">
        <v>1.79</v>
      </c>
      <c r="O2412" t="s">
        <v>37</v>
      </c>
      <c r="P2412">
        <f t="shared" si="152"/>
        <v>1</v>
      </c>
    </row>
    <row r="2413" spans="1:16" x14ac:dyDescent="0.3">
      <c r="A2413">
        <f t="shared" si="149"/>
        <v>2412</v>
      </c>
      <c r="B2413">
        <v>113</v>
      </c>
      <c r="C2413">
        <f>(B2413 - $R$2) / $R$3</f>
        <v>-1.5049697598050356</v>
      </c>
      <c r="D2413">
        <v>4</v>
      </c>
      <c r="E2413">
        <f t="shared" si="150"/>
        <v>4</v>
      </c>
      <c r="F2413">
        <v>1</v>
      </c>
      <c r="G2413">
        <f t="shared" si="151"/>
        <v>2</v>
      </c>
      <c r="H2413">
        <v>0</v>
      </c>
      <c r="I2413">
        <v>1</v>
      </c>
      <c r="J2413">
        <v>0</v>
      </c>
      <c r="K2413">
        <v>0</v>
      </c>
      <c r="L2413">
        <v>0</v>
      </c>
      <c r="M2413">
        <v>0.6</v>
      </c>
      <c r="N2413">
        <v>2.02</v>
      </c>
      <c r="O2413" t="s">
        <v>38</v>
      </c>
      <c r="P2413">
        <f t="shared" si="152"/>
        <v>0</v>
      </c>
    </row>
    <row r="2414" spans="1:16" x14ac:dyDescent="0.3">
      <c r="A2414">
        <f t="shared" si="149"/>
        <v>2413</v>
      </c>
      <c r="B2414">
        <v>136</v>
      </c>
      <c r="C2414">
        <f>(B2414 - $R$2) / $R$3</f>
        <v>0.23264326111450306</v>
      </c>
      <c r="D2414">
        <v>1</v>
      </c>
      <c r="E2414">
        <f t="shared" si="150"/>
        <v>2</v>
      </c>
      <c r="F2414">
        <v>19</v>
      </c>
      <c r="G2414">
        <f t="shared" si="151"/>
        <v>2</v>
      </c>
      <c r="H2414">
        <v>0</v>
      </c>
      <c r="I2414">
        <v>1</v>
      </c>
      <c r="J2414">
        <v>0</v>
      </c>
      <c r="K2414">
        <v>0</v>
      </c>
      <c r="L2414">
        <v>0</v>
      </c>
      <c r="M2414">
        <v>2.6</v>
      </c>
      <c r="N2414">
        <v>0.32</v>
      </c>
      <c r="O2414" t="s">
        <v>38</v>
      </c>
      <c r="P2414">
        <f t="shared" si="152"/>
        <v>0</v>
      </c>
    </row>
    <row r="2415" spans="1:16" x14ac:dyDescent="0.3">
      <c r="A2415">
        <f t="shared" si="149"/>
        <v>2414</v>
      </c>
      <c r="B2415">
        <v>140</v>
      </c>
      <c r="C2415">
        <f>(B2415 - $R$2) / $R$3</f>
        <v>0.53483682997007498</v>
      </c>
      <c r="D2415">
        <v>3</v>
      </c>
      <c r="E2415">
        <f t="shared" si="150"/>
        <v>3</v>
      </c>
      <c r="F2415">
        <v>3</v>
      </c>
      <c r="G2415">
        <f t="shared" si="151"/>
        <v>3</v>
      </c>
      <c r="H2415">
        <v>0</v>
      </c>
      <c r="I2415">
        <v>1</v>
      </c>
      <c r="J2415">
        <v>0</v>
      </c>
      <c r="K2415">
        <v>0</v>
      </c>
      <c r="L2415">
        <v>0</v>
      </c>
      <c r="M2415">
        <v>0.5</v>
      </c>
      <c r="N2415">
        <v>1.79</v>
      </c>
      <c r="O2415" t="s">
        <v>37</v>
      </c>
      <c r="P2415">
        <f t="shared" si="152"/>
        <v>1</v>
      </c>
    </row>
    <row r="2416" spans="1:16" x14ac:dyDescent="0.3">
      <c r="A2416">
        <f t="shared" si="149"/>
        <v>2415</v>
      </c>
      <c r="B2416">
        <v>131</v>
      </c>
      <c r="C2416">
        <f>(B2416 - $R$2) / $R$3</f>
        <v>-0.14509869995496186</v>
      </c>
      <c r="D2416">
        <v>19</v>
      </c>
      <c r="E2416">
        <f t="shared" si="150"/>
        <v>2</v>
      </c>
      <c r="F2416">
        <v>38</v>
      </c>
      <c r="G2416">
        <f t="shared" si="151"/>
        <v>1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-0.3</v>
      </c>
      <c r="N2416">
        <v>0.79</v>
      </c>
      <c r="O2416" t="s">
        <v>38</v>
      </c>
      <c r="P2416">
        <f t="shared" si="152"/>
        <v>0</v>
      </c>
    </row>
    <row r="2417" spans="1:16" x14ac:dyDescent="0.3">
      <c r="A2417">
        <f t="shared" si="149"/>
        <v>2416</v>
      </c>
      <c r="B2417">
        <v>138</v>
      </c>
      <c r="C2417">
        <f>(B2417 - $R$2) / $R$3</f>
        <v>0.38374004554228902</v>
      </c>
      <c r="D2417">
        <v>1</v>
      </c>
      <c r="E2417">
        <f t="shared" si="150"/>
        <v>2</v>
      </c>
      <c r="F2417">
        <v>1</v>
      </c>
      <c r="G2417">
        <f t="shared" si="151"/>
        <v>2</v>
      </c>
      <c r="H2417">
        <v>0</v>
      </c>
      <c r="I2417">
        <v>1</v>
      </c>
      <c r="J2417">
        <v>0</v>
      </c>
      <c r="K2417">
        <v>0</v>
      </c>
      <c r="L2417">
        <v>0</v>
      </c>
      <c r="M2417">
        <v>1.4</v>
      </c>
      <c r="N2417">
        <v>3.51</v>
      </c>
      <c r="O2417" t="s">
        <v>38</v>
      </c>
      <c r="P2417">
        <f t="shared" si="152"/>
        <v>0</v>
      </c>
    </row>
    <row r="2418" spans="1:16" x14ac:dyDescent="0.3">
      <c r="A2418">
        <f t="shared" si="149"/>
        <v>2417</v>
      </c>
      <c r="B2418">
        <v>140</v>
      </c>
      <c r="C2418">
        <f>(B2418 - $R$2) / $R$3</f>
        <v>0.53483682997007498</v>
      </c>
      <c r="D2418">
        <v>37</v>
      </c>
      <c r="E2418">
        <f t="shared" si="150"/>
        <v>1</v>
      </c>
      <c r="F2418">
        <v>37</v>
      </c>
      <c r="G2418">
        <f t="shared" si="151"/>
        <v>1</v>
      </c>
      <c r="H2418">
        <v>0</v>
      </c>
      <c r="I2418">
        <v>1</v>
      </c>
      <c r="J2418">
        <v>0</v>
      </c>
      <c r="K2418">
        <v>0</v>
      </c>
      <c r="L2418">
        <v>0</v>
      </c>
      <c r="M2418">
        <v>0.3</v>
      </c>
      <c r="N2418">
        <v>-0.92</v>
      </c>
      <c r="O2418" t="s">
        <v>37</v>
      </c>
      <c r="P2418">
        <f t="shared" si="152"/>
        <v>1</v>
      </c>
    </row>
    <row r="2419" spans="1:16" x14ac:dyDescent="0.3">
      <c r="A2419">
        <f t="shared" si="149"/>
        <v>2418</v>
      </c>
      <c r="B2419">
        <v>120</v>
      </c>
      <c r="C2419">
        <f>(B2419 - $R$2) / $R$3</f>
        <v>-0.97613101430778471</v>
      </c>
      <c r="D2419">
        <v>37</v>
      </c>
      <c r="E2419">
        <f t="shared" si="150"/>
        <v>1</v>
      </c>
      <c r="F2419">
        <v>37</v>
      </c>
      <c r="G2419">
        <f t="shared" si="151"/>
        <v>1</v>
      </c>
      <c r="H2419">
        <v>0</v>
      </c>
      <c r="I2419">
        <v>1</v>
      </c>
      <c r="J2419">
        <v>0</v>
      </c>
      <c r="K2419">
        <v>1</v>
      </c>
      <c r="L2419">
        <v>0</v>
      </c>
      <c r="M2419">
        <v>3.7</v>
      </c>
      <c r="N2419">
        <v>-1.7</v>
      </c>
      <c r="O2419" t="s">
        <v>38</v>
      </c>
      <c r="P2419">
        <f t="shared" si="152"/>
        <v>0</v>
      </c>
    </row>
    <row r="2420" spans="1:16" x14ac:dyDescent="0.3">
      <c r="A2420">
        <f t="shared" si="149"/>
        <v>2419</v>
      </c>
      <c r="B2420">
        <v>139</v>
      </c>
      <c r="C2420">
        <f>(B2420 - $R$2) / $R$3</f>
        <v>0.459288437756182</v>
      </c>
      <c r="D2420">
        <v>37</v>
      </c>
      <c r="E2420">
        <f t="shared" si="150"/>
        <v>1</v>
      </c>
      <c r="F2420">
        <v>37</v>
      </c>
      <c r="G2420">
        <f t="shared" si="151"/>
        <v>1</v>
      </c>
      <c r="H2420">
        <v>0</v>
      </c>
      <c r="I2420">
        <v>1</v>
      </c>
      <c r="J2420">
        <v>0</v>
      </c>
      <c r="K2420">
        <v>0</v>
      </c>
      <c r="L2420">
        <v>0</v>
      </c>
      <c r="M2420">
        <v>2.6</v>
      </c>
      <c r="N2420">
        <v>0.32</v>
      </c>
      <c r="O2420" t="s">
        <v>38</v>
      </c>
      <c r="P2420">
        <f t="shared" si="152"/>
        <v>0</v>
      </c>
    </row>
    <row r="2421" spans="1:16" x14ac:dyDescent="0.3">
      <c r="A2421">
        <f t="shared" si="149"/>
        <v>2420</v>
      </c>
      <c r="B2421">
        <v>130</v>
      </c>
      <c r="C2421">
        <f>(B2421 - $R$2) / $R$3</f>
        <v>-0.22064709216885484</v>
      </c>
      <c r="D2421">
        <v>37</v>
      </c>
      <c r="E2421">
        <f t="shared" si="150"/>
        <v>1</v>
      </c>
      <c r="F2421">
        <v>37</v>
      </c>
      <c r="G2421">
        <f t="shared" si="151"/>
        <v>1</v>
      </c>
      <c r="H2421">
        <v>0</v>
      </c>
      <c r="I2421">
        <v>1</v>
      </c>
      <c r="J2421">
        <v>0</v>
      </c>
      <c r="K2421">
        <v>0</v>
      </c>
      <c r="L2421">
        <v>0</v>
      </c>
      <c r="M2421">
        <v>0.3</v>
      </c>
      <c r="N2421">
        <v>-0.92</v>
      </c>
      <c r="O2421" t="s">
        <v>37</v>
      </c>
      <c r="P2421">
        <f t="shared" si="152"/>
        <v>1</v>
      </c>
    </row>
    <row r="2422" spans="1:16" x14ac:dyDescent="0.3">
      <c r="A2422">
        <f t="shared" si="149"/>
        <v>2421</v>
      </c>
      <c r="B2422">
        <v>110</v>
      </c>
      <c r="C2422">
        <f>(B2422 - $R$2) / $R$3</f>
        <v>-1.7316149364467146</v>
      </c>
      <c r="D2422">
        <v>37</v>
      </c>
      <c r="E2422">
        <f t="shared" si="150"/>
        <v>1</v>
      </c>
      <c r="F2422">
        <v>37</v>
      </c>
      <c r="G2422">
        <f t="shared" si="151"/>
        <v>1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-0.3</v>
      </c>
      <c r="N2422">
        <v>0.79</v>
      </c>
      <c r="O2422" t="s">
        <v>38</v>
      </c>
      <c r="P2422">
        <f t="shared" si="152"/>
        <v>0</v>
      </c>
    </row>
    <row r="2423" spans="1:16" x14ac:dyDescent="0.3">
      <c r="A2423">
        <f t="shared" si="149"/>
        <v>2422</v>
      </c>
      <c r="B2423">
        <v>133.1</v>
      </c>
      <c r="C2423">
        <f>(B2423 - $R$2) / $R$3</f>
        <v>1.3552923694212978E-2</v>
      </c>
      <c r="D2423">
        <v>37</v>
      </c>
      <c r="E2423">
        <f t="shared" si="150"/>
        <v>1</v>
      </c>
      <c r="F2423">
        <v>19</v>
      </c>
      <c r="G2423">
        <f t="shared" si="151"/>
        <v>2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2.6</v>
      </c>
      <c r="N2423">
        <v>0.32</v>
      </c>
      <c r="O2423" t="s">
        <v>37</v>
      </c>
      <c r="P2423">
        <f t="shared" si="152"/>
        <v>1</v>
      </c>
    </row>
    <row r="2424" spans="1:16" x14ac:dyDescent="0.3">
      <c r="A2424">
        <f t="shared" si="149"/>
        <v>2423</v>
      </c>
      <c r="B2424">
        <v>133.1</v>
      </c>
      <c r="C2424">
        <f>(B2424 - $R$2) / $R$3</f>
        <v>1.3552923694212978E-2</v>
      </c>
      <c r="D2424">
        <v>2</v>
      </c>
      <c r="E2424">
        <f t="shared" si="150"/>
        <v>3</v>
      </c>
      <c r="F2424">
        <v>2</v>
      </c>
      <c r="G2424">
        <f t="shared" si="151"/>
        <v>3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1.4</v>
      </c>
      <c r="N2424">
        <v>1.74</v>
      </c>
      <c r="O2424" t="s">
        <v>38</v>
      </c>
      <c r="P2424">
        <f t="shared" si="152"/>
        <v>0</v>
      </c>
    </row>
    <row r="2425" spans="1:16" x14ac:dyDescent="0.3">
      <c r="A2425">
        <f t="shared" si="149"/>
        <v>2424</v>
      </c>
      <c r="B2425">
        <v>133.1</v>
      </c>
      <c r="C2425">
        <f>(B2425 - $R$2) / $R$3</f>
        <v>1.3552923694212978E-2</v>
      </c>
      <c r="D2425">
        <v>1</v>
      </c>
      <c r="E2425">
        <f t="shared" si="150"/>
        <v>2</v>
      </c>
      <c r="F2425">
        <v>1</v>
      </c>
      <c r="G2425">
        <f t="shared" si="151"/>
        <v>2</v>
      </c>
      <c r="H2425">
        <v>0</v>
      </c>
      <c r="I2425">
        <v>1</v>
      </c>
      <c r="J2425">
        <v>0</v>
      </c>
      <c r="K2425">
        <v>1</v>
      </c>
      <c r="L2425">
        <v>0</v>
      </c>
      <c r="M2425">
        <v>1.4</v>
      </c>
      <c r="N2425">
        <v>1.74</v>
      </c>
      <c r="O2425" t="s">
        <v>38</v>
      </c>
      <c r="P2425">
        <f t="shared" si="152"/>
        <v>0</v>
      </c>
    </row>
    <row r="2426" spans="1:16" x14ac:dyDescent="0.3">
      <c r="A2426">
        <f t="shared" si="149"/>
        <v>2425</v>
      </c>
      <c r="B2426">
        <v>139</v>
      </c>
      <c r="C2426">
        <f>(B2426 - $R$2) / $R$3</f>
        <v>0.459288437756182</v>
      </c>
      <c r="D2426">
        <v>19</v>
      </c>
      <c r="E2426">
        <f t="shared" si="150"/>
        <v>2</v>
      </c>
      <c r="F2426">
        <v>37</v>
      </c>
      <c r="G2426">
        <f t="shared" si="151"/>
        <v>1</v>
      </c>
      <c r="H2426">
        <v>0</v>
      </c>
      <c r="I2426">
        <v>1</v>
      </c>
      <c r="J2426">
        <v>0</v>
      </c>
      <c r="K2426">
        <v>0</v>
      </c>
      <c r="L2426">
        <v>0</v>
      </c>
      <c r="M2426">
        <v>1.4</v>
      </c>
      <c r="N2426">
        <v>1.74</v>
      </c>
      <c r="O2426" t="s">
        <v>38</v>
      </c>
      <c r="P2426">
        <f t="shared" si="152"/>
        <v>0</v>
      </c>
    </row>
    <row r="2427" spans="1:16" x14ac:dyDescent="0.3">
      <c r="A2427">
        <f t="shared" si="149"/>
        <v>2426</v>
      </c>
      <c r="B2427">
        <v>134</v>
      </c>
      <c r="C2427">
        <f>(B2427 - $R$2) / $R$3</f>
        <v>8.1546476686717093E-2</v>
      </c>
      <c r="D2427">
        <v>1</v>
      </c>
      <c r="E2427">
        <f t="shared" si="150"/>
        <v>2</v>
      </c>
      <c r="F2427">
        <v>1</v>
      </c>
      <c r="G2427">
        <f t="shared" si="151"/>
        <v>2</v>
      </c>
      <c r="H2427">
        <v>0</v>
      </c>
      <c r="I2427">
        <v>1</v>
      </c>
      <c r="J2427">
        <v>0</v>
      </c>
      <c r="K2427">
        <v>0</v>
      </c>
      <c r="L2427">
        <v>0</v>
      </c>
      <c r="M2427">
        <v>-0.8</v>
      </c>
      <c r="N2427">
        <v>-3.12</v>
      </c>
      <c r="O2427" t="s">
        <v>37</v>
      </c>
      <c r="P2427">
        <f t="shared" si="152"/>
        <v>1</v>
      </c>
    </row>
    <row r="2428" spans="1:16" x14ac:dyDescent="0.3">
      <c r="A2428">
        <f t="shared" si="149"/>
        <v>2427</v>
      </c>
      <c r="B2428">
        <v>160</v>
      </c>
      <c r="C2428">
        <f>(B2428 - $R$2) / $R$3</f>
        <v>2.0458046742479348</v>
      </c>
      <c r="D2428">
        <v>1</v>
      </c>
      <c r="E2428">
        <f t="shared" si="150"/>
        <v>2</v>
      </c>
      <c r="F2428">
        <v>3</v>
      </c>
      <c r="G2428">
        <f t="shared" si="151"/>
        <v>3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-0.8</v>
      </c>
      <c r="N2428">
        <v>-3.12</v>
      </c>
      <c r="O2428" t="s">
        <v>38</v>
      </c>
      <c r="P2428">
        <f t="shared" si="152"/>
        <v>0</v>
      </c>
    </row>
    <row r="2429" spans="1:16" x14ac:dyDescent="0.3">
      <c r="A2429">
        <f t="shared" si="149"/>
        <v>2428</v>
      </c>
      <c r="B2429">
        <v>124</v>
      </c>
      <c r="C2429">
        <f>(B2429 - $R$2) / $R$3</f>
        <v>-0.67393744545221279</v>
      </c>
      <c r="D2429">
        <v>19</v>
      </c>
      <c r="E2429">
        <f t="shared" si="150"/>
        <v>2</v>
      </c>
      <c r="F2429">
        <v>19</v>
      </c>
      <c r="G2429">
        <f t="shared" si="151"/>
        <v>2</v>
      </c>
      <c r="H2429">
        <v>1</v>
      </c>
      <c r="I2429">
        <v>1</v>
      </c>
      <c r="J2429">
        <v>0</v>
      </c>
      <c r="K2429">
        <v>1</v>
      </c>
      <c r="L2429">
        <v>0</v>
      </c>
      <c r="M2429">
        <v>-0.3</v>
      </c>
      <c r="N2429">
        <v>0.79</v>
      </c>
      <c r="O2429" t="s">
        <v>37</v>
      </c>
      <c r="P2429">
        <f t="shared" si="152"/>
        <v>1</v>
      </c>
    </row>
    <row r="2430" spans="1:16" x14ac:dyDescent="0.3">
      <c r="A2430">
        <f t="shared" si="149"/>
        <v>2429</v>
      </c>
      <c r="B2430">
        <v>137</v>
      </c>
      <c r="C2430">
        <f>(B2430 - $R$2) / $R$3</f>
        <v>0.30819165332839604</v>
      </c>
      <c r="D2430">
        <v>1</v>
      </c>
      <c r="E2430">
        <f t="shared" si="150"/>
        <v>2</v>
      </c>
      <c r="F2430">
        <v>3</v>
      </c>
      <c r="G2430">
        <f t="shared" si="151"/>
        <v>3</v>
      </c>
      <c r="H2430">
        <v>1</v>
      </c>
      <c r="I2430">
        <v>1</v>
      </c>
      <c r="J2430">
        <v>0</v>
      </c>
      <c r="K2430">
        <v>1</v>
      </c>
      <c r="L2430">
        <v>0</v>
      </c>
      <c r="M2430">
        <v>1.4</v>
      </c>
      <c r="N2430">
        <v>3.51</v>
      </c>
      <c r="O2430" t="s">
        <v>38</v>
      </c>
      <c r="P2430">
        <f t="shared" si="152"/>
        <v>0</v>
      </c>
    </row>
    <row r="2431" spans="1:16" x14ac:dyDescent="0.3">
      <c r="A2431">
        <f t="shared" si="149"/>
        <v>2430</v>
      </c>
      <c r="B2431">
        <v>157</v>
      </c>
      <c r="C2431">
        <f>(B2431 - $R$2) / $R$3</f>
        <v>1.8191594976062557</v>
      </c>
      <c r="D2431">
        <v>3</v>
      </c>
      <c r="E2431">
        <f t="shared" si="150"/>
        <v>3</v>
      </c>
      <c r="F2431">
        <v>3</v>
      </c>
      <c r="G2431">
        <f t="shared" si="151"/>
        <v>3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-0.3</v>
      </c>
      <c r="N2431">
        <v>0.79</v>
      </c>
      <c r="O2431" t="s">
        <v>38</v>
      </c>
      <c r="P2431">
        <f t="shared" si="152"/>
        <v>0</v>
      </c>
    </row>
    <row r="2432" spans="1:16" x14ac:dyDescent="0.3">
      <c r="A2432">
        <f t="shared" si="149"/>
        <v>2431</v>
      </c>
      <c r="B2432">
        <v>100</v>
      </c>
      <c r="C2432">
        <f>(B2432 - $R$2) / $R$3</f>
        <v>-2.4870988585856444</v>
      </c>
      <c r="D2432">
        <v>35</v>
      </c>
      <c r="E2432">
        <f t="shared" si="150"/>
        <v>1</v>
      </c>
      <c r="F2432">
        <v>37</v>
      </c>
      <c r="G2432">
        <f t="shared" si="151"/>
        <v>1</v>
      </c>
      <c r="H2432">
        <v>0</v>
      </c>
      <c r="I2432">
        <v>1</v>
      </c>
      <c r="J2432">
        <v>0</v>
      </c>
      <c r="K2432">
        <v>0</v>
      </c>
      <c r="L2432">
        <v>0</v>
      </c>
      <c r="M2432">
        <v>2.6</v>
      </c>
      <c r="N2432">
        <v>0.32</v>
      </c>
      <c r="O2432" t="s">
        <v>38</v>
      </c>
      <c r="P2432">
        <f t="shared" si="152"/>
        <v>0</v>
      </c>
    </row>
    <row r="2433" spans="1:16" x14ac:dyDescent="0.3">
      <c r="A2433">
        <f t="shared" si="149"/>
        <v>2432</v>
      </c>
      <c r="B2433">
        <v>130</v>
      </c>
      <c r="C2433">
        <f>(B2433 - $R$2) / $R$3</f>
        <v>-0.22064709216885484</v>
      </c>
      <c r="D2433">
        <v>19</v>
      </c>
      <c r="E2433">
        <f t="shared" si="150"/>
        <v>2</v>
      </c>
      <c r="F2433">
        <v>3</v>
      </c>
      <c r="G2433">
        <f t="shared" si="151"/>
        <v>3</v>
      </c>
      <c r="H2433">
        <v>0</v>
      </c>
      <c r="I2433">
        <v>1</v>
      </c>
      <c r="J2433">
        <v>0</v>
      </c>
      <c r="K2433">
        <v>1</v>
      </c>
      <c r="L2433">
        <v>0</v>
      </c>
      <c r="M2433">
        <v>0.5</v>
      </c>
      <c r="N2433">
        <v>1.79</v>
      </c>
      <c r="O2433" t="s">
        <v>38</v>
      </c>
      <c r="P2433">
        <f t="shared" si="152"/>
        <v>0</v>
      </c>
    </row>
    <row r="2434" spans="1:16" x14ac:dyDescent="0.3">
      <c r="A2434">
        <f t="shared" ref="A2434:A2497" si="153">ROW()-1</f>
        <v>2433</v>
      </c>
      <c r="B2434">
        <v>133.1</v>
      </c>
      <c r="C2434">
        <f>(B2434 - $R$2) / $R$3</f>
        <v>1.3552923694212978E-2</v>
      </c>
      <c r="D2434">
        <v>19</v>
      </c>
      <c r="E2434">
        <f t="shared" ref="E2434:E2497" si="154">VLOOKUP(D2434, $T$2:$U$36, 2, FALSE)</f>
        <v>2</v>
      </c>
      <c r="F2434">
        <v>19</v>
      </c>
      <c r="G2434">
        <f t="shared" ref="G2434:G2497" si="155">VLOOKUP(F2434, $T$2:$U$36, 2, FALSE)</f>
        <v>2</v>
      </c>
      <c r="H2434">
        <v>0</v>
      </c>
      <c r="I2434">
        <v>1</v>
      </c>
      <c r="J2434">
        <v>0</v>
      </c>
      <c r="K2434">
        <v>0</v>
      </c>
      <c r="L2434">
        <v>0</v>
      </c>
      <c r="M2434">
        <v>0.3</v>
      </c>
      <c r="N2434">
        <v>-0.92</v>
      </c>
      <c r="O2434" t="s">
        <v>38</v>
      </c>
      <c r="P2434">
        <f t="shared" ref="P2434:P2497" si="156">VLOOKUP(O2434, $W$2:$X$3, 2, FALSE)</f>
        <v>0</v>
      </c>
    </row>
    <row r="2435" spans="1:16" x14ac:dyDescent="0.3">
      <c r="A2435">
        <f t="shared" si="153"/>
        <v>2434</v>
      </c>
      <c r="B2435">
        <v>120</v>
      </c>
      <c r="C2435">
        <f>(B2435 - $R$2) / $R$3</f>
        <v>-0.97613101430778471</v>
      </c>
      <c r="D2435">
        <v>19</v>
      </c>
      <c r="E2435">
        <f t="shared" si="154"/>
        <v>2</v>
      </c>
      <c r="F2435">
        <v>1</v>
      </c>
      <c r="G2435">
        <f t="shared" si="155"/>
        <v>2</v>
      </c>
      <c r="H2435">
        <v>0</v>
      </c>
      <c r="I2435">
        <v>1</v>
      </c>
      <c r="J2435">
        <v>0</v>
      </c>
      <c r="K2435">
        <v>0</v>
      </c>
      <c r="L2435">
        <v>0</v>
      </c>
      <c r="M2435">
        <v>0.3</v>
      </c>
      <c r="N2435">
        <v>-0.92</v>
      </c>
      <c r="O2435" t="s">
        <v>37</v>
      </c>
      <c r="P2435">
        <f t="shared" si="156"/>
        <v>1</v>
      </c>
    </row>
    <row r="2436" spans="1:16" x14ac:dyDescent="0.3">
      <c r="A2436">
        <f t="shared" si="153"/>
        <v>2435</v>
      </c>
      <c r="B2436">
        <v>128</v>
      </c>
      <c r="C2436">
        <f>(B2436 - $R$2) / $R$3</f>
        <v>-0.37174387659664082</v>
      </c>
      <c r="D2436">
        <v>37</v>
      </c>
      <c r="E2436">
        <f t="shared" si="154"/>
        <v>1</v>
      </c>
      <c r="F2436">
        <v>37</v>
      </c>
      <c r="G2436">
        <f t="shared" si="155"/>
        <v>1</v>
      </c>
      <c r="H2436">
        <v>0</v>
      </c>
      <c r="I2436">
        <v>1</v>
      </c>
      <c r="J2436">
        <v>0</v>
      </c>
      <c r="K2436">
        <v>0</v>
      </c>
      <c r="L2436">
        <v>0</v>
      </c>
      <c r="M2436">
        <v>2.6</v>
      </c>
      <c r="N2436">
        <v>0.32</v>
      </c>
      <c r="O2436" t="s">
        <v>38</v>
      </c>
      <c r="P2436">
        <f t="shared" si="156"/>
        <v>0</v>
      </c>
    </row>
    <row r="2437" spans="1:16" x14ac:dyDescent="0.3">
      <c r="A2437">
        <f t="shared" si="153"/>
        <v>2436</v>
      </c>
      <c r="B2437">
        <v>124</v>
      </c>
      <c r="C2437">
        <f>(B2437 - $R$2) / $R$3</f>
        <v>-0.67393744545221279</v>
      </c>
      <c r="D2437">
        <v>1</v>
      </c>
      <c r="E2437">
        <f t="shared" si="154"/>
        <v>2</v>
      </c>
      <c r="F2437">
        <v>19</v>
      </c>
      <c r="G2437">
        <f t="shared" si="155"/>
        <v>2</v>
      </c>
      <c r="H2437">
        <v>0</v>
      </c>
      <c r="I2437">
        <v>1</v>
      </c>
      <c r="J2437">
        <v>0</v>
      </c>
      <c r="K2437">
        <v>0</v>
      </c>
      <c r="L2437">
        <v>0</v>
      </c>
      <c r="M2437">
        <v>-0.3</v>
      </c>
      <c r="N2437">
        <v>0.79</v>
      </c>
      <c r="O2437" t="s">
        <v>37</v>
      </c>
      <c r="P2437">
        <f t="shared" si="156"/>
        <v>1</v>
      </c>
    </row>
    <row r="2438" spans="1:16" x14ac:dyDescent="0.3">
      <c r="A2438">
        <f t="shared" si="153"/>
        <v>2437</v>
      </c>
      <c r="B2438">
        <v>130</v>
      </c>
      <c r="C2438">
        <f>(B2438 - $R$2) / $R$3</f>
        <v>-0.22064709216885484</v>
      </c>
      <c r="D2438">
        <v>3</v>
      </c>
      <c r="E2438">
        <f t="shared" si="154"/>
        <v>3</v>
      </c>
      <c r="F2438">
        <v>3</v>
      </c>
      <c r="G2438">
        <f t="shared" si="155"/>
        <v>3</v>
      </c>
      <c r="H2438">
        <v>0</v>
      </c>
      <c r="I2438">
        <v>1</v>
      </c>
      <c r="J2438">
        <v>0</v>
      </c>
      <c r="K2438">
        <v>0</v>
      </c>
      <c r="L2438">
        <v>0</v>
      </c>
      <c r="M2438">
        <v>0.3</v>
      </c>
      <c r="N2438">
        <v>-0.92</v>
      </c>
      <c r="O2438" t="s">
        <v>38</v>
      </c>
      <c r="P2438">
        <f t="shared" si="156"/>
        <v>0</v>
      </c>
    </row>
    <row r="2439" spans="1:16" x14ac:dyDescent="0.3">
      <c r="A2439">
        <f t="shared" si="153"/>
        <v>2438</v>
      </c>
      <c r="B2439">
        <v>132</v>
      </c>
      <c r="C2439">
        <f>(B2439 - $R$2) / $R$3</f>
        <v>-6.9550307741068879E-2</v>
      </c>
      <c r="D2439">
        <v>1</v>
      </c>
      <c r="E2439">
        <f t="shared" si="154"/>
        <v>2</v>
      </c>
      <c r="F2439">
        <v>19</v>
      </c>
      <c r="G2439">
        <f t="shared" si="155"/>
        <v>2</v>
      </c>
      <c r="H2439">
        <v>0</v>
      </c>
      <c r="I2439">
        <v>1</v>
      </c>
      <c r="J2439">
        <v>0</v>
      </c>
      <c r="K2439">
        <v>1</v>
      </c>
      <c r="L2439">
        <v>0</v>
      </c>
      <c r="M2439">
        <v>1.4</v>
      </c>
      <c r="N2439">
        <v>3.51</v>
      </c>
      <c r="O2439" t="s">
        <v>38</v>
      </c>
      <c r="P2439">
        <f t="shared" si="156"/>
        <v>0</v>
      </c>
    </row>
    <row r="2440" spans="1:16" x14ac:dyDescent="0.3">
      <c r="A2440">
        <f t="shared" si="153"/>
        <v>2439</v>
      </c>
      <c r="B2440">
        <v>133.1</v>
      </c>
      <c r="C2440">
        <f>(B2440 - $R$2) / $R$3</f>
        <v>1.3552923694212978E-2</v>
      </c>
      <c r="D2440">
        <v>1</v>
      </c>
      <c r="E2440">
        <f t="shared" si="154"/>
        <v>2</v>
      </c>
      <c r="F2440">
        <v>3</v>
      </c>
      <c r="G2440">
        <f t="shared" si="155"/>
        <v>3</v>
      </c>
      <c r="H2440">
        <v>0</v>
      </c>
      <c r="I2440">
        <v>1</v>
      </c>
      <c r="J2440">
        <v>0</v>
      </c>
      <c r="K2440">
        <v>0</v>
      </c>
      <c r="L2440">
        <v>0</v>
      </c>
      <c r="M2440">
        <v>0.3</v>
      </c>
      <c r="N2440">
        <v>-0.92</v>
      </c>
      <c r="O2440" t="s">
        <v>37</v>
      </c>
      <c r="P2440">
        <f t="shared" si="156"/>
        <v>1</v>
      </c>
    </row>
    <row r="2441" spans="1:16" x14ac:dyDescent="0.3">
      <c r="A2441">
        <f t="shared" si="153"/>
        <v>2440</v>
      </c>
      <c r="B2441">
        <v>129</v>
      </c>
      <c r="C2441">
        <f>(B2441 - $R$2) / $R$3</f>
        <v>-0.29619548438274784</v>
      </c>
      <c r="D2441">
        <v>5</v>
      </c>
      <c r="E2441">
        <f t="shared" si="154"/>
        <v>4</v>
      </c>
      <c r="F2441">
        <v>3</v>
      </c>
      <c r="G2441">
        <f t="shared" si="155"/>
        <v>3</v>
      </c>
      <c r="H2441">
        <v>0</v>
      </c>
      <c r="I2441">
        <v>1</v>
      </c>
      <c r="J2441">
        <v>0</v>
      </c>
      <c r="K2441">
        <v>0</v>
      </c>
      <c r="L2441">
        <v>0</v>
      </c>
      <c r="M2441">
        <v>0.5</v>
      </c>
      <c r="N2441">
        <v>1.79</v>
      </c>
      <c r="O2441" t="s">
        <v>38</v>
      </c>
      <c r="P2441">
        <f t="shared" si="156"/>
        <v>0</v>
      </c>
    </row>
    <row r="2442" spans="1:16" x14ac:dyDescent="0.3">
      <c r="A2442">
        <f t="shared" si="153"/>
        <v>2441</v>
      </c>
      <c r="B2442">
        <v>135</v>
      </c>
      <c r="C2442">
        <f>(B2442 - $R$2) / $R$3</f>
        <v>0.15709486890061009</v>
      </c>
      <c r="D2442">
        <v>3</v>
      </c>
      <c r="E2442">
        <f t="shared" si="154"/>
        <v>3</v>
      </c>
      <c r="F2442">
        <v>2</v>
      </c>
      <c r="G2442">
        <f t="shared" si="155"/>
        <v>3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-0.8</v>
      </c>
      <c r="N2442">
        <v>-3.12</v>
      </c>
      <c r="O2442" t="s">
        <v>37</v>
      </c>
      <c r="P2442">
        <f t="shared" si="156"/>
        <v>1</v>
      </c>
    </row>
    <row r="2443" spans="1:16" x14ac:dyDescent="0.3">
      <c r="A2443">
        <f t="shared" si="153"/>
        <v>2442</v>
      </c>
      <c r="B2443">
        <v>138</v>
      </c>
      <c r="C2443">
        <f>(B2443 - $R$2) / $R$3</f>
        <v>0.38374004554228902</v>
      </c>
      <c r="D2443">
        <v>37</v>
      </c>
      <c r="E2443">
        <f t="shared" si="154"/>
        <v>1</v>
      </c>
      <c r="F2443">
        <v>19</v>
      </c>
      <c r="G2443">
        <f t="shared" si="155"/>
        <v>2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1.4</v>
      </c>
      <c r="N2443">
        <v>1.74</v>
      </c>
      <c r="O2443" t="s">
        <v>38</v>
      </c>
      <c r="P2443">
        <f t="shared" si="156"/>
        <v>0</v>
      </c>
    </row>
    <row r="2444" spans="1:16" x14ac:dyDescent="0.3">
      <c r="A2444">
        <f t="shared" si="153"/>
        <v>2443</v>
      </c>
      <c r="B2444">
        <v>135</v>
      </c>
      <c r="C2444">
        <f>(B2444 - $R$2) / $R$3</f>
        <v>0.15709486890061009</v>
      </c>
      <c r="D2444">
        <v>19</v>
      </c>
      <c r="E2444">
        <f t="shared" si="154"/>
        <v>2</v>
      </c>
      <c r="F2444">
        <v>37</v>
      </c>
      <c r="G2444">
        <f t="shared" si="155"/>
        <v>1</v>
      </c>
      <c r="H2444">
        <v>0</v>
      </c>
      <c r="I2444">
        <v>1</v>
      </c>
      <c r="J2444">
        <v>0</v>
      </c>
      <c r="K2444">
        <v>1</v>
      </c>
      <c r="L2444">
        <v>0</v>
      </c>
      <c r="M2444">
        <v>1.4</v>
      </c>
      <c r="N2444">
        <v>1.74</v>
      </c>
      <c r="O2444" t="s">
        <v>38</v>
      </c>
      <c r="P2444">
        <f t="shared" si="156"/>
        <v>0</v>
      </c>
    </row>
    <row r="2445" spans="1:16" x14ac:dyDescent="0.3">
      <c r="A2445">
        <f t="shared" si="153"/>
        <v>2444</v>
      </c>
      <c r="B2445">
        <v>131</v>
      </c>
      <c r="C2445">
        <f>(B2445 - $R$2) / $R$3</f>
        <v>-0.14509869995496186</v>
      </c>
      <c r="D2445">
        <v>3</v>
      </c>
      <c r="E2445">
        <f t="shared" si="154"/>
        <v>3</v>
      </c>
      <c r="F2445">
        <v>19</v>
      </c>
      <c r="G2445">
        <f t="shared" si="155"/>
        <v>2</v>
      </c>
      <c r="H2445">
        <v>0</v>
      </c>
      <c r="I2445">
        <v>1</v>
      </c>
      <c r="J2445">
        <v>0</v>
      </c>
      <c r="K2445">
        <v>1</v>
      </c>
      <c r="L2445">
        <v>0</v>
      </c>
      <c r="M2445">
        <v>0.6</v>
      </c>
      <c r="N2445">
        <v>2.02</v>
      </c>
      <c r="O2445" t="s">
        <v>38</v>
      </c>
      <c r="P2445">
        <f t="shared" si="156"/>
        <v>0</v>
      </c>
    </row>
    <row r="2446" spans="1:16" x14ac:dyDescent="0.3">
      <c r="A2446">
        <f t="shared" si="153"/>
        <v>2445</v>
      </c>
      <c r="B2446">
        <v>150</v>
      </c>
      <c r="C2446">
        <f>(B2446 - $R$2) / $R$3</f>
        <v>1.2903207521090048</v>
      </c>
      <c r="D2446">
        <v>19</v>
      </c>
      <c r="E2446">
        <f t="shared" si="154"/>
        <v>2</v>
      </c>
      <c r="F2446">
        <v>19</v>
      </c>
      <c r="G2446">
        <f t="shared" si="155"/>
        <v>2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1.4</v>
      </c>
      <c r="N2446">
        <v>1.74</v>
      </c>
      <c r="O2446" t="s">
        <v>38</v>
      </c>
      <c r="P2446">
        <f t="shared" si="156"/>
        <v>0</v>
      </c>
    </row>
    <row r="2447" spans="1:16" x14ac:dyDescent="0.3">
      <c r="A2447">
        <f t="shared" si="153"/>
        <v>2446</v>
      </c>
      <c r="B2447">
        <v>133</v>
      </c>
      <c r="C2447">
        <f>(B2447 - $R$2) / $R$3</f>
        <v>5.9980844728241105E-3</v>
      </c>
      <c r="D2447">
        <v>1</v>
      </c>
      <c r="E2447">
        <f t="shared" si="154"/>
        <v>2</v>
      </c>
      <c r="F2447">
        <v>19</v>
      </c>
      <c r="G2447">
        <f t="shared" si="155"/>
        <v>2</v>
      </c>
      <c r="H2447">
        <v>0</v>
      </c>
      <c r="I2447">
        <v>1</v>
      </c>
      <c r="J2447">
        <v>0</v>
      </c>
      <c r="K2447">
        <v>1</v>
      </c>
      <c r="L2447">
        <v>0</v>
      </c>
      <c r="M2447">
        <v>2.6</v>
      </c>
      <c r="N2447">
        <v>0.32</v>
      </c>
      <c r="O2447" t="s">
        <v>38</v>
      </c>
      <c r="P2447">
        <f t="shared" si="156"/>
        <v>0</v>
      </c>
    </row>
    <row r="2448" spans="1:16" x14ac:dyDescent="0.3">
      <c r="A2448">
        <f t="shared" si="153"/>
        <v>2447</v>
      </c>
      <c r="B2448">
        <v>135</v>
      </c>
      <c r="C2448">
        <f>(B2448 - $R$2) / $R$3</f>
        <v>0.15709486890061009</v>
      </c>
      <c r="D2448">
        <v>37</v>
      </c>
      <c r="E2448">
        <f t="shared" si="154"/>
        <v>1</v>
      </c>
      <c r="F2448">
        <v>19</v>
      </c>
      <c r="G2448">
        <f t="shared" si="155"/>
        <v>2</v>
      </c>
      <c r="H2448">
        <v>0</v>
      </c>
      <c r="I2448">
        <v>1</v>
      </c>
      <c r="J2448">
        <v>0</v>
      </c>
      <c r="K2448">
        <v>0</v>
      </c>
      <c r="L2448">
        <v>0</v>
      </c>
      <c r="M2448">
        <v>3.7</v>
      </c>
      <c r="N2448">
        <v>-1.7</v>
      </c>
      <c r="O2448" t="s">
        <v>38</v>
      </c>
      <c r="P2448">
        <f t="shared" si="156"/>
        <v>0</v>
      </c>
    </row>
    <row r="2449" spans="1:16" x14ac:dyDescent="0.3">
      <c r="A2449">
        <f t="shared" si="153"/>
        <v>2448</v>
      </c>
      <c r="B2449">
        <v>100</v>
      </c>
      <c r="C2449">
        <f>(B2449 - $R$2) / $R$3</f>
        <v>-2.4870988585856444</v>
      </c>
      <c r="D2449">
        <v>34</v>
      </c>
      <c r="E2449">
        <f t="shared" si="154"/>
        <v>0</v>
      </c>
      <c r="F2449">
        <v>34</v>
      </c>
      <c r="G2449">
        <f t="shared" si="155"/>
        <v>0</v>
      </c>
      <c r="H2449">
        <v>0</v>
      </c>
      <c r="I2449">
        <v>1</v>
      </c>
      <c r="J2449">
        <v>0</v>
      </c>
      <c r="K2449">
        <v>0</v>
      </c>
      <c r="L2449">
        <v>0</v>
      </c>
      <c r="M2449">
        <v>2.6</v>
      </c>
      <c r="N2449">
        <v>0.32</v>
      </c>
      <c r="O2449" t="s">
        <v>38</v>
      </c>
      <c r="P2449">
        <f t="shared" si="156"/>
        <v>0</v>
      </c>
    </row>
    <row r="2450" spans="1:16" x14ac:dyDescent="0.3">
      <c r="A2450">
        <f t="shared" si="153"/>
        <v>2449</v>
      </c>
      <c r="B2450">
        <v>158</v>
      </c>
      <c r="C2450">
        <f>(B2450 - $R$2) / $R$3</f>
        <v>1.8947078898201488</v>
      </c>
      <c r="D2450">
        <v>3</v>
      </c>
      <c r="E2450">
        <f t="shared" si="154"/>
        <v>3</v>
      </c>
      <c r="F2450">
        <v>3</v>
      </c>
      <c r="G2450">
        <f t="shared" si="155"/>
        <v>3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1.4</v>
      </c>
      <c r="N2450">
        <v>3.51</v>
      </c>
      <c r="O2450" t="s">
        <v>38</v>
      </c>
      <c r="P2450">
        <f t="shared" si="156"/>
        <v>0</v>
      </c>
    </row>
    <row r="2451" spans="1:16" x14ac:dyDescent="0.3">
      <c r="A2451">
        <f t="shared" si="153"/>
        <v>2450</v>
      </c>
      <c r="B2451">
        <v>172</v>
      </c>
      <c r="C2451">
        <f>(B2451 - $R$2) / $R$3</f>
        <v>2.9523853808146505</v>
      </c>
      <c r="D2451">
        <v>19</v>
      </c>
      <c r="E2451">
        <f t="shared" si="154"/>
        <v>2</v>
      </c>
      <c r="F2451">
        <v>19</v>
      </c>
      <c r="G2451">
        <f t="shared" si="155"/>
        <v>2</v>
      </c>
      <c r="H2451">
        <v>0</v>
      </c>
      <c r="I2451">
        <v>1</v>
      </c>
      <c r="J2451">
        <v>0</v>
      </c>
      <c r="K2451">
        <v>1</v>
      </c>
      <c r="L2451">
        <v>0</v>
      </c>
      <c r="M2451">
        <v>-0.3</v>
      </c>
      <c r="N2451">
        <v>0.79</v>
      </c>
      <c r="O2451" t="s">
        <v>38</v>
      </c>
      <c r="P2451">
        <f t="shared" si="156"/>
        <v>0</v>
      </c>
    </row>
    <row r="2452" spans="1:16" x14ac:dyDescent="0.3">
      <c r="A2452">
        <f t="shared" si="153"/>
        <v>2451</v>
      </c>
      <c r="B2452">
        <v>123</v>
      </c>
      <c r="C2452">
        <f>(B2452 - $R$2) / $R$3</f>
        <v>-0.74948583766610577</v>
      </c>
      <c r="D2452">
        <v>37</v>
      </c>
      <c r="E2452">
        <f t="shared" si="154"/>
        <v>1</v>
      </c>
      <c r="F2452">
        <v>37</v>
      </c>
      <c r="G2452">
        <f t="shared" si="155"/>
        <v>1</v>
      </c>
      <c r="H2452">
        <v>0</v>
      </c>
      <c r="I2452">
        <v>1</v>
      </c>
      <c r="J2452">
        <v>0</v>
      </c>
      <c r="K2452">
        <v>1</v>
      </c>
      <c r="L2452">
        <v>0</v>
      </c>
      <c r="M2452">
        <v>1.4</v>
      </c>
      <c r="N2452">
        <v>1.74</v>
      </c>
      <c r="O2452" t="s">
        <v>38</v>
      </c>
      <c r="P2452">
        <f t="shared" si="156"/>
        <v>0</v>
      </c>
    </row>
    <row r="2453" spans="1:16" x14ac:dyDescent="0.3">
      <c r="A2453">
        <f t="shared" si="153"/>
        <v>2452</v>
      </c>
      <c r="B2453">
        <v>144</v>
      </c>
      <c r="C2453">
        <f>(B2453 - $R$2) / $R$3</f>
        <v>0.83703039882564689</v>
      </c>
      <c r="D2453">
        <v>3</v>
      </c>
      <c r="E2453">
        <f t="shared" si="154"/>
        <v>3</v>
      </c>
      <c r="F2453">
        <v>3</v>
      </c>
      <c r="G2453">
        <f t="shared" si="155"/>
        <v>3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0.3</v>
      </c>
      <c r="N2453">
        <v>-0.92</v>
      </c>
      <c r="O2453" t="s">
        <v>37</v>
      </c>
      <c r="P2453">
        <f t="shared" si="156"/>
        <v>1</v>
      </c>
    </row>
    <row r="2454" spans="1:16" x14ac:dyDescent="0.3">
      <c r="A2454">
        <f t="shared" si="153"/>
        <v>2453</v>
      </c>
      <c r="B2454">
        <v>140</v>
      </c>
      <c r="C2454">
        <f>(B2454 - $R$2) / $R$3</f>
        <v>0.53483682997007498</v>
      </c>
      <c r="D2454">
        <v>37</v>
      </c>
      <c r="E2454">
        <f t="shared" si="154"/>
        <v>1</v>
      </c>
      <c r="F2454">
        <v>37</v>
      </c>
      <c r="G2454">
        <f t="shared" si="155"/>
        <v>1</v>
      </c>
      <c r="H2454">
        <v>0</v>
      </c>
      <c r="I2454">
        <v>1</v>
      </c>
      <c r="J2454">
        <v>0</v>
      </c>
      <c r="K2454">
        <v>1</v>
      </c>
      <c r="L2454">
        <v>0</v>
      </c>
      <c r="M2454">
        <v>-0.8</v>
      </c>
      <c r="N2454">
        <v>-3.12</v>
      </c>
      <c r="O2454" t="s">
        <v>38</v>
      </c>
      <c r="P2454">
        <f t="shared" si="156"/>
        <v>0</v>
      </c>
    </row>
    <row r="2455" spans="1:16" x14ac:dyDescent="0.3">
      <c r="A2455">
        <f t="shared" si="153"/>
        <v>2454</v>
      </c>
      <c r="B2455">
        <v>136</v>
      </c>
      <c r="C2455">
        <f>(B2455 - $R$2) / $R$3</f>
        <v>0.23264326111450306</v>
      </c>
      <c r="D2455">
        <v>1</v>
      </c>
      <c r="E2455">
        <f t="shared" si="154"/>
        <v>2</v>
      </c>
      <c r="F2455">
        <v>38</v>
      </c>
      <c r="G2455">
        <f t="shared" si="155"/>
        <v>1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-0.3</v>
      </c>
      <c r="N2455">
        <v>0.79</v>
      </c>
      <c r="O2455" t="s">
        <v>38</v>
      </c>
      <c r="P2455">
        <f t="shared" si="156"/>
        <v>0</v>
      </c>
    </row>
    <row r="2456" spans="1:16" x14ac:dyDescent="0.3">
      <c r="A2456">
        <f t="shared" si="153"/>
        <v>2455</v>
      </c>
      <c r="B2456">
        <v>137</v>
      </c>
      <c r="C2456">
        <f>(B2456 - $R$2) / $R$3</f>
        <v>0.30819165332839604</v>
      </c>
      <c r="D2456">
        <v>1</v>
      </c>
      <c r="E2456">
        <f t="shared" si="154"/>
        <v>2</v>
      </c>
      <c r="F2456">
        <v>1</v>
      </c>
      <c r="G2456">
        <f t="shared" si="155"/>
        <v>2</v>
      </c>
      <c r="H2456">
        <v>0</v>
      </c>
      <c r="I2456">
        <v>1</v>
      </c>
      <c r="J2456">
        <v>0</v>
      </c>
      <c r="K2456">
        <v>1</v>
      </c>
      <c r="L2456">
        <v>0</v>
      </c>
      <c r="M2456">
        <v>-0.3</v>
      </c>
      <c r="N2456">
        <v>0.79</v>
      </c>
      <c r="O2456" t="s">
        <v>38</v>
      </c>
      <c r="P2456">
        <f t="shared" si="156"/>
        <v>0</v>
      </c>
    </row>
    <row r="2457" spans="1:16" x14ac:dyDescent="0.3">
      <c r="A2457">
        <f t="shared" si="153"/>
        <v>2456</v>
      </c>
      <c r="B2457">
        <v>128</v>
      </c>
      <c r="C2457">
        <f>(B2457 - $R$2) / $R$3</f>
        <v>-0.37174387659664082</v>
      </c>
      <c r="D2457">
        <v>19</v>
      </c>
      <c r="E2457">
        <f t="shared" si="154"/>
        <v>2</v>
      </c>
      <c r="F2457">
        <v>1</v>
      </c>
      <c r="G2457">
        <f t="shared" si="155"/>
        <v>2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-0.3</v>
      </c>
      <c r="N2457">
        <v>0.79</v>
      </c>
      <c r="O2457" t="s">
        <v>38</v>
      </c>
      <c r="P2457">
        <f t="shared" si="156"/>
        <v>0</v>
      </c>
    </row>
    <row r="2458" spans="1:16" x14ac:dyDescent="0.3">
      <c r="A2458">
        <f t="shared" si="153"/>
        <v>2457</v>
      </c>
      <c r="B2458">
        <v>130</v>
      </c>
      <c r="C2458">
        <f>(B2458 - $R$2) / $R$3</f>
        <v>-0.22064709216885484</v>
      </c>
      <c r="D2458">
        <v>3</v>
      </c>
      <c r="E2458">
        <f t="shared" si="154"/>
        <v>3</v>
      </c>
      <c r="F2458">
        <v>19</v>
      </c>
      <c r="G2458">
        <f t="shared" si="155"/>
        <v>2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0.5</v>
      </c>
      <c r="N2458">
        <v>1.79</v>
      </c>
      <c r="O2458" t="s">
        <v>38</v>
      </c>
      <c r="P2458">
        <f t="shared" si="156"/>
        <v>0</v>
      </c>
    </row>
    <row r="2459" spans="1:16" x14ac:dyDescent="0.3">
      <c r="A2459">
        <f t="shared" si="153"/>
        <v>2458</v>
      </c>
      <c r="B2459">
        <v>138</v>
      </c>
      <c r="C2459">
        <f>(B2459 - $R$2) / $R$3</f>
        <v>0.38374004554228902</v>
      </c>
      <c r="D2459">
        <v>19</v>
      </c>
      <c r="E2459">
        <f t="shared" si="154"/>
        <v>2</v>
      </c>
      <c r="F2459">
        <v>19</v>
      </c>
      <c r="G2459">
        <f t="shared" si="155"/>
        <v>2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1.4</v>
      </c>
      <c r="N2459">
        <v>1.74</v>
      </c>
      <c r="O2459" t="s">
        <v>37</v>
      </c>
      <c r="P2459">
        <f t="shared" si="156"/>
        <v>1</v>
      </c>
    </row>
    <row r="2460" spans="1:16" x14ac:dyDescent="0.3">
      <c r="A2460">
        <f t="shared" si="153"/>
        <v>2459</v>
      </c>
      <c r="B2460">
        <v>139</v>
      </c>
      <c r="C2460">
        <f>(B2460 - $R$2) / $R$3</f>
        <v>0.459288437756182</v>
      </c>
      <c r="D2460">
        <v>4</v>
      </c>
      <c r="E2460">
        <f t="shared" si="154"/>
        <v>4</v>
      </c>
      <c r="F2460">
        <v>1</v>
      </c>
      <c r="G2460">
        <f t="shared" si="155"/>
        <v>2</v>
      </c>
      <c r="H2460">
        <v>0</v>
      </c>
      <c r="I2460">
        <v>1</v>
      </c>
      <c r="J2460">
        <v>0</v>
      </c>
      <c r="K2460">
        <v>0</v>
      </c>
      <c r="L2460">
        <v>0</v>
      </c>
      <c r="M2460">
        <v>2.8</v>
      </c>
      <c r="N2460">
        <v>-4.0599999999999996</v>
      </c>
      <c r="O2460" t="s">
        <v>38</v>
      </c>
      <c r="P2460">
        <f t="shared" si="156"/>
        <v>0</v>
      </c>
    </row>
    <row r="2461" spans="1:16" x14ac:dyDescent="0.3">
      <c r="A2461">
        <f t="shared" si="153"/>
        <v>2460</v>
      </c>
      <c r="B2461">
        <v>136</v>
      </c>
      <c r="C2461">
        <f>(B2461 - $R$2) / $R$3</f>
        <v>0.23264326111450306</v>
      </c>
      <c r="D2461">
        <v>3</v>
      </c>
      <c r="E2461">
        <f t="shared" si="154"/>
        <v>3</v>
      </c>
      <c r="F2461">
        <v>1</v>
      </c>
      <c r="G2461">
        <f t="shared" si="155"/>
        <v>2</v>
      </c>
      <c r="H2461">
        <v>0</v>
      </c>
      <c r="I2461">
        <v>1</v>
      </c>
      <c r="J2461">
        <v>0</v>
      </c>
      <c r="K2461">
        <v>1</v>
      </c>
      <c r="L2461">
        <v>0</v>
      </c>
      <c r="M2461">
        <v>-0.3</v>
      </c>
      <c r="N2461">
        <v>0.79</v>
      </c>
      <c r="O2461" t="s">
        <v>37</v>
      </c>
      <c r="P2461">
        <f t="shared" si="156"/>
        <v>1</v>
      </c>
    </row>
    <row r="2462" spans="1:16" x14ac:dyDescent="0.3">
      <c r="A2462">
        <f t="shared" si="153"/>
        <v>2461</v>
      </c>
      <c r="B2462">
        <v>126</v>
      </c>
      <c r="C2462">
        <f>(B2462 - $R$2) / $R$3</f>
        <v>-0.52284066102442683</v>
      </c>
      <c r="D2462">
        <v>19</v>
      </c>
      <c r="E2462">
        <f t="shared" si="154"/>
        <v>2</v>
      </c>
      <c r="F2462">
        <v>19</v>
      </c>
      <c r="G2462">
        <f t="shared" si="155"/>
        <v>2</v>
      </c>
      <c r="H2462">
        <v>0</v>
      </c>
      <c r="I2462">
        <v>1</v>
      </c>
      <c r="J2462">
        <v>0</v>
      </c>
      <c r="K2462">
        <v>1</v>
      </c>
      <c r="L2462">
        <v>0</v>
      </c>
      <c r="M2462">
        <v>0.3</v>
      </c>
      <c r="N2462">
        <v>-0.92</v>
      </c>
      <c r="O2462" t="s">
        <v>37</v>
      </c>
      <c r="P2462">
        <f t="shared" si="156"/>
        <v>1</v>
      </c>
    </row>
    <row r="2463" spans="1:16" x14ac:dyDescent="0.3">
      <c r="A2463">
        <f t="shared" si="153"/>
        <v>2462</v>
      </c>
      <c r="B2463">
        <v>135</v>
      </c>
      <c r="C2463">
        <f>(B2463 - $R$2) / $R$3</f>
        <v>0.15709486890061009</v>
      </c>
      <c r="D2463">
        <v>37</v>
      </c>
      <c r="E2463">
        <f t="shared" si="154"/>
        <v>1</v>
      </c>
      <c r="F2463">
        <v>38</v>
      </c>
      <c r="G2463">
        <f t="shared" si="155"/>
        <v>1</v>
      </c>
      <c r="H2463">
        <v>1</v>
      </c>
      <c r="I2463">
        <v>1</v>
      </c>
      <c r="J2463">
        <v>0</v>
      </c>
      <c r="K2463">
        <v>1</v>
      </c>
      <c r="L2463">
        <v>0</v>
      </c>
      <c r="M2463">
        <v>0.6</v>
      </c>
      <c r="N2463">
        <v>2.02</v>
      </c>
      <c r="O2463" t="s">
        <v>38</v>
      </c>
      <c r="P2463">
        <f t="shared" si="156"/>
        <v>0</v>
      </c>
    </row>
    <row r="2464" spans="1:16" x14ac:dyDescent="0.3">
      <c r="A2464">
        <f t="shared" si="153"/>
        <v>2463</v>
      </c>
      <c r="B2464">
        <v>122</v>
      </c>
      <c r="C2464">
        <f>(B2464 - $R$2) / $R$3</f>
        <v>-0.82503422987999875</v>
      </c>
      <c r="D2464">
        <v>19</v>
      </c>
      <c r="E2464">
        <f t="shared" si="154"/>
        <v>2</v>
      </c>
      <c r="F2464">
        <v>38</v>
      </c>
      <c r="G2464">
        <f t="shared" si="155"/>
        <v>1</v>
      </c>
      <c r="H2464">
        <v>0</v>
      </c>
      <c r="I2464">
        <v>1</v>
      </c>
      <c r="J2464">
        <v>0</v>
      </c>
      <c r="K2464">
        <v>1</v>
      </c>
      <c r="L2464">
        <v>0</v>
      </c>
      <c r="M2464">
        <v>0.5</v>
      </c>
      <c r="N2464">
        <v>1.79</v>
      </c>
      <c r="O2464" t="s">
        <v>38</v>
      </c>
      <c r="P2464">
        <f t="shared" si="156"/>
        <v>0</v>
      </c>
    </row>
    <row r="2465" spans="1:16" x14ac:dyDescent="0.3">
      <c r="A2465">
        <f t="shared" si="153"/>
        <v>2464</v>
      </c>
      <c r="B2465">
        <v>137</v>
      </c>
      <c r="C2465">
        <f>(B2465 - $R$2) / $R$3</f>
        <v>0.30819165332839604</v>
      </c>
      <c r="D2465">
        <v>1</v>
      </c>
      <c r="E2465">
        <f t="shared" si="154"/>
        <v>2</v>
      </c>
      <c r="F2465">
        <v>19</v>
      </c>
      <c r="G2465">
        <f t="shared" si="155"/>
        <v>2</v>
      </c>
      <c r="H2465">
        <v>0</v>
      </c>
      <c r="I2465">
        <v>1</v>
      </c>
      <c r="J2465">
        <v>0</v>
      </c>
      <c r="K2465">
        <v>0</v>
      </c>
      <c r="L2465">
        <v>0</v>
      </c>
      <c r="M2465">
        <v>1.4</v>
      </c>
      <c r="N2465">
        <v>3.51</v>
      </c>
      <c r="O2465" t="s">
        <v>38</v>
      </c>
      <c r="P2465">
        <f t="shared" si="156"/>
        <v>0</v>
      </c>
    </row>
    <row r="2466" spans="1:16" x14ac:dyDescent="0.3">
      <c r="A2466">
        <f t="shared" si="153"/>
        <v>2465</v>
      </c>
      <c r="B2466">
        <v>137</v>
      </c>
      <c r="C2466">
        <f>(B2466 - $R$2) / $R$3</f>
        <v>0.30819165332839604</v>
      </c>
      <c r="D2466">
        <v>40</v>
      </c>
      <c r="E2466">
        <f t="shared" si="154"/>
        <v>3</v>
      </c>
      <c r="F2466">
        <v>19</v>
      </c>
      <c r="G2466">
        <f t="shared" si="155"/>
        <v>2</v>
      </c>
      <c r="H2466">
        <v>0</v>
      </c>
      <c r="I2466">
        <v>1</v>
      </c>
      <c r="J2466">
        <v>0</v>
      </c>
      <c r="K2466">
        <v>0</v>
      </c>
      <c r="L2466">
        <v>0</v>
      </c>
      <c r="M2466">
        <v>1.4</v>
      </c>
      <c r="N2466">
        <v>3.51</v>
      </c>
      <c r="O2466" t="s">
        <v>37</v>
      </c>
      <c r="P2466">
        <f t="shared" si="156"/>
        <v>1</v>
      </c>
    </row>
    <row r="2467" spans="1:16" x14ac:dyDescent="0.3">
      <c r="A2467">
        <f t="shared" si="153"/>
        <v>2466</v>
      </c>
      <c r="B2467">
        <v>125</v>
      </c>
      <c r="C2467">
        <f>(B2467 - $R$2) / $R$3</f>
        <v>-0.59838905323831981</v>
      </c>
      <c r="D2467">
        <v>1</v>
      </c>
      <c r="E2467">
        <f t="shared" si="154"/>
        <v>2</v>
      </c>
      <c r="F2467">
        <v>12</v>
      </c>
      <c r="G2467">
        <f t="shared" si="155"/>
        <v>2</v>
      </c>
      <c r="H2467">
        <v>0</v>
      </c>
      <c r="I2467">
        <v>1</v>
      </c>
      <c r="J2467">
        <v>0</v>
      </c>
      <c r="K2467">
        <v>0</v>
      </c>
      <c r="L2467">
        <v>0</v>
      </c>
      <c r="M2467">
        <v>0.5</v>
      </c>
      <c r="N2467">
        <v>1.79</v>
      </c>
      <c r="O2467" t="s">
        <v>38</v>
      </c>
      <c r="P2467">
        <f t="shared" si="156"/>
        <v>0</v>
      </c>
    </row>
    <row r="2468" spans="1:16" x14ac:dyDescent="0.3">
      <c r="A2468">
        <f t="shared" si="153"/>
        <v>2467</v>
      </c>
      <c r="B2468">
        <v>141</v>
      </c>
      <c r="C2468">
        <f>(B2468 - $R$2) / $R$3</f>
        <v>0.61038522218396796</v>
      </c>
      <c r="D2468">
        <v>3</v>
      </c>
      <c r="E2468">
        <f t="shared" si="154"/>
        <v>3</v>
      </c>
      <c r="F2468">
        <v>2</v>
      </c>
      <c r="G2468">
        <f t="shared" si="155"/>
        <v>3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2.8</v>
      </c>
      <c r="N2468">
        <v>-4.0599999999999996</v>
      </c>
      <c r="O2468" t="s">
        <v>38</v>
      </c>
      <c r="P2468">
        <f t="shared" si="156"/>
        <v>0</v>
      </c>
    </row>
    <row r="2469" spans="1:16" x14ac:dyDescent="0.3">
      <c r="A2469">
        <f t="shared" si="153"/>
        <v>2468</v>
      </c>
      <c r="B2469">
        <v>132</v>
      </c>
      <c r="C2469">
        <f>(B2469 - $R$2) / $R$3</f>
        <v>-6.9550307741068879E-2</v>
      </c>
      <c r="D2469">
        <v>2</v>
      </c>
      <c r="E2469">
        <f t="shared" si="154"/>
        <v>3</v>
      </c>
      <c r="F2469">
        <v>2</v>
      </c>
      <c r="G2469">
        <f t="shared" si="155"/>
        <v>3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0.5</v>
      </c>
      <c r="N2469">
        <v>1.79</v>
      </c>
      <c r="O2469" t="s">
        <v>37</v>
      </c>
      <c r="P2469">
        <f t="shared" si="156"/>
        <v>1</v>
      </c>
    </row>
    <row r="2470" spans="1:16" x14ac:dyDescent="0.3">
      <c r="A2470">
        <f t="shared" si="153"/>
        <v>2469</v>
      </c>
      <c r="B2470">
        <v>133.1</v>
      </c>
      <c r="C2470">
        <f>(B2470 - $R$2) / $R$3</f>
        <v>1.3552923694212978E-2</v>
      </c>
      <c r="D2470">
        <v>37</v>
      </c>
      <c r="E2470">
        <f t="shared" si="154"/>
        <v>1</v>
      </c>
      <c r="F2470">
        <v>37</v>
      </c>
      <c r="G2470">
        <f t="shared" si="155"/>
        <v>1</v>
      </c>
      <c r="H2470">
        <v>0</v>
      </c>
      <c r="I2470">
        <v>1</v>
      </c>
      <c r="J2470">
        <v>0</v>
      </c>
      <c r="K2470">
        <v>0</v>
      </c>
      <c r="L2470">
        <v>0</v>
      </c>
      <c r="M2470">
        <v>0.5</v>
      </c>
      <c r="N2470">
        <v>1.79</v>
      </c>
      <c r="O2470" t="s">
        <v>38</v>
      </c>
      <c r="P2470">
        <f t="shared" si="156"/>
        <v>0</v>
      </c>
    </row>
    <row r="2471" spans="1:16" x14ac:dyDescent="0.3">
      <c r="A2471">
        <f t="shared" si="153"/>
        <v>2470</v>
      </c>
      <c r="B2471">
        <v>132</v>
      </c>
      <c r="C2471">
        <f>(B2471 - $R$2) / $R$3</f>
        <v>-6.9550307741068879E-2</v>
      </c>
      <c r="D2471">
        <v>1</v>
      </c>
      <c r="E2471">
        <f t="shared" si="154"/>
        <v>2</v>
      </c>
      <c r="F2471">
        <v>1</v>
      </c>
      <c r="G2471">
        <f t="shared" si="155"/>
        <v>2</v>
      </c>
      <c r="H2471">
        <v>0</v>
      </c>
      <c r="I2471">
        <v>1</v>
      </c>
      <c r="J2471">
        <v>0</v>
      </c>
      <c r="K2471">
        <v>1</v>
      </c>
      <c r="L2471">
        <v>0</v>
      </c>
      <c r="M2471">
        <v>1.4</v>
      </c>
      <c r="N2471">
        <v>3.51</v>
      </c>
      <c r="O2471" t="s">
        <v>38</v>
      </c>
      <c r="P2471">
        <f t="shared" si="156"/>
        <v>0</v>
      </c>
    </row>
    <row r="2472" spans="1:16" x14ac:dyDescent="0.3">
      <c r="A2472">
        <f t="shared" si="153"/>
        <v>2471</v>
      </c>
      <c r="B2472">
        <v>142</v>
      </c>
      <c r="C2472">
        <f>(B2472 - $R$2) / $R$3</f>
        <v>0.68593361439786094</v>
      </c>
      <c r="D2472">
        <v>1</v>
      </c>
      <c r="E2472">
        <f t="shared" si="154"/>
        <v>2</v>
      </c>
      <c r="F2472">
        <v>37</v>
      </c>
      <c r="G2472">
        <f t="shared" si="155"/>
        <v>1</v>
      </c>
      <c r="H2472">
        <v>0</v>
      </c>
      <c r="I2472">
        <v>1</v>
      </c>
      <c r="J2472">
        <v>0</v>
      </c>
      <c r="K2472">
        <v>0</v>
      </c>
      <c r="L2472">
        <v>0</v>
      </c>
      <c r="M2472">
        <v>3.7</v>
      </c>
      <c r="N2472">
        <v>-1.7</v>
      </c>
      <c r="O2472" t="s">
        <v>37</v>
      </c>
      <c r="P2472">
        <f t="shared" si="156"/>
        <v>1</v>
      </c>
    </row>
    <row r="2473" spans="1:16" x14ac:dyDescent="0.3">
      <c r="A2473">
        <f t="shared" si="153"/>
        <v>2472</v>
      </c>
      <c r="B2473">
        <v>136</v>
      </c>
      <c r="C2473">
        <f>(B2473 - $R$2) / $R$3</f>
        <v>0.23264326111450306</v>
      </c>
      <c r="D2473">
        <v>38</v>
      </c>
      <c r="E2473">
        <f t="shared" si="154"/>
        <v>1</v>
      </c>
      <c r="F2473">
        <v>1</v>
      </c>
      <c r="G2473">
        <f t="shared" si="155"/>
        <v>2</v>
      </c>
      <c r="H2473">
        <v>0</v>
      </c>
      <c r="I2473">
        <v>1</v>
      </c>
      <c r="J2473">
        <v>0</v>
      </c>
      <c r="K2473">
        <v>0</v>
      </c>
      <c r="L2473">
        <v>0</v>
      </c>
      <c r="M2473">
        <v>2.8</v>
      </c>
      <c r="N2473">
        <v>-4.0599999999999996</v>
      </c>
      <c r="O2473" t="s">
        <v>38</v>
      </c>
      <c r="P2473">
        <f t="shared" si="156"/>
        <v>0</v>
      </c>
    </row>
    <row r="2474" spans="1:16" x14ac:dyDescent="0.3">
      <c r="A2474">
        <f t="shared" si="153"/>
        <v>2473</v>
      </c>
      <c r="B2474">
        <v>150</v>
      </c>
      <c r="C2474">
        <f>(B2474 - $R$2) / $R$3</f>
        <v>1.2903207521090048</v>
      </c>
      <c r="D2474">
        <v>1</v>
      </c>
      <c r="E2474">
        <f t="shared" si="154"/>
        <v>2</v>
      </c>
      <c r="F2474">
        <v>19</v>
      </c>
      <c r="G2474">
        <f t="shared" si="155"/>
        <v>2</v>
      </c>
      <c r="H2474">
        <v>0</v>
      </c>
      <c r="I2474">
        <v>1</v>
      </c>
      <c r="J2474">
        <v>0</v>
      </c>
      <c r="K2474">
        <v>0</v>
      </c>
      <c r="L2474">
        <v>0</v>
      </c>
      <c r="M2474">
        <v>1.4</v>
      </c>
      <c r="N2474">
        <v>3.51</v>
      </c>
      <c r="O2474" t="s">
        <v>38</v>
      </c>
      <c r="P2474">
        <f t="shared" si="156"/>
        <v>0</v>
      </c>
    </row>
    <row r="2475" spans="1:16" x14ac:dyDescent="0.3">
      <c r="A2475">
        <f t="shared" si="153"/>
        <v>2474</v>
      </c>
      <c r="B2475">
        <v>130</v>
      </c>
      <c r="C2475">
        <f>(B2475 - $R$2) / $R$3</f>
        <v>-0.22064709216885484</v>
      </c>
      <c r="D2475">
        <v>3</v>
      </c>
      <c r="E2475">
        <f t="shared" si="154"/>
        <v>3</v>
      </c>
      <c r="F2475">
        <v>3</v>
      </c>
      <c r="G2475">
        <f t="shared" si="155"/>
        <v>3</v>
      </c>
      <c r="H2475">
        <v>0</v>
      </c>
      <c r="I2475">
        <v>1</v>
      </c>
      <c r="J2475">
        <v>0</v>
      </c>
      <c r="K2475">
        <v>0</v>
      </c>
      <c r="L2475">
        <v>0</v>
      </c>
      <c r="M2475">
        <v>0.6</v>
      </c>
      <c r="N2475">
        <v>2.02</v>
      </c>
      <c r="O2475" t="s">
        <v>38</v>
      </c>
      <c r="P2475">
        <f t="shared" si="156"/>
        <v>0</v>
      </c>
    </row>
    <row r="2476" spans="1:16" x14ac:dyDescent="0.3">
      <c r="A2476">
        <f t="shared" si="153"/>
        <v>2475</v>
      </c>
      <c r="B2476">
        <v>136</v>
      </c>
      <c r="C2476">
        <f>(B2476 - $R$2) / $R$3</f>
        <v>0.23264326111450306</v>
      </c>
      <c r="D2476">
        <v>37</v>
      </c>
      <c r="E2476">
        <f t="shared" si="154"/>
        <v>1</v>
      </c>
      <c r="F2476">
        <v>37</v>
      </c>
      <c r="G2476">
        <f t="shared" si="155"/>
        <v>1</v>
      </c>
      <c r="H2476">
        <v>0</v>
      </c>
      <c r="I2476">
        <v>1</v>
      </c>
      <c r="J2476">
        <v>0</v>
      </c>
      <c r="K2476">
        <v>1</v>
      </c>
      <c r="L2476">
        <v>0</v>
      </c>
      <c r="M2476">
        <v>-0.8</v>
      </c>
      <c r="N2476">
        <v>-3.12</v>
      </c>
      <c r="O2476" t="s">
        <v>38</v>
      </c>
      <c r="P2476">
        <f t="shared" si="156"/>
        <v>0</v>
      </c>
    </row>
    <row r="2477" spans="1:16" x14ac:dyDescent="0.3">
      <c r="A2477">
        <f t="shared" si="153"/>
        <v>2476</v>
      </c>
      <c r="B2477">
        <v>138</v>
      </c>
      <c r="C2477">
        <f>(B2477 - $R$2) / $R$3</f>
        <v>0.38374004554228902</v>
      </c>
      <c r="D2477">
        <v>3</v>
      </c>
      <c r="E2477">
        <f t="shared" si="154"/>
        <v>3</v>
      </c>
      <c r="F2477">
        <v>3</v>
      </c>
      <c r="G2477">
        <f t="shared" si="155"/>
        <v>3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2.8</v>
      </c>
      <c r="N2477">
        <v>-4.0599999999999996</v>
      </c>
      <c r="O2477" t="s">
        <v>38</v>
      </c>
      <c r="P2477">
        <f t="shared" si="156"/>
        <v>0</v>
      </c>
    </row>
    <row r="2478" spans="1:16" x14ac:dyDescent="0.3">
      <c r="A2478">
        <f t="shared" si="153"/>
        <v>2477</v>
      </c>
      <c r="B2478">
        <v>131</v>
      </c>
      <c r="C2478">
        <f>(B2478 - $R$2) / $R$3</f>
        <v>-0.14509869995496186</v>
      </c>
      <c r="D2478">
        <v>19</v>
      </c>
      <c r="E2478">
        <f t="shared" si="154"/>
        <v>2</v>
      </c>
      <c r="F2478">
        <v>9</v>
      </c>
      <c r="G2478">
        <f t="shared" si="155"/>
        <v>2</v>
      </c>
      <c r="H2478">
        <v>0</v>
      </c>
      <c r="I2478">
        <v>1</v>
      </c>
      <c r="J2478">
        <v>0</v>
      </c>
      <c r="K2478">
        <v>0</v>
      </c>
      <c r="L2478">
        <v>0</v>
      </c>
      <c r="M2478">
        <v>2.6</v>
      </c>
      <c r="N2478">
        <v>0.32</v>
      </c>
      <c r="O2478" t="s">
        <v>38</v>
      </c>
      <c r="P2478">
        <f t="shared" si="156"/>
        <v>0</v>
      </c>
    </row>
    <row r="2479" spans="1:16" x14ac:dyDescent="0.3">
      <c r="A2479">
        <f t="shared" si="153"/>
        <v>2478</v>
      </c>
      <c r="B2479">
        <v>147</v>
      </c>
      <c r="C2479">
        <f>(B2479 - $R$2) / $R$3</f>
        <v>1.0636755754673259</v>
      </c>
      <c r="D2479">
        <v>3</v>
      </c>
      <c r="E2479">
        <f t="shared" si="154"/>
        <v>3</v>
      </c>
      <c r="F2479">
        <v>1</v>
      </c>
      <c r="G2479">
        <f t="shared" si="155"/>
        <v>2</v>
      </c>
      <c r="H2479">
        <v>0</v>
      </c>
      <c r="I2479">
        <v>1</v>
      </c>
      <c r="J2479">
        <v>0</v>
      </c>
      <c r="K2479">
        <v>0</v>
      </c>
      <c r="L2479">
        <v>0</v>
      </c>
      <c r="M2479">
        <v>0.6</v>
      </c>
      <c r="N2479">
        <v>2.02</v>
      </c>
      <c r="O2479" t="s">
        <v>38</v>
      </c>
      <c r="P2479">
        <f t="shared" si="156"/>
        <v>0</v>
      </c>
    </row>
    <row r="2480" spans="1:16" x14ac:dyDescent="0.3">
      <c r="A2480">
        <f t="shared" si="153"/>
        <v>2479</v>
      </c>
      <c r="B2480">
        <v>140</v>
      </c>
      <c r="C2480">
        <f>(B2480 - $R$2) / $R$3</f>
        <v>0.53483682997007498</v>
      </c>
      <c r="D2480">
        <v>38</v>
      </c>
      <c r="E2480">
        <f t="shared" si="154"/>
        <v>1</v>
      </c>
      <c r="F2480">
        <v>19</v>
      </c>
      <c r="G2480">
        <f t="shared" si="155"/>
        <v>2</v>
      </c>
      <c r="H2480">
        <v>0</v>
      </c>
      <c r="I2480">
        <v>1</v>
      </c>
      <c r="J2480">
        <v>0</v>
      </c>
      <c r="K2480">
        <v>0</v>
      </c>
      <c r="L2480">
        <v>0</v>
      </c>
      <c r="M2480">
        <v>3.7</v>
      </c>
      <c r="N2480">
        <v>-1.7</v>
      </c>
      <c r="O2480" t="s">
        <v>37</v>
      </c>
      <c r="P2480">
        <f t="shared" si="156"/>
        <v>1</v>
      </c>
    </row>
    <row r="2481" spans="1:16" x14ac:dyDescent="0.3">
      <c r="A2481">
        <f t="shared" si="153"/>
        <v>2480</v>
      </c>
      <c r="B2481">
        <v>152</v>
      </c>
      <c r="C2481">
        <f>(B2481 - $R$2) / $R$3</f>
        <v>1.4414175365367907</v>
      </c>
      <c r="D2481">
        <v>38</v>
      </c>
      <c r="E2481">
        <f t="shared" si="154"/>
        <v>1</v>
      </c>
      <c r="F2481">
        <v>19</v>
      </c>
      <c r="G2481">
        <f t="shared" si="155"/>
        <v>2</v>
      </c>
      <c r="H2481">
        <v>0</v>
      </c>
      <c r="I2481">
        <v>1</v>
      </c>
      <c r="J2481">
        <v>0</v>
      </c>
      <c r="K2481">
        <v>1</v>
      </c>
      <c r="L2481">
        <v>0</v>
      </c>
      <c r="M2481">
        <v>0.6</v>
      </c>
      <c r="N2481">
        <v>2.02</v>
      </c>
      <c r="O2481" t="s">
        <v>38</v>
      </c>
      <c r="P2481">
        <f t="shared" si="156"/>
        <v>0</v>
      </c>
    </row>
    <row r="2482" spans="1:16" x14ac:dyDescent="0.3">
      <c r="A2482">
        <f t="shared" si="153"/>
        <v>2481</v>
      </c>
      <c r="B2482">
        <v>169</v>
      </c>
      <c r="C2482">
        <f>(B2482 - $R$2) / $R$3</f>
        <v>2.7257402041729715</v>
      </c>
      <c r="D2482">
        <v>19</v>
      </c>
      <c r="E2482">
        <f t="shared" si="154"/>
        <v>2</v>
      </c>
      <c r="F2482">
        <v>37</v>
      </c>
      <c r="G2482">
        <f t="shared" si="155"/>
        <v>1</v>
      </c>
      <c r="H2482">
        <v>0</v>
      </c>
      <c r="I2482">
        <v>1</v>
      </c>
      <c r="J2482">
        <v>0</v>
      </c>
      <c r="K2482">
        <v>1</v>
      </c>
      <c r="L2482">
        <v>0</v>
      </c>
      <c r="M2482">
        <v>0.5</v>
      </c>
      <c r="N2482">
        <v>1.79</v>
      </c>
      <c r="O2482" t="s">
        <v>38</v>
      </c>
      <c r="P2482">
        <f t="shared" si="156"/>
        <v>0</v>
      </c>
    </row>
    <row r="2483" spans="1:16" x14ac:dyDescent="0.3">
      <c r="A2483">
        <f t="shared" si="153"/>
        <v>2482</v>
      </c>
      <c r="B2483">
        <v>149</v>
      </c>
      <c r="C2483">
        <f>(B2483 - $R$2) / $R$3</f>
        <v>1.2147723598951119</v>
      </c>
      <c r="D2483">
        <v>1</v>
      </c>
      <c r="E2483">
        <f t="shared" si="154"/>
        <v>2</v>
      </c>
      <c r="F2483">
        <v>1</v>
      </c>
      <c r="G2483">
        <f t="shared" si="155"/>
        <v>2</v>
      </c>
      <c r="H2483">
        <v>0</v>
      </c>
      <c r="I2483">
        <v>1</v>
      </c>
      <c r="J2483">
        <v>0</v>
      </c>
      <c r="K2483">
        <v>1</v>
      </c>
      <c r="L2483">
        <v>0</v>
      </c>
      <c r="M2483">
        <v>3.7</v>
      </c>
      <c r="N2483">
        <v>-1.7</v>
      </c>
      <c r="O2483" t="s">
        <v>38</v>
      </c>
      <c r="P2483">
        <f t="shared" si="156"/>
        <v>0</v>
      </c>
    </row>
    <row r="2484" spans="1:16" x14ac:dyDescent="0.3">
      <c r="A2484">
        <f t="shared" si="153"/>
        <v>2483</v>
      </c>
      <c r="B2484">
        <v>122</v>
      </c>
      <c r="C2484">
        <f>(B2484 - $R$2) / $R$3</f>
        <v>-0.82503422987999875</v>
      </c>
      <c r="D2484">
        <v>41</v>
      </c>
      <c r="E2484">
        <f t="shared" si="154"/>
        <v>3</v>
      </c>
      <c r="F2484">
        <v>1</v>
      </c>
      <c r="G2484">
        <f t="shared" si="155"/>
        <v>2</v>
      </c>
      <c r="H2484">
        <v>0</v>
      </c>
      <c r="I2484">
        <v>1</v>
      </c>
      <c r="J2484">
        <v>0</v>
      </c>
      <c r="K2484">
        <v>0</v>
      </c>
      <c r="L2484">
        <v>0</v>
      </c>
      <c r="M2484">
        <v>0.6</v>
      </c>
      <c r="N2484">
        <v>2.02</v>
      </c>
      <c r="O2484" t="s">
        <v>37</v>
      </c>
      <c r="P2484">
        <f t="shared" si="156"/>
        <v>1</v>
      </c>
    </row>
    <row r="2485" spans="1:16" x14ac:dyDescent="0.3">
      <c r="A2485">
        <f t="shared" si="153"/>
        <v>2484</v>
      </c>
      <c r="B2485">
        <v>130</v>
      </c>
      <c r="C2485">
        <f>(B2485 - $R$2) / $R$3</f>
        <v>-0.22064709216885484</v>
      </c>
      <c r="D2485">
        <v>37</v>
      </c>
      <c r="E2485">
        <f t="shared" si="154"/>
        <v>1</v>
      </c>
      <c r="F2485">
        <v>37</v>
      </c>
      <c r="G2485">
        <f t="shared" si="155"/>
        <v>1</v>
      </c>
      <c r="H2485">
        <v>0</v>
      </c>
      <c r="I2485">
        <v>1</v>
      </c>
      <c r="J2485">
        <v>0</v>
      </c>
      <c r="K2485">
        <v>1</v>
      </c>
      <c r="L2485">
        <v>0</v>
      </c>
      <c r="M2485">
        <v>1.4</v>
      </c>
      <c r="N2485">
        <v>3.51</v>
      </c>
      <c r="O2485" t="s">
        <v>38</v>
      </c>
      <c r="P2485">
        <f t="shared" si="156"/>
        <v>0</v>
      </c>
    </row>
    <row r="2486" spans="1:16" x14ac:dyDescent="0.3">
      <c r="A2486">
        <f t="shared" si="153"/>
        <v>2485</v>
      </c>
      <c r="B2486">
        <v>145</v>
      </c>
      <c r="C2486">
        <f>(B2486 - $R$2) / $R$3</f>
        <v>0.91257879103953998</v>
      </c>
      <c r="D2486">
        <v>37</v>
      </c>
      <c r="E2486">
        <f t="shared" si="154"/>
        <v>1</v>
      </c>
      <c r="F2486">
        <v>37</v>
      </c>
      <c r="G2486">
        <f t="shared" si="155"/>
        <v>1</v>
      </c>
      <c r="H2486">
        <v>0</v>
      </c>
      <c r="I2486">
        <v>1</v>
      </c>
      <c r="J2486">
        <v>0</v>
      </c>
      <c r="K2486">
        <v>0</v>
      </c>
      <c r="L2486">
        <v>0</v>
      </c>
      <c r="M2486">
        <v>2.6</v>
      </c>
      <c r="N2486">
        <v>0.32</v>
      </c>
      <c r="O2486" t="s">
        <v>38</v>
      </c>
      <c r="P2486">
        <f t="shared" si="156"/>
        <v>0</v>
      </c>
    </row>
    <row r="2487" spans="1:16" x14ac:dyDescent="0.3">
      <c r="A2487">
        <f t="shared" si="153"/>
        <v>2486</v>
      </c>
      <c r="B2487">
        <v>130</v>
      </c>
      <c r="C2487">
        <f>(B2487 - $R$2) / $R$3</f>
        <v>-0.22064709216885484</v>
      </c>
      <c r="D2487">
        <v>37</v>
      </c>
      <c r="E2487">
        <f t="shared" si="154"/>
        <v>1</v>
      </c>
      <c r="F2487">
        <v>37</v>
      </c>
      <c r="G2487">
        <f t="shared" si="155"/>
        <v>1</v>
      </c>
      <c r="H2487">
        <v>0</v>
      </c>
      <c r="I2487">
        <v>1</v>
      </c>
      <c r="J2487">
        <v>0</v>
      </c>
      <c r="K2487">
        <v>0</v>
      </c>
      <c r="L2487">
        <v>0</v>
      </c>
      <c r="M2487">
        <v>2.6</v>
      </c>
      <c r="N2487">
        <v>0.32</v>
      </c>
      <c r="O2487" t="s">
        <v>37</v>
      </c>
      <c r="P2487">
        <f t="shared" si="156"/>
        <v>1</v>
      </c>
    </row>
    <row r="2488" spans="1:16" x14ac:dyDescent="0.3">
      <c r="A2488">
        <f t="shared" si="153"/>
        <v>2487</v>
      </c>
      <c r="B2488">
        <v>157</v>
      </c>
      <c r="C2488">
        <f>(B2488 - $R$2) / $R$3</f>
        <v>1.8191594976062557</v>
      </c>
      <c r="D2488">
        <v>38</v>
      </c>
      <c r="E2488">
        <f t="shared" si="154"/>
        <v>1</v>
      </c>
      <c r="F2488">
        <v>3</v>
      </c>
      <c r="G2488">
        <f t="shared" si="155"/>
        <v>3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-0.3</v>
      </c>
      <c r="N2488">
        <v>0.79</v>
      </c>
      <c r="O2488" t="s">
        <v>38</v>
      </c>
      <c r="P2488">
        <f t="shared" si="156"/>
        <v>0</v>
      </c>
    </row>
    <row r="2489" spans="1:16" x14ac:dyDescent="0.3">
      <c r="A2489">
        <f t="shared" si="153"/>
        <v>2488</v>
      </c>
      <c r="B2489">
        <v>135</v>
      </c>
      <c r="C2489">
        <f>(B2489 - $R$2) / $R$3</f>
        <v>0.15709486890061009</v>
      </c>
      <c r="D2489">
        <v>19</v>
      </c>
      <c r="E2489">
        <f t="shared" si="154"/>
        <v>2</v>
      </c>
      <c r="F2489">
        <v>1</v>
      </c>
      <c r="G2489">
        <f t="shared" si="155"/>
        <v>2</v>
      </c>
      <c r="H2489">
        <v>0</v>
      </c>
      <c r="I2489">
        <v>1</v>
      </c>
      <c r="J2489">
        <v>0</v>
      </c>
      <c r="K2489">
        <v>1</v>
      </c>
      <c r="L2489">
        <v>0</v>
      </c>
      <c r="M2489">
        <v>0.6</v>
      </c>
      <c r="N2489">
        <v>2.02</v>
      </c>
      <c r="O2489" t="s">
        <v>38</v>
      </c>
      <c r="P2489">
        <f t="shared" si="156"/>
        <v>0</v>
      </c>
    </row>
    <row r="2490" spans="1:16" x14ac:dyDescent="0.3">
      <c r="A2490">
        <f t="shared" si="153"/>
        <v>2489</v>
      </c>
      <c r="B2490">
        <v>123</v>
      </c>
      <c r="C2490">
        <f>(B2490 - $R$2) / $R$3</f>
        <v>-0.74948583766610577</v>
      </c>
      <c r="D2490">
        <v>40</v>
      </c>
      <c r="E2490">
        <f t="shared" si="154"/>
        <v>3</v>
      </c>
      <c r="F2490">
        <v>38</v>
      </c>
      <c r="G2490">
        <f t="shared" si="155"/>
        <v>1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1.4</v>
      </c>
      <c r="N2490">
        <v>3.51</v>
      </c>
      <c r="O2490" t="s">
        <v>38</v>
      </c>
      <c r="P2490">
        <f t="shared" si="156"/>
        <v>0</v>
      </c>
    </row>
    <row r="2491" spans="1:16" x14ac:dyDescent="0.3">
      <c r="A2491">
        <f t="shared" si="153"/>
        <v>2490</v>
      </c>
      <c r="B2491">
        <v>139</v>
      </c>
      <c r="C2491">
        <f>(B2491 - $R$2) / $R$3</f>
        <v>0.459288437756182</v>
      </c>
      <c r="D2491">
        <v>3</v>
      </c>
      <c r="E2491">
        <f t="shared" si="154"/>
        <v>3</v>
      </c>
      <c r="F2491">
        <v>4</v>
      </c>
      <c r="G2491">
        <f t="shared" si="155"/>
        <v>4</v>
      </c>
      <c r="H2491">
        <v>0</v>
      </c>
      <c r="I2491">
        <v>1</v>
      </c>
      <c r="J2491">
        <v>0</v>
      </c>
      <c r="K2491">
        <v>0</v>
      </c>
      <c r="L2491">
        <v>0</v>
      </c>
      <c r="M2491">
        <v>-0.8</v>
      </c>
      <c r="N2491">
        <v>-3.12</v>
      </c>
      <c r="O2491" t="s">
        <v>38</v>
      </c>
      <c r="P2491">
        <f t="shared" si="156"/>
        <v>0</v>
      </c>
    </row>
    <row r="2492" spans="1:16" x14ac:dyDescent="0.3">
      <c r="A2492">
        <f t="shared" si="153"/>
        <v>2491</v>
      </c>
      <c r="B2492">
        <v>136</v>
      </c>
      <c r="C2492">
        <f>(B2492 - $R$2) / $R$3</f>
        <v>0.23264326111450306</v>
      </c>
      <c r="D2492">
        <v>12</v>
      </c>
      <c r="E2492">
        <f t="shared" si="154"/>
        <v>2</v>
      </c>
      <c r="F2492">
        <v>1</v>
      </c>
      <c r="G2492">
        <f t="shared" si="155"/>
        <v>2</v>
      </c>
      <c r="H2492">
        <v>0</v>
      </c>
      <c r="I2492">
        <v>1</v>
      </c>
      <c r="J2492">
        <v>0</v>
      </c>
      <c r="K2492">
        <v>0</v>
      </c>
      <c r="L2492">
        <v>0</v>
      </c>
      <c r="M2492">
        <v>2.6</v>
      </c>
      <c r="N2492">
        <v>0.32</v>
      </c>
      <c r="O2492" t="s">
        <v>38</v>
      </c>
      <c r="P2492">
        <f t="shared" si="156"/>
        <v>0</v>
      </c>
    </row>
    <row r="2493" spans="1:16" x14ac:dyDescent="0.3">
      <c r="A2493">
        <f t="shared" si="153"/>
        <v>2492</v>
      </c>
      <c r="B2493">
        <v>135</v>
      </c>
      <c r="C2493">
        <f>(B2493 - $R$2) / $R$3</f>
        <v>0.15709486890061009</v>
      </c>
      <c r="D2493">
        <v>3</v>
      </c>
      <c r="E2493">
        <f t="shared" si="154"/>
        <v>3</v>
      </c>
      <c r="F2493">
        <v>3</v>
      </c>
      <c r="G2493">
        <f t="shared" si="155"/>
        <v>3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3.7</v>
      </c>
      <c r="N2493">
        <v>-1.7</v>
      </c>
      <c r="O2493" t="s">
        <v>37</v>
      </c>
      <c r="P2493">
        <f t="shared" si="156"/>
        <v>1</v>
      </c>
    </row>
    <row r="2494" spans="1:16" x14ac:dyDescent="0.3">
      <c r="A2494">
        <f t="shared" si="153"/>
        <v>2493</v>
      </c>
      <c r="B2494">
        <v>126</v>
      </c>
      <c r="C2494">
        <f>(B2494 - $R$2) / $R$3</f>
        <v>-0.52284066102442683</v>
      </c>
      <c r="D2494">
        <v>1</v>
      </c>
      <c r="E2494">
        <f t="shared" si="154"/>
        <v>2</v>
      </c>
      <c r="F2494">
        <v>1</v>
      </c>
      <c r="G2494">
        <f t="shared" si="155"/>
        <v>2</v>
      </c>
      <c r="H2494">
        <v>0</v>
      </c>
      <c r="I2494">
        <v>1</v>
      </c>
      <c r="J2494">
        <v>0</v>
      </c>
      <c r="K2494">
        <v>1</v>
      </c>
      <c r="L2494">
        <v>0</v>
      </c>
      <c r="M2494">
        <v>1.4</v>
      </c>
      <c r="N2494">
        <v>3.51</v>
      </c>
      <c r="O2494" t="s">
        <v>38</v>
      </c>
      <c r="P2494">
        <f t="shared" si="156"/>
        <v>0</v>
      </c>
    </row>
    <row r="2495" spans="1:16" x14ac:dyDescent="0.3">
      <c r="A2495">
        <f t="shared" si="153"/>
        <v>2494</v>
      </c>
      <c r="B2495">
        <v>122</v>
      </c>
      <c r="C2495">
        <f>(B2495 - $R$2) / $R$3</f>
        <v>-0.82503422987999875</v>
      </c>
      <c r="D2495">
        <v>38</v>
      </c>
      <c r="E2495">
        <f t="shared" si="154"/>
        <v>1</v>
      </c>
      <c r="F2495">
        <v>19</v>
      </c>
      <c r="G2495">
        <f t="shared" si="155"/>
        <v>2</v>
      </c>
      <c r="H2495">
        <v>0</v>
      </c>
      <c r="I2495">
        <v>1</v>
      </c>
      <c r="J2495">
        <v>0</v>
      </c>
      <c r="K2495">
        <v>0</v>
      </c>
      <c r="L2495">
        <v>0</v>
      </c>
      <c r="M2495">
        <v>1.4</v>
      </c>
      <c r="N2495">
        <v>3.51</v>
      </c>
      <c r="O2495" t="s">
        <v>38</v>
      </c>
      <c r="P2495">
        <f t="shared" si="156"/>
        <v>0</v>
      </c>
    </row>
    <row r="2496" spans="1:16" x14ac:dyDescent="0.3">
      <c r="A2496">
        <f t="shared" si="153"/>
        <v>2495</v>
      </c>
      <c r="B2496">
        <v>125</v>
      </c>
      <c r="C2496">
        <f>(B2496 - $R$2) / $R$3</f>
        <v>-0.59838905323831981</v>
      </c>
      <c r="D2496">
        <v>38</v>
      </c>
      <c r="E2496">
        <f t="shared" si="154"/>
        <v>1</v>
      </c>
      <c r="F2496">
        <v>38</v>
      </c>
      <c r="G2496">
        <f t="shared" si="155"/>
        <v>1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0.3</v>
      </c>
      <c r="N2496">
        <v>-0.92</v>
      </c>
      <c r="O2496" t="s">
        <v>37</v>
      </c>
      <c r="P2496">
        <f t="shared" si="156"/>
        <v>1</v>
      </c>
    </row>
    <row r="2497" spans="1:16" x14ac:dyDescent="0.3">
      <c r="A2497">
        <f t="shared" si="153"/>
        <v>2496</v>
      </c>
      <c r="B2497">
        <v>134</v>
      </c>
      <c r="C2497">
        <f>(B2497 - $R$2) / $R$3</f>
        <v>8.1546476686717093E-2</v>
      </c>
      <c r="D2497">
        <v>1</v>
      </c>
      <c r="E2497">
        <f t="shared" si="154"/>
        <v>2</v>
      </c>
      <c r="F2497">
        <v>19</v>
      </c>
      <c r="G2497">
        <f t="shared" si="155"/>
        <v>2</v>
      </c>
      <c r="H2497">
        <v>0</v>
      </c>
      <c r="I2497">
        <v>1</v>
      </c>
      <c r="J2497">
        <v>0</v>
      </c>
      <c r="K2497">
        <v>1</v>
      </c>
      <c r="L2497">
        <v>0</v>
      </c>
      <c r="M2497">
        <v>0.5</v>
      </c>
      <c r="N2497">
        <v>1.79</v>
      </c>
      <c r="O2497" t="s">
        <v>37</v>
      </c>
      <c r="P2497">
        <f t="shared" si="156"/>
        <v>1</v>
      </c>
    </row>
    <row r="2498" spans="1:16" x14ac:dyDescent="0.3">
      <c r="A2498">
        <f t="shared" ref="A2498:A2561" si="157">ROW()-1</f>
        <v>2497</v>
      </c>
      <c r="B2498">
        <v>110</v>
      </c>
      <c r="C2498">
        <f>(B2498 - $R$2) / $R$3</f>
        <v>-1.7316149364467146</v>
      </c>
      <c r="D2498">
        <v>1</v>
      </c>
      <c r="E2498">
        <f t="shared" ref="E2498:E2561" si="158">VLOOKUP(D2498, $T$2:$U$36, 2, FALSE)</f>
        <v>2</v>
      </c>
      <c r="F2498">
        <v>37</v>
      </c>
      <c r="G2498">
        <f t="shared" ref="G2498:G2561" si="159">VLOOKUP(F2498, $T$2:$U$36, 2, FALSE)</f>
        <v>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1.4</v>
      </c>
      <c r="N2498">
        <v>3.51</v>
      </c>
      <c r="O2498" t="s">
        <v>38</v>
      </c>
      <c r="P2498">
        <f t="shared" ref="P2498:P2561" si="160">VLOOKUP(O2498, $W$2:$X$3, 2, FALSE)</f>
        <v>0</v>
      </c>
    </row>
    <row r="2499" spans="1:16" x14ac:dyDescent="0.3">
      <c r="A2499">
        <f t="shared" si="157"/>
        <v>2498</v>
      </c>
      <c r="B2499">
        <v>131</v>
      </c>
      <c r="C2499">
        <f>(B2499 - $R$2) / $R$3</f>
        <v>-0.14509869995496186</v>
      </c>
      <c r="D2499">
        <v>3</v>
      </c>
      <c r="E2499">
        <f t="shared" si="158"/>
        <v>3</v>
      </c>
      <c r="F2499">
        <v>3</v>
      </c>
      <c r="G2499">
        <f t="shared" si="159"/>
        <v>3</v>
      </c>
      <c r="H2499">
        <v>0</v>
      </c>
      <c r="I2499">
        <v>1</v>
      </c>
      <c r="J2499">
        <v>0</v>
      </c>
      <c r="K2499">
        <v>1</v>
      </c>
      <c r="L2499">
        <v>0</v>
      </c>
      <c r="M2499">
        <v>-0.3</v>
      </c>
      <c r="N2499">
        <v>0.79</v>
      </c>
      <c r="O2499" t="s">
        <v>38</v>
      </c>
      <c r="P2499">
        <f t="shared" si="160"/>
        <v>0</v>
      </c>
    </row>
    <row r="2500" spans="1:16" x14ac:dyDescent="0.3">
      <c r="A2500">
        <f t="shared" si="157"/>
        <v>2499</v>
      </c>
      <c r="B2500">
        <v>122</v>
      </c>
      <c r="C2500">
        <f>(B2500 - $R$2) / $R$3</f>
        <v>-0.82503422987999875</v>
      </c>
      <c r="D2500">
        <v>1</v>
      </c>
      <c r="E2500">
        <f t="shared" si="158"/>
        <v>2</v>
      </c>
      <c r="F2500">
        <v>37</v>
      </c>
      <c r="G2500">
        <f t="shared" si="159"/>
        <v>1</v>
      </c>
      <c r="H2500">
        <v>0</v>
      </c>
      <c r="I2500">
        <v>1</v>
      </c>
      <c r="J2500">
        <v>0</v>
      </c>
      <c r="K2500">
        <v>1</v>
      </c>
      <c r="L2500">
        <v>0</v>
      </c>
      <c r="M2500">
        <v>0.5</v>
      </c>
      <c r="N2500">
        <v>1.79</v>
      </c>
      <c r="O2500" t="s">
        <v>38</v>
      </c>
      <c r="P2500">
        <f t="shared" si="160"/>
        <v>0</v>
      </c>
    </row>
    <row r="2501" spans="1:16" x14ac:dyDescent="0.3">
      <c r="A2501">
        <f t="shared" si="157"/>
        <v>2500</v>
      </c>
      <c r="B2501">
        <v>123</v>
      </c>
      <c r="C2501">
        <f>(B2501 - $R$2) / $R$3</f>
        <v>-0.74948583766610577</v>
      </c>
      <c r="D2501">
        <v>1</v>
      </c>
      <c r="E2501">
        <f t="shared" si="158"/>
        <v>2</v>
      </c>
      <c r="F2501">
        <v>1</v>
      </c>
      <c r="G2501">
        <f t="shared" si="159"/>
        <v>2</v>
      </c>
      <c r="H2501">
        <v>0</v>
      </c>
      <c r="I2501">
        <v>1</v>
      </c>
      <c r="J2501">
        <v>0</v>
      </c>
      <c r="K2501">
        <v>0</v>
      </c>
      <c r="L2501">
        <v>0</v>
      </c>
      <c r="M2501">
        <v>-0.8</v>
      </c>
      <c r="N2501">
        <v>-3.12</v>
      </c>
      <c r="O2501" t="s">
        <v>38</v>
      </c>
      <c r="P2501">
        <f t="shared" si="160"/>
        <v>0</v>
      </c>
    </row>
    <row r="2502" spans="1:16" x14ac:dyDescent="0.3">
      <c r="A2502">
        <f t="shared" si="157"/>
        <v>2501</v>
      </c>
      <c r="B2502">
        <v>137</v>
      </c>
      <c r="C2502">
        <f>(B2502 - $R$2) / $R$3</f>
        <v>0.30819165332839604</v>
      </c>
      <c r="D2502">
        <v>37</v>
      </c>
      <c r="E2502">
        <f t="shared" si="158"/>
        <v>1</v>
      </c>
      <c r="F2502">
        <v>37</v>
      </c>
      <c r="G2502">
        <f t="shared" si="159"/>
        <v>1</v>
      </c>
      <c r="H2502">
        <v>0</v>
      </c>
      <c r="I2502">
        <v>1</v>
      </c>
      <c r="J2502">
        <v>0</v>
      </c>
      <c r="K2502">
        <v>0</v>
      </c>
      <c r="L2502">
        <v>0</v>
      </c>
      <c r="M2502">
        <v>1.4</v>
      </c>
      <c r="N2502">
        <v>1.74</v>
      </c>
      <c r="O2502" t="s">
        <v>37</v>
      </c>
      <c r="P2502">
        <f t="shared" si="160"/>
        <v>1</v>
      </c>
    </row>
    <row r="2503" spans="1:16" x14ac:dyDescent="0.3">
      <c r="A2503">
        <f t="shared" si="157"/>
        <v>2502</v>
      </c>
      <c r="B2503">
        <v>130</v>
      </c>
      <c r="C2503">
        <f>(B2503 - $R$2) / $R$3</f>
        <v>-0.22064709216885484</v>
      </c>
      <c r="D2503">
        <v>1</v>
      </c>
      <c r="E2503">
        <f t="shared" si="158"/>
        <v>2</v>
      </c>
      <c r="F2503">
        <v>19</v>
      </c>
      <c r="G2503">
        <f t="shared" si="159"/>
        <v>2</v>
      </c>
      <c r="H2503">
        <v>0</v>
      </c>
      <c r="I2503">
        <v>1</v>
      </c>
      <c r="J2503">
        <v>0</v>
      </c>
      <c r="K2503">
        <v>1</v>
      </c>
      <c r="L2503">
        <v>0</v>
      </c>
      <c r="M2503">
        <v>3.7</v>
      </c>
      <c r="N2503">
        <v>-1.7</v>
      </c>
      <c r="O2503" t="s">
        <v>38</v>
      </c>
      <c r="P2503">
        <f t="shared" si="160"/>
        <v>0</v>
      </c>
    </row>
    <row r="2504" spans="1:16" x14ac:dyDescent="0.3">
      <c r="A2504">
        <f t="shared" si="157"/>
        <v>2503</v>
      </c>
      <c r="B2504">
        <v>127</v>
      </c>
      <c r="C2504">
        <f>(B2504 - $R$2) / $R$3</f>
        <v>-0.4472922688105338</v>
      </c>
      <c r="D2504">
        <v>38</v>
      </c>
      <c r="E2504">
        <f t="shared" si="158"/>
        <v>1</v>
      </c>
      <c r="F2504">
        <v>37</v>
      </c>
      <c r="G2504">
        <f t="shared" si="159"/>
        <v>1</v>
      </c>
      <c r="H2504">
        <v>0</v>
      </c>
      <c r="I2504">
        <v>1</v>
      </c>
      <c r="J2504">
        <v>0</v>
      </c>
      <c r="K2504">
        <v>0</v>
      </c>
      <c r="L2504">
        <v>0</v>
      </c>
      <c r="M2504">
        <v>1.4</v>
      </c>
      <c r="N2504">
        <v>1.74</v>
      </c>
      <c r="O2504" t="s">
        <v>38</v>
      </c>
      <c r="P2504">
        <f t="shared" si="160"/>
        <v>0</v>
      </c>
    </row>
    <row r="2505" spans="1:16" x14ac:dyDescent="0.3">
      <c r="A2505">
        <f t="shared" si="157"/>
        <v>2504</v>
      </c>
      <c r="B2505">
        <v>160</v>
      </c>
      <c r="C2505">
        <f>(B2505 - $R$2) / $R$3</f>
        <v>2.0458046742479348</v>
      </c>
      <c r="D2505">
        <v>37</v>
      </c>
      <c r="E2505">
        <f t="shared" si="158"/>
        <v>1</v>
      </c>
      <c r="F2505">
        <v>37</v>
      </c>
      <c r="G2505">
        <f t="shared" si="159"/>
        <v>1</v>
      </c>
      <c r="H2505">
        <v>0</v>
      </c>
      <c r="I2505">
        <v>1</v>
      </c>
      <c r="J2505">
        <v>0</v>
      </c>
      <c r="K2505">
        <v>0</v>
      </c>
      <c r="L2505">
        <v>0</v>
      </c>
      <c r="M2505">
        <v>3.7</v>
      </c>
      <c r="N2505">
        <v>-1.7</v>
      </c>
      <c r="O2505" t="s">
        <v>37</v>
      </c>
      <c r="P2505">
        <f t="shared" si="160"/>
        <v>1</v>
      </c>
    </row>
    <row r="2506" spans="1:16" x14ac:dyDescent="0.3">
      <c r="A2506">
        <f t="shared" si="157"/>
        <v>2505</v>
      </c>
      <c r="B2506">
        <v>138</v>
      </c>
      <c r="C2506">
        <f>(B2506 - $R$2) / $R$3</f>
        <v>0.38374004554228902</v>
      </c>
      <c r="D2506">
        <v>37</v>
      </c>
      <c r="E2506">
        <f t="shared" si="158"/>
        <v>1</v>
      </c>
      <c r="F2506">
        <v>37</v>
      </c>
      <c r="G2506">
        <f t="shared" si="159"/>
        <v>1</v>
      </c>
      <c r="H2506">
        <v>0</v>
      </c>
      <c r="I2506">
        <v>1</v>
      </c>
      <c r="J2506">
        <v>0</v>
      </c>
      <c r="K2506">
        <v>1</v>
      </c>
      <c r="L2506">
        <v>0</v>
      </c>
      <c r="M2506">
        <v>-0.3</v>
      </c>
      <c r="N2506">
        <v>0.79</v>
      </c>
      <c r="O2506" t="s">
        <v>38</v>
      </c>
      <c r="P2506">
        <f t="shared" si="160"/>
        <v>0</v>
      </c>
    </row>
    <row r="2507" spans="1:16" x14ac:dyDescent="0.3">
      <c r="A2507">
        <f t="shared" si="157"/>
        <v>2506</v>
      </c>
      <c r="B2507">
        <v>137</v>
      </c>
      <c r="C2507">
        <f>(B2507 - $R$2) / $R$3</f>
        <v>0.30819165332839604</v>
      </c>
      <c r="D2507">
        <v>38</v>
      </c>
      <c r="E2507">
        <f t="shared" si="158"/>
        <v>1</v>
      </c>
      <c r="F2507">
        <v>19</v>
      </c>
      <c r="G2507">
        <f t="shared" si="159"/>
        <v>2</v>
      </c>
      <c r="H2507">
        <v>0</v>
      </c>
      <c r="I2507">
        <v>1</v>
      </c>
      <c r="J2507">
        <v>0</v>
      </c>
      <c r="K2507">
        <v>1</v>
      </c>
      <c r="L2507">
        <v>0</v>
      </c>
      <c r="M2507">
        <v>2.6</v>
      </c>
      <c r="N2507">
        <v>0.32</v>
      </c>
      <c r="O2507" t="s">
        <v>37</v>
      </c>
      <c r="P2507">
        <f t="shared" si="160"/>
        <v>1</v>
      </c>
    </row>
    <row r="2508" spans="1:16" x14ac:dyDescent="0.3">
      <c r="A2508">
        <f t="shared" si="157"/>
        <v>2507</v>
      </c>
      <c r="B2508">
        <v>127</v>
      </c>
      <c r="C2508">
        <f>(B2508 - $R$2) / $R$3</f>
        <v>-0.4472922688105338</v>
      </c>
      <c r="D2508">
        <v>38</v>
      </c>
      <c r="E2508">
        <f t="shared" si="158"/>
        <v>1</v>
      </c>
      <c r="F2508">
        <v>38</v>
      </c>
      <c r="G2508">
        <f t="shared" si="159"/>
        <v>1</v>
      </c>
      <c r="H2508">
        <v>0</v>
      </c>
      <c r="I2508">
        <v>1</v>
      </c>
      <c r="J2508">
        <v>0</v>
      </c>
      <c r="K2508">
        <v>1</v>
      </c>
      <c r="L2508">
        <v>0</v>
      </c>
      <c r="M2508">
        <v>0.3</v>
      </c>
      <c r="N2508">
        <v>-0.92</v>
      </c>
      <c r="O2508" t="s">
        <v>38</v>
      </c>
      <c r="P2508">
        <f t="shared" si="160"/>
        <v>0</v>
      </c>
    </row>
    <row r="2509" spans="1:16" x14ac:dyDescent="0.3">
      <c r="A2509">
        <f t="shared" si="157"/>
        <v>2508</v>
      </c>
      <c r="B2509">
        <v>160</v>
      </c>
      <c r="C2509">
        <f>(B2509 - $R$2) / $R$3</f>
        <v>2.0458046742479348</v>
      </c>
      <c r="D2509">
        <v>19</v>
      </c>
      <c r="E2509">
        <f t="shared" si="158"/>
        <v>2</v>
      </c>
      <c r="F2509">
        <v>38</v>
      </c>
      <c r="G2509">
        <f t="shared" si="159"/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1.4</v>
      </c>
      <c r="N2509">
        <v>1.74</v>
      </c>
      <c r="O2509" t="s">
        <v>37</v>
      </c>
      <c r="P2509">
        <f t="shared" si="160"/>
        <v>1</v>
      </c>
    </row>
    <row r="2510" spans="1:16" x14ac:dyDescent="0.3">
      <c r="A2510">
        <f t="shared" si="157"/>
        <v>2509</v>
      </c>
      <c r="B2510">
        <v>132</v>
      </c>
      <c r="C2510">
        <f>(B2510 - $R$2) / $R$3</f>
        <v>-6.9550307741068879E-2</v>
      </c>
      <c r="D2510">
        <v>19</v>
      </c>
      <c r="E2510">
        <f t="shared" si="158"/>
        <v>2</v>
      </c>
      <c r="F2510">
        <v>19</v>
      </c>
      <c r="G2510">
        <f t="shared" si="159"/>
        <v>2</v>
      </c>
      <c r="H2510">
        <v>0</v>
      </c>
      <c r="I2510">
        <v>1</v>
      </c>
      <c r="J2510">
        <v>0</v>
      </c>
      <c r="K2510">
        <v>1</v>
      </c>
      <c r="L2510">
        <v>0</v>
      </c>
      <c r="M2510">
        <v>1.4</v>
      </c>
      <c r="N2510">
        <v>3.51</v>
      </c>
      <c r="O2510" t="s">
        <v>38</v>
      </c>
      <c r="P2510">
        <f t="shared" si="160"/>
        <v>0</v>
      </c>
    </row>
    <row r="2511" spans="1:16" x14ac:dyDescent="0.3">
      <c r="A2511">
        <f t="shared" si="157"/>
        <v>2510</v>
      </c>
      <c r="B2511">
        <v>126</v>
      </c>
      <c r="C2511">
        <f>(B2511 - $R$2) / $R$3</f>
        <v>-0.52284066102442683</v>
      </c>
      <c r="D2511">
        <v>34</v>
      </c>
      <c r="E2511">
        <f t="shared" si="158"/>
        <v>0</v>
      </c>
      <c r="F2511">
        <v>34</v>
      </c>
      <c r="G2511">
        <f t="shared" si="159"/>
        <v>0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2.6</v>
      </c>
      <c r="N2511">
        <v>0.32</v>
      </c>
      <c r="O2511" t="s">
        <v>37</v>
      </c>
      <c r="P2511">
        <f t="shared" si="160"/>
        <v>1</v>
      </c>
    </row>
    <row r="2512" spans="1:16" x14ac:dyDescent="0.3">
      <c r="A2512">
        <f t="shared" si="157"/>
        <v>2511</v>
      </c>
      <c r="B2512">
        <v>133</v>
      </c>
      <c r="C2512">
        <f>(B2512 - $R$2) / $R$3</f>
        <v>5.9980844728241105E-3</v>
      </c>
      <c r="D2512">
        <v>38</v>
      </c>
      <c r="E2512">
        <f t="shared" si="158"/>
        <v>1</v>
      </c>
      <c r="F2512">
        <v>19</v>
      </c>
      <c r="G2512">
        <f t="shared" si="159"/>
        <v>2</v>
      </c>
      <c r="H2512">
        <v>0</v>
      </c>
      <c r="I2512">
        <v>1</v>
      </c>
      <c r="J2512">
        <v>0</v>
      </c>
      <c r="K2512">
        <v>0</v>
      </c>
      <c r="L2512">
        <v>0</v>
      </c>
      <c r="M2512">
        <v>3.7</v>
      </c>
      <c r="N2512">
        <v>-1.7</v>
      </c>
      <c r="O2512" t="s">
        <v>38</v>
      </c>
      <c r="P2512">
        <f t="shared" si="160"/>
        <v>0</v>
      </c>
    </row>
    <row r="2513" spans="1:16" x14ac:dyDescent="0.3">
      <c r="A2513">
        <f t="shared" si="157"/>
        <v>2512</v>
      </c>
      <c r="B2513">
        <v>140</v>
      </c>
      <c r="C2513">
        <f>(B2513 - $R$2) / $R$3</f>
        <v>0.53483682997007498</v>
      </c>
      <c r="D2513">
        <v>19</v>
      </c>
      <c r="E2513">
        <f t="shared" si="158"/>
        <v>2</v>
      </c>
      <c r="F2513">
        <v>37</v>
      </c>
      <c r="G2513">
        <f t="shared" si="159"/>
        <v>1</v>
      </c>
      <c r="H2513">
        <v>0</v>
      </c>
      <c r="I2513">
        <v>1</v>
      </c>
      <c r="J2513">
        <v>0</v>
      </c>
      <c r="K2513">
        <v>1</v>
      </c>
      <c r="L2513">
        <v>0</v>
      </c>
      <c r="M2513">
        <v>1.4</v>
      </c>
      <c r="N2513">
        <v>1.74</v>
      </c>
      <c r="O2513" t="s">
        <v>38</v>
      </c>
      <c r="P2513">
        <f t="shared" si="160"/>
        <v>0</v>
      </c>
    </row>
    <row r="2514" spans="1:16" x14ac:dyDescent="0.3">
      <c r="A2514">
        <f t="shared" si="157"/>
        <v>2513</v>
      </c>
      <c r="B2514">
        <v>129</v>
      </c>
      <c r="C2514">
        <f>(B2514 - $R$2) / $R$3</f>
        <v>-0.29619548438274784</v>
      </c>
      <c r="D2514">
        <v>12</v>
      </c>
      <c r="E2514">
        <f t="shared" si="158"/>
        <v>2</v>
      </c>
      <c r="F2514">
        <v>37</v>
      </c>
      <c r="G2514">
        <f t="shared" si="159"/>
        <v>1</v>
      </c>
      <c r="H2514">
        <v>0</v>
      </c>
      <c r="I2514">
        <v>1</v>
      </c>
      <c r="J2514">
        <v>0</v>
      </c>
      <c r="K2514">
        <v>0</v>
      </c>
      <c r="L2514">
        <v>0</v>
      </c>
      <c r="M2514">
        <v>1.4</v>
      </c>
      <c r="N2514">
        <v>1.74</v>
      </c>
      <c r="O2514" t="s">
        <v>37</v>
      </c>
      <c r="P2514">
        <f t="shared" si="160"/>
        <v>1</v>
      </c>
    </row>
    <row r="2515" spans="1:16" x14ac:dyDescent="0.3">
      <c r="A2515">
        <f t="shared" si="157"/>
        <v>2514</v>
      </c>
      <c r="B2515">
        <v>110</v>
      </c>
      <c r="C2515">
        <f>(B2515 - $R$2) / $R$3</f>
        <v>-1.7316149364467146</v>
      </c>
      <c r="D2515">
        <v>19</v>
      </c>
      <c r="E2515">
        <f t="shared" si="158"/>
        <v>2</v>
      </c>
      <c r="F2515">
        <v>1</v>
      </c>
      <c r="G2515">
        <f t="shared" si="159"/>
        <v>2</v>
      </c>
      <c r="H2515">
        <v>0</v>
      </c>
      <c r="I2515">
        <v>1</v>
      </c>
      <c r="J2515">
        <v>0</v>
      </c>
      <c r="K2515">
        <v>1</v>
      </c>
      <c r="L2515">
        <v>0</v>
      </c>
      <c r="M2515">
        <v>3.7</v>
      </c>
      <c r="N2515">
        <v>-1.7</v>
      </c>
      <c r="O2515" t="s">
        <v>37</v>
      </c>
      <c r="P2515">
        <f t="shared" si="160"/>
        <v>1</v>
      </c>
    </row>
    <row r="2516" spans="1:16" x14ac:dyDescent="0.3">
      <c r="A2516">
        <f t="shared" si="157"/>
        <v>2515</v>
      </c>
      <c r="B2516">
        <v>133.1</v>
      </c>
      <c r="C2516">
        <f>(B2516 - $R$2) / $R$3</f>
        <v>1.3552923694212978E-2</v>
      </c>
      <c r="D2516">
        <v>19</v>
      </c>
      <c r="E2516">
        <f t="shared" si="158"/>
        <v>2</v>
      </c>
      <c r="F2516">
        <v>19</v>
      </c>
      <c r="G2516">
        <f t="shared" si="159"/>
        <v>2</v>
      </c>
      <c r="H2516">
        <v>1</v>
      </c>
      <c r="I2516">
        <v>0</v>
      </c>
      <c r="J2516">
        <v>0</v>
      </c>
      <c r="K2516">
        <v>1</v>
      </c>
      <c r="L2516">
        <v>0</v>
      </c>
      <c r="M2516">
        <v>0.6</v>
      </c>
      <c r="N2516">
        <v>2.02</v>
      </c>
      <c r="O2516" t="s">
        <v>38</v>
      </c>
      <c r="P2516">
        <f t="shared" si="160"/>
        <v>0</v>
      </c>
    </row>
    <row r="2517" spans="1:16" x14ac:dyDescent="0.3">
      <c r="A2517">
        <f t="shared" si="157"/>
        <v>2516</v>
      </c>
      <c r="B2517">
        <v>132</v>
      </c>
      <c r="C2517">
        <f>(B2517 - $R$2) / $R$3</f>
        <v>-6.9550307741068879E-2</v>
      </c>
      <c r="D2517">
        <v>38</v>
      </c>
      <c r="E2517">
        <f t="shared" si="158"/>
        <v>1</v>
      </c>
      <c r="F2517">
        <v>1</v>
      </c>
      <c r="G2517">
        <f t="shared" si="159"/>
        <v>2</v>
      </c>
      <c r="H2517">
        <v>0</v>
      </c>
      <c r="I2517">
        <v>1</v>
      </c>
      <c r="J2517">
        <v>0</v>
      </c>
      <c r="K2517">
        <v>1</v>
      </c>
      <c r="L2517">
        <v>0</v>
      </c>
      <c r="M2517">
        <v>-0.8</v>
      </c>
      <c r="N2517">
        <v>-3.12</v>
      </c>
      <c r="O2517" t="s">
        <v>38</v>
      </c>
      <c r="P2517">
        <f t="shared" si="160"/>
        <v>0</v>
      </c>
    </row>
    <row r="2518" spans="1:16" x14ac:dyDescent="0.3">
      <c r="A2518">
        <f t="shared" si="157"/>
        <v>2517</v>
      </c>
      <c r="B2518">
        <v>115</v>
      </c>
      <c r="C2518">
        <f>(B2518 - $R$2) / $R$3</f>
        <v>-1.3538729753772496</v>
      </c>
      <c r="D2518">
        <v>19</v>
      </c>
      <c r="E2518">
        <f t="shared" si="158"/>
        <v>2</v>
      </c>
      <c r="F2518">
        <v>19</v>
      </c>
      <c r="G2518">
        <f t="shared" si="159"/>
        <v>2</v>
      </c>
      <c r="H2518">
        <v>1</v>
      </c>
      <c r="I2518">
        <v>1</v>
      </c>
      <c r="J2518">
        <v>0</v>
      </c>
      <c r="K2518">
        <v>0</v>
      </c>
      <c r="L2518">
        <v>0</v>
      </c>
      <c r="M2518">
        <v>0.6</v>
      </c>
      <c r="N2518">
        <v>2.02</v>
      </c>
      <c r="O2518" t="s">
        <v>37</v>
      </c>
      <c r="P2518">
        <f t="shared" si="160"/>
        <v>1</v>
      </c>
    </row>
    <row r="2519" spans="1:16" x14ac:dyDescent="0.3">
      <c r="A2519">
        <f t="shared" si="157"/>
        <v>2518</v>
      </c>
      <c r="B2519">
        <v>130</v>
      </c>
      <c r="C2519">
        <f>(B2519 - $R$2) / $R$3</f>
        <v>-0.22064709216885484</v>
      </c>
      <c r="D2519">
        <v>1</v>
      </c>
      <c r="E2519">
        <f t="shared" si="158"/>
        <v>2</v>
      </c>
      <c r="F2519">
        <v>1</v>
      </c>
      <c r="G2519">
        <f t="shared" si="159"/>
        <v>2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0.3</v>
      </c>
      <c r="N2519">
        <v>-0.92</v>
      </c>
      <c r="O2519" t="s">
        <v>38</v>
      </c>
      <c r="P2519">
        <f t="shared" si="160"/>
        <v>0</v>
      </c>
    </row>
    <row r="2520" spans="1:16" x14ac:dyDescent="0.3">
      <c r="A2520">
        <f t="shared" si="157"/>
        <v>2519</v>
      </c>
      <c r="B2520">
        <v>140</v>
      </c>
      <c r="C2520">
        <f>(B2520 - $R$2) / $R$3</f>
        <v>0.53483682997007498</v>
      </c>
      <c r="D2520">
        <v>37</v>
      </c>
      <c r="E2520">
        <f t="shared" si="158"/>
        <v>1</v>
      </c>
      <c r="F2520">
        <v>37</v>
      </c>
      <c r="G2520">
        <f t="shared" si="159"/>
        <v>1</v>
      </c>
      <c r="H2520">
        <v>0</v>
      </c>
      <c r="I2520">
        <v>1</v>
      </c>
      <c r="J2520">
        <v>0</v>
      </c>
      <c r="K2520">
        <v>1</v>
      </c>
      <c r="L2520">
        <v>0</v>
      </c>
      <c r="M2520">
        <v>1.4</v>
      </c>
      <c r="N2520">
        <v>3.51</v>
      </c>
      <c r="O2520" t="s">
        <v>38</v>
      </c>
      <c r="P2520">
        <f t="shared" si="160"/>
        <v>0</v>
      </c>
    </row>
    <row r="2521" spans="1:16" x14ac:dyDescent="0.3">
      <c r="A2521">
        <f t="shared" si="157"/>
        <v>2520</v>
      </c>
      <c r="B2521">
        <v>133.1</v>
      </c>
      <c r="C2521">
        <f>(B2521 - $R$2) / $R$3</f>
        <v>1.3552923694212978E-2</v>
      </c>
      <c r="D2521">
        <v>37</v>
      </c>
      <c r="E2521">
        <f t="shared" si="158"/>
        <v>1</v>
      </c>
      <c r="F2521">
        <v>37</v>
      </c>
      <c r="G2521">
        <f t="shared" si="159"/>
        <v>1</v>
      </c>
      <c r="H2521">
        <v>0</v>
      </c>
      <c r="I2521">
        <v>1</v>
      </c>
      <c r="J2521">
        <v>1</v>
      </c>
      <c r="K2521">
        <v>0</v>
      </c>
      <c r="L2521">
        <v>0</v>
      </c>
      <c r="M2521">
        <v>0.5</v>
      </c>
      <c r="N2521">
        <v>1.79</v>
      </c>
      <c r="O2521" t="s">
        <v>37</v>
      </c>
      <c r="P2521">
        <f t="shared" si="160"/>
        <v>1</v>
      </c>
    </row>
    <row r="2522" spans="1:16" x14ac:dyDescent="0.3">
      <c r="A2522">
        <f t="shared" si="157"/>
        <v>2521</v>
      </c>
      <c r="B2522">
        <v>133.1</v>
      </c>
      <c r="C2522">
        <f>(B2522 - $R$2) / $R$3</f>
        <v>1.3552923694212978E-2</v>
      </c>
      <c r="D2522">
        <v>1</v>
      </c>
      <c r="E2522">
        <f t="shared" si="158"/>
        <v>2</v>
      </c>
      <c r="F2522">
        <v>1</v>
      </c>
      <c r="G2522">
        <f t="shared" si="159"/>
        <v>2</v>
      </c>
      <c r="H2522">
        <v>1</v>
      </c>
      <c r="I2522">
        <v>0</v>
      </c>
      <c r="J2522">
        <v>1</v>
      </c>
      <c r="K2522">
        <v>0</v>
      </c>
      <c r="L2522">
        <v>0</v>
      </c>
      <c r="M2522">
        <v>1.4</v>
      </c>
      <c r="N2522">
        <v>3.51</v>
      </c>
      <c r="O2522" t="s">
        <v>37</v>
      </c>
      <c r="P2522">
        <f t="shared" si="160"/>
        <v>1</v>
      </c>
    </row>
    <row r="2523" spans="1:16" x14ac:dyDescent="0.3">
      <c r="A2523">
        <f t="shared" si="157"/>
        <v>2522</v>
      </c>
      <c r="B2523">
        <v>130</v>
      </c>
      <c r="C2523">
        <f>(B2523 - $R$2) / $R$3</f>
        <v>-0.22064709216885484</v>
      </c>
      <c r="D2523">
        <v>1</v>
      </c>
      <c r="E2523">
        <f t="shared" si="158"/>
        <v>2</v>
      </c>
      <c r="F2523">
        <v>19</v>
      </c>
      <c r="G2523">
        <f t="shared" si="159"/>
        <v>2</v>
      </c>
      <c r="H2523">
        <v>1</v>
      </c>
      <c r="I2523">
        <v>0</v>
      </c>
      <c r="J2523">
        <v>1</v>
      </c>
      <c r="K2523">
        <v>0</v>
      </c>
      <c r="L2523">
        <v>0</v>
      </c>
      <c r="M2523">
        <v>-0.3</v>
      </c>
      <c r="N2523">
        <v>0.79</v>
      </c>
      <c r="O2523" t="s">
        <v>37</v>
      </c>
      <c r="P2523">
        <f t="shared" si="160"/>
        <v>1</v>
      </c>
    </row>
    <row r="2524" spans="1:16" x14ac:dyDescent="0.3">
      <c r="A2524">
        <f t="shared" si="157"/>
        <v>2523</v>
      </c>
      <c r="B2524">
        <v>120</v>
      </c>
      <c r="C2524">
        <f>(B2524 - $R$2) / $R$3</f>
        <v>-0.97613101430778471</v>
      </c>
      <c r="D2524">
        <v>37</v>
      </c>
      <c r="E2524">
        <f t="shared" si="158"/>
        <v>1</v>
      </c>
      <c r="F2524">
        <v>37</v>
      </c>
      <c r="G2524">
        <f t="shared" si="159"/>
        <v>1</v>
      </c>
      <c r="H2524">
        <v>0</v>
      </c>
      <c r="I2524">
        <v>0</v>
      </c>
      <c r="J2524">
        <v>1</v>
      </c>
      <c r="K2524">
        <v>0</v>
      </c>
      <c r="L2524">
        <v>0</v>
      </c>
      <c r="M2524">
        <v>-0.8</v>
      </c>
      <c r="N2524">
        <v>-3.12</v>
      </c>
      <c r="O2524" t="s">
        <v>37</v>
      </c>
      <c r="P2524">
        <f t="shared" si="160"/>
        <v>1</v>
      </c>
    </row>
    <row r="2525" spans="1:16" x14ac:dyDescent="0.3">
      <c r="A2525">
        <f t="shared" si="157"/>
        <v>2524</v>
      </c>
      <c r="B2525">
        <v>100</v>
      </c>
      <c r="C2525">
        <f>(B2525 - $R$2) / $R$3</f>
        <v>-2.4870988585856444</v>
      </c>
      <c r="D2525">
        <v>1</v>
      </c>
      <c r="E2525">
        <f t="shared" si="158"/>
        <v>2</v>
      </c>
      <c r="F2525">
        <v>1</v>
      </c>
      <c r="G2525">
        <f t="shared" si="159"/>
        <v>2</v>
      </c>
      <c r="H2525">
        <v>0</v>
      </c>
      <c r="I2525">
        <v>1</v>
      </c>
      <c r="J2525">
        <v>1</v>
      </c>
      <c r="K2525">
        <v>0</v>
      </c>
      <c r="L2525">
        <v>0</v>
      </c>
      <c r="M2525">
        <v>-0.8</v>
      </c>
      <c r="N2525">
        <v>-3.12</v>
      </c>
      <c r="O2525" t="s">
        <v>37</v>
      </c>
      <c r="P2525">
        <f t="shared" si="160"/>
        <v>1</v>
      </c>
    </row>
    <row r="2526" spans="1:16" x14ac:dyDescent="0.3">
      <c r="A2526">
        <f t="shared" si="157"/>
        <v>2525</v>
      </c>
      <c r="B2526">
        <v>129</v>
      </c>
      <c r="C2526">
        <f>(B2526 - $R$2) / $R$3</f>
        <v>-0.29619548438274784</v>
      </c>
      <c r="D2526">
        <v>1</v>
      </c>
      <c r="E2526">
        <f t="shared" si="158"/>
        <v>2</v>
      </c>
      <c r="F2526">
        <v>37</v>
      </c>
      <c r="G2526">
        <f t="shared" si="159"/>
        <v>1</v>
      </c>
      <c r="H2526">
        <v>0</v>
      </c>
      <c r="I2526">
        <v>1</v>
      </c>
      <c r="J2526">
        <v>1</v>
      </c>
      <c r="K2526">
        <v>0</v>
      </c>
      <c r="L2526">
        <v>0</v>
      </c>
      <c r="M2526">
        <v>-0.8</v>
      </c>
      <c r="N2526">
        <v>-3.12</v>
      </c>
      <c r="O2526" t="s">
        <v>38</v>
      </c>
      <c r="P2526">
        <f t="shared" si="160"/>
        <v>0</v>
      </c>
    </row>
    <row r="2527" spans="1:16" x14ac:dyDescent="0.3">
      <c r="A2527">
        <f t="shared" si="157"/>
        <v>2526</v>
      </c>
      <c r="B2527">
        <v>160</v>
      </c>
      <c r="C2527">
        <f>(B2527 - $R$2) / $R$3</f>
        <v>2.0458046742479348</v>
      </c>
      <c r="D2527">
        <v>12</v>
      </c>
      <c r="E2527">
        <f t="shared" si="158"/>
        <v>2</v>
      </c>
      <c r="F2527">
        <v>38</v>
      </c>
      <c r="G2527">
        <f t="shared" si="159"/>
        <v>1</v>
      </c>
      <c r="H2527">
        <v>0</v>
      </c>
      <c r="I2527">
        <v>1</v>
      </c>
      <c r="J2527">
        <v>1</v>
      </c>
      <c r="K2527">
        <v>0</v>
      </c>
      <c r="L2527">
        <v>0</v>
      </c>
      <c r="M2527">
        <v>0.5</v>
      </c>
      <c r="N2527">
        <v>1.79</v>
      </c>
      <c r="O2527" t="s">
        <v>37</v>
      </c>
      <c r="P2527">
        <f t="shared" si="160"/>
        <v>1</v>
      </c>
    </row>
    <row r="2528" spans="1:16" x14ac:dyDescent="0.3">
      <c r="A2528">
        <f t="shared" si="157"/>
        <v>2527</v>
      </c>
      <c r="B2528">
        <v>120</v>
      </c>
      <c r="C2528">
        <f>(B2528 - $R$2) / $R$3</f>
        <v>-0.97613101430778471</v>
      </c>
      <c r="D2528">
        <v>19</v>
      </c>
      <c r="E2528">
        <f t="shared" si="158"/>
        <v>2</v>
      </c>
      <c r="F2528">
        <v>38</v>
      </c>
      <c r="G2528">
        <f t="shared" si="159"/>
        <v>1</v>
      </c>
      <c r="H2528">
        <v>0</v>
      </c>
      <c r="I2528">
        <v>1</v>
      </c>
      <c r="J2528">
        <v>1</v>
      </c>
      <c r="K2528">
        <v>0</v>
      </c>
      <c r="L2528">
        <v>0</v>
      </c>
      <c r="M2528">
        <v>1.4</v>
      </c>
      <c r="N2528">
        <v>1.74</v>
      </c>
      <c r="O2528" t="s">
        <v>38</v>
      </c>
      <c r="P2528">
        <f t="shared" si="160"/>
        <v>0</v>
      </c>
    </row>
    <row r="2529" spans="1:16" x14ac:dyDescent="0.3">
      <c r="A2529">
        <f t="shared" si="157"/>
        <v>2528</v>
      </c>
      <c r="B2529">
        <v>122</v>
      </c>
      <c r="C2529">
        <f>(B2529 - $R$2) / $R$3</f>
        <v>-0.82503422987999875</v>
      </c>
      <c r="D2529">
        <v>19</v>
      </c>
      <c r="E2529">
        <f t="shared" si="158"/>
        <v>2</v>
      </c>
      <c r="F2529">
        <v>37</v>
      </c>
      <c r="G2529">
        <f t="shared" si="159"/>
        <v>1</v>
      </c>
      <c r="H2529">
        <v>1</v>
      </c>
      <c r="I2529">
        <v>1</v>
      </c>
      <c r="J2529">
        <v>1</v>
      </c>
      <c r="K2529">
        <v>1</v>
      </c>
      <c r="L2529">
        <v>0</v>
      </c>
      <c r="M2529">
        <v>0.5</v>
      </c>
      <c r="N2529">
        <v>1.79</v>
      </c>
      <c r="O2529" t="s">
        <v>38</v>
      </c>
      <c r="P2529">
        <f t="shared" si="160"/>
        <v>0</v>
      </c>
    </row>
    <row r="2530" spans="1:16" x14ac:dyDescent="0.3">
      <c r="A2530">
        <f t="shared" si="157"/>
        <v>2529</v>
      </c>
      <c r="B2530">
        <v>143</v>
      </c>
      <c r="C2530">
        <f>(B2530 - $R$2) / $R$3</f>
        <v>0.76148200661175391</v>
      </c>
      <c r="D2530">
        <v>38</v>
      </c>
      <c r="E2530">
        <f t="shared" si="158"/>
        <v>1</v>
      </c>
      <c r="F2530">
        <v>38</v>
      </c>
      <c r="G2530">
        <f t="shared" si="159"/>
        <v>1</v>
      </c>
      <c r="H2530">
        <v>0</v>
      </c>
      <c r="I2530">
        <v>1</v>
      </c>
      <c r="J2530">
        <v>0</v>
      </c>
      <c r="K2530">
        <v>1</v>
      </c>
      <c r="L2530">
        <v>0</v>
      </c>
      <c r="M2530">
        <v>1.4</v>
      </c>
      <c r="N2530">
        <v>1.74</v>
      </c>
      <c r="O2530" t="s">
        <v>38</v>
      </c>
      <c r="P2530">
        <f t="shared" si="160"/>
        <v>0</v>
      </c>
    </row>
    <row r="2531" spans="1:16" x14ac:dyDescent="0.3">
      <c r="A2531">
        <f t="shared" si="157"/>
        <v>2530</v>
      </c>
      <c r="B2531">
        <v>110</v>
      </c>
      <c r="C2531">
        <f>(B2531 - $R$2) / $R$3</f>
        <v>-1.7316149364467146</v>
      </c>
      <c r="D2531">
        <v>3</v>
      </c>
      <c r="E2531">
        <f t="shared" si="158"/>
        <v>3</v>
      </c>
      <c r="F2531">
        <v>19</v>
      </c>
      <c r="G2531">
        <f t="shared" si="159"/>
        <v>2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0.6</v>
      </c>
      <c r="N2531">
        <v>2.02</v>
      </c>
      <c r="O2531" t="s">
        <v>37</v>
      </c>
      <c r="P2531">
        <f t="shared" si="160"/>
        <v>1</v>
      </c>
    </row>
    <row r="2532" spans="1:16" x14ac:dyDescent="0.3">
      <c r="A2532">
        <f t="shared" si="157"/>
        <v>2531</v>
      </c>
      <c r="B2532">
        <v>124</v>
      </c>
      <c r="C2532">
        <f>(B2532 - $R$2) / $R$3</f>
        <v>-0.67393744545221279</v>
      </c>
      <c r="D2532">
        <v>37</v>
      </c>
      <c r="E2532">
        <f t="shared" si="158"/>
        <v>1</v>
      </c>
      <c r="F2532">
        <v>19</v>
      </c>
      <c r="G2532">
        <f t="shared" si="159"/>
        <v>2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0.3</v>
      </c>
      <c r="N2532">
        <v>-0.92</v>
      </c>
      <c r="O2532" t="s">
        <v>38</v>
      </c>
      <c r="P2532">
        <f t="shared" si="160"/>
        <v>0</v>
      </c>
    </row>
    <row r="2533" spans="1:16" x14ac:dyDescent="0.3">
      <c r="A2533">
        <f t="shared" si="157"/>
        <v>2532</v>
      </c>
      <c r="B2533">
        <v>130</v>
      </c>
      <c r="C2533">
        <f>(B2533 - $R$2) / $R$3</f>
        <v>-0.22064709216885484</v>
      </c>
      <c r="D2533">
        <v>37</v>
      </c>
      <c r="E2533">
        <f t="shared" si="158"/>
        <v>1</v>
      </c>
      <c r="F2533">
        <v>37</v>
      </c>
      <c r="G2533">
        <f t="shared" si="159"/>
        <v>1</v>
      </c>
      <c r="H2533">
        <v>0</v>
      </c>
      <c r="I2533">
        <v>1</v>
      </c>
      <c r="J2533">
        <v>0</v>
      </c>
      <c r="K2533">
        <v>0</v>
      </c>
      <c r="L2533">
        <v>0</v>
      </c>
      <c r="M2533">
        <v>2.6</v>
      </c>
      <c r="N2533">
        <v>0.32</v>
      </c>
      <c r="O2533" t="s">
        <v>38</v>
      </c>
      <c r="P2533">
        <f t="shared" si="160"/>
        <v>0</v>
      </c>
    </row>
    <row r="2534" spans="1:16" x14ac:dyDescent="0.3">
      <c r="A2534">
        <f t="shared" si="157"/>
        <v>2533</v>
      </c>
      <c r="B2534">
        <v>139</v>
      </c>
      <c r="C2534">
        <f>(B2534 - $R$2) / $R$3</f>
        <v>0.459288437756182</v>
      </c>
      <c r="D2534">
        <v>19</v>
      </c>
      <c r="E2534">
        <f t="shared" si="158"/>
        <v>2</v>
      </c>
      <c r="F2534">
        <v>12</v>
      </c>
      <c r="G2534">
        <f t="shared" si="159"/>
        <v>2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2.6</v>
      </c>
      <c r="N2534">
        <v>0.32</v>
      </c>
      <c r="O2534" t="s">
        <v>38</v>
      </c>
      <c r="P2534">
        <f t="shared" si="160"/>
        <v>0</v>
      </c>
    </row>
    <row r="2535" spans="1:16" x14ac:dyDescent="0.3">
      <c r="A2535">
        <f t="shared" si="157"/>
        <v>2534</v>
      </c>
      <c r="B2535">
        <v>140</v>
      </c>
      <c r="C2535">
        <f>(B2535 - $R$2) / $R$3</f>
        <v>0.53483682997007498</v>
      </c>
      <c r="D2535">
        <v>37</v>
      </c>
      <c r="E2535">
        <f t="shared" si="158"/>
        <v>1</v>
      </c>
      <c r="F2535">
        <v>38</v>
      </c>
      <c r="G2535">
        <f t="shared" si="159"/>
        <v>1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3.7</v>
      </c>
      <c r="N2535">
        <v>-1.7</v>
      </c>
      <c r="O2535" t="s">
        <v>38</v>
      </c>
      <c r="P2535">
        <f t="shared" si="160"/>
        <v>0</v>
      </c>
    </row>
    <row r="2536" spans="1:16" x14ac:dyDescent="0.3">
      <c r="A2536">
        <f t="shared" si="157"/>
        <v>2535</v>
      </c>
      <c r="B2536">
        <v>150</v>
      </c>
      <c r="C2536">
        <f>(B2536 - $R$2) / $R$3</f>
        <v>1.2903207521090048</v>
      </c>
      <c r="D2536">
        <v>37</v>
      </c>
      <c r="E2536">
        <f t="shared" si="158"/>
        <v>1</v>
      </c>
      <c r="F2536">
        <v>37</v>
      </c>
      <c r="G2536">
        <f t="shared" si="159"/>
        <v>1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2.8</v>
      </c>
      <c r="N2536">
        <v>-4.0599999999999996</v>
      </c>
      <c r="O2536" t="s">
        <v>37</v>
      </c>
      <c r="P2536">
        <f t="shared" si="160"/>
        <v>1</v>
      </c>
    </row>
    <row r="2537" spans="1:16" x14ac:dyDescent="0.3">
      <c r="A2537">
        <f t="shared" si="157"/>
        <v>2536</v>
      </c>
      <c r="B2537">
        <v>123</v>
      </c>
      <c r="C2537">
        <f>(B2537 - $R$2) / $R$3</f>
        <v>-0.74948583766610577</v>
      </c>
      <c r="D2537">
        <v>37</v>
      </c>
      <c r="E2537">
        <f t="shared" si="158"/>
        <v>1</v>
      </c>
      <c r="F2537">
        <v>37</v>
      </c>
      <c r="G2537">
        <f t="shared" si="159"/>
        <v>1</v>
      </c>
      <c r="H2537">
        <v>0</v>
      </c>
      <c r="I2537">
        <v>1</v>
      </c>
      <c r="J2537">
        <v>0</v>
      </c>
      <c r="K2537">
        <v>0</v>
      </c>
      <c r="L2537">
        <v>0</v>
      </c>
      <c r="M2537">
        <v>0.6</v>
      </c>
      <c r="N2537">
        <v>2.02</v>
      </c>
      <c r="O2537" t="s">
        <v>38</v>
      </c>
      <c r="P2537">
        <f t="shared" si="160"/>
        <v>0</v>
      </c>
    </row>
    <row r="2538" spans="1:16" x14ac:dyDescent="0.3">
      <c r="A2538">
        <f t="shared" si="157"/>
        <v>2537</v>
      </c>
      <c r="B2538">
        <v>100</v>
      </c>
      <c r="C2538">
        <f>(B2538 - $R$2) / $R$3</f>
        <v>-2.4870988585856444</v>
      </c>
      <c r="D2538">
        <v>38</v>
      </c>
      <c r="E2538">
        <f t="shared" si="158"/>
        <v>1</v>
      </c>
      <c r="F2538">
        <v>19</v>
      </c>
      <c r="G2538">
        <f t="shared" si="159"/>
        <v>2</v>
      </c>
      <c r="H2538">
        <v>0</v>
      </c>
      <c r="I2538">
        <v>1</v>
      </c>
      <c r="J2538">
        <v>0</v>
      </c>
      <c r="K2538">
        <v>1</v>
      </c>
      <c r="L2538">
        <v>0</v>
      </c>
      <c r="M2538">
        <v>3.7</v>
      </c>
      <c r="N2538">
        <v>-1.7</v>
      </c>
      <c r="O2538" t="s">
        <v>38</v>
      </c>
      <c r="P2538">
        <f t="shared" si="160"/>
        <v>0</v>
      </c>
    </row>
    <row r="2539" spans="1:16" x14ac:dyDescent="0.3">
      <c r="A2539">
        <f t="shared" si="157"/>
        <v>2538</v>
      </c>
      <c r="B2539">
        <v>148</v>
      </c>
      <c r="C2539">
        <f>(B2539 - $R$2) / $R$3</f>
        <v>1.1392239676812188</v>
      </c>
      <c r="D2539">
        <v>29</v>
      </c>
      <c r="E2539">
        <f t="shared" si="158"/>
        <v>1</v>
      </c>
      <c r="F2539">
        <v>38</v>
      </c>
      <c r="G2539">
        <f t="shared" si="159"/>
        <v>1</v>
      </c>
      <c r="H2539">
        <v>0</v>
      </c>
      <c r="I2539">
        <v>1</v>
      </c>
      <c r="J2539">
        <v>0</v>
      </c>
      <c r="K2539">
        <v>1</v>
      </c>
      <c r="L2539">
        <v>0</v>
      </c>
      <c r="M2539">
        <v>2.6</v>
      </c>
      <c r="N2539">
        <v>0.32</v>
      </c>
      <c r="O2539" t="s">
        <v>38</v>
      </c>
      <c r="P2539">
        <f t="shared" si="160"/>
        <v>0</v>
      </c>
    </row>
    <row r="2540" spans="1:16" x14ac:dyDescent="0.3">
      <c r="A2540">
        <f t="shared" si="157"/>
        <v>2539</v>
      </c>
      <c r="B2540">
        <v>130</v>
      </c>
      <c r="C2540">
        <f>(B2540 - $R$2) / $R$3</f>
        <v>-0.22064709216885484</v>
      </c>
      <c r="D2540">
        <v>19</v>
      </c>
      <c r="E2540">
        <f t="shared" si="158"/>
        <v>2</v>
      </c>
      <c r="F2540">
        <v>19</v>
      </c>
      <c r="G2540">
        <f t="shared" si="159"/>
        <v>2</v>
      </c>
      <c r="H2540">
        <v>0</v>
      </c>
      <c r="I2540">
        <v>1</v>
      </c>
      <c r="J2540">
        <v>0</v>
      </c>
      <c r="K2540">
        <v>1</v>
      </c>
      <c r="L2540">
        <v>0</v>
      </c>
      <c r="M2540">
        <v>3.7</v>
      </c>
      <c r="N2540">
        <v>-1.7</v>
      </c>
      <c r="O2540" t="s">
        <v>37</v>
      </c>
      <c r="P2540">
        <f t="shared" si="160"/>
        <v>1</v>
      </c>
    </row>
    <row r="2541" spans="1:16" x14ac:dyDescent="0.3">
      <c r="A2541">
        <f t="shared" si="157"/>
        <v>2540</v>
      </c>
      <c r="B2541">
        <v>118</v>
      </c>
      <c r="C2541">
        <f>(B2541 - $R$2) / $R$3</f>
        <v>-1.1272277987355708</v>
      </c>
      <c r="D2541">
        <v>19</v>
      </c>
      <c r="E2541">
        <f t="shared" si="158"/>
        <v>2</v>
      </c>
      <c r="F2541">
        <v>38</v>
      </c>
      <c r="G2541">
        <f t="shared" si="159"/>
        <v>1</v>
      </c>
      <c r="H2541">
        <v>0</v>
      </c>
      <c r="I2541">
        <v>1</v>
      </c>
      <c r="J2541">
        <v>0</v>
      </c>
      <c r="K2541">
        <v>1</v>
      </c>
      <c r="L2541">
        <v>0</v>
      </c>
      <c r="M2541">
        <v>0.5</v>
      </c>
      <c r="N2541">
        <v>1.79</v>
      </c>
      <c r="O2541" t="s">
        <v>38</v>
      </c>
      <c r="P2541">
        <f t="shared" si="160"/>
        <v>0</v>
      </c>
    </row>
    <row r="2542" spans="1:16" x14ac:dyDescent="0.3">
      <c r="A2542">
        <f t="shared" si="157"/>
        <v>2541</v>
      </c>
      <c r="B2542">
        <v>120</v>
      </c>
      <c r="C2542">
        <f>(B2542 - $R$2) / $R$3</f>
        <v>-0.97613101430778471</v>
      </c>
      <c r="D2542">
        <v>38</v>
      </c>
      <c r="E2542">
        <f t="shared" si="158"/>
        <v>1</v>
      </c>
      <c r="F2542">
        <v>38</v>
      </c>
      <c r="G2542">
        <f t="shared" si="159"/>
        <v>1</v>
      </c>
      <c r="H2542">
        <v>0</v>
      </c>
      <c r="I2542">
        <v>1</v>
      </c>
      <c r="J2542">
        <v>0</v>
      </c>
      <c r="K2542">
        <v>1</v>
      </c>
      <c r="L2542">
        <v>0</v>
      </c>
      <c r="M2542">
        <v>1.4</v>
      </c>
      <c r="N2542">
        <v>1.74</v>
      </c>
      <c r="O2542" t="s">
        <v>38</v>
      </c>
      <c r="P2542">
        <f t="shared" si="160"/>
        <v>0</v>
      </c>
    </row>
    <row r="2543" spans="1:16" x14ac:dyDescent="0.3">
      <c r="A2543">
        <f t="shared" si="157"/>
        <v>2542</v>
      </c>
      <c r="B2543">
        <v>119</v>
      </c>
      <c r="C2543">
        <f>(B2543 - $R$2) / $R$3</f>
        <v>-1.0516794065216777</v>
      </c>
      <c r="D2543">
        <v>38</v>
      </c>
      <c r="E2543">
        <f t="shared" si="158"/>
        <v>1</v>
      </c>
      <c r="F2543">
        <v>19</v>
      </c>
      <c r="G2543">
        <f t="shared" si="159"/>
        <v>2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2.8</v>
      </c>
      <c r="N2543">
        <v>-4.0599999999999996</v>
      </c>
      <c r="O2543" t="s">
        <v>37</v>
      </c>
      <c r="P2543">
        <f t="shared" si="160"/>
        <v>1</v>
      </c>
    </row>
    <row r="2544" spans="1:16" x14ac:dyDescent="0.3">
      <c r="A2544">
        <f t="shared" si="157"/>
        <v>2543</v>
      </c>
      <c r="B2544">
        <v>127</v>
      </c>
      <c r="C2544">
        <f>(B2544 - $R$2) / $R$3</f>
        <v>-0.4472922688105338</v>
      </c>
      <c r="D2544">
        <v>19</v>
      </c>
      <c r="E2544">
        <f t="shared" si="158"/>
        <v>2</v>
      </c>
      <c r="F2544">
        <v>37</v>
      </c>
      <c r="G2544">
        <f t="shared" si="159"/>
        <v>1</v>
      </c>
      <c r="H2544">
        <v>0</v>
      </c>
      <c r="I2544">
        <v>1</v>
      </c>
      <c r="J2544">
        <v>0</v>
      </c>
      <c r="K2544">
        <v>0</v>
      </c>
      <c r="L2544">
        <v>0</v>
      </c>
      <c r="M2544">
        <v>1.4</v>
      </c>
      <c r="N2544">
        <v>1.74</v>
      </c>
      <c r="O2544" t="s">
        <v>37</v>
      </c>
      <c r="P2544">
        <f t="shared" si="160"/>
        <v>1</v>
      </c>
    </row>
    <row r="2545" spans="1:16" x14ac:dyDescent="0.3">
      <c r="A2545">
        <f t="shared" si="157"/>
        <v>2544</v>
      </c>
      <c r="B2545">
        <v>134</v>
      </c>
      <c r="C2545">
        <f>(B2545 - $R$2) / $R$3</f>
        <v>8.1546476686717093E-2</v>
      </c>
      <c r="D2545">
        <v>38</v>
      </c>
      <c r="E2545">
        <f t="shared" si="158"/>
        <v>1</v>
      </c>
      <c r="F2545">
        <v>19</v>
      </c>
      <c r="G2545">
        <f t="shared" si="159"/>
        <v>2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2.8</v>
      </c>
      <c r="N2545">
        <v>-4.0599999999999996</v>
      </c>
      <c r="O2545" t="s">
        <v>38</v>
      </c>
      <c r="P2545">
        <f t="shared" si="160"/>
        <v>0</v>
      </c>
    </row>
    <row r="2546" spans="1:16" x14ac:dyDescent="0.3">
      <c r="A2546">
        <f t="shared" si="157"/>
        <v>2545</v>
      </c>
      <c r="B2546">
        <v>133</v>
      </c>
      <c r="C2546">
        <f>(B2546 - $R$2) / $R$3</f>
        <v>5.9980844728241105E-3</v>
      </c>
      <c r="D2546">
        <v>1</v>
      </c>
      <c r="E2546">
        <f t="shared" si="158"/>
        <v>2</v>
      </c>
      <c r="F2546">
        <v>1</v>
      </c>
      <c r="G2546">
        <f t="shared" si="159"/>
        <v>2</v>
      </c>
      <c r="H2546">
        <v>0</v>
      </c>
      <c r="I2546">
        <v>1</v>
      </c>
      <c r="J2546">
        <v>0</v>
      </c>
      <c r="K2546">
        <v>0</v>
      </c>
      <c r="L2546">
        <v>0</v>
      </c>
      <c r="M2546">
        <v>2.6</v>
      </c>
      <c r="N2546">
        <v>0.32</v>
      </c>
      <c r="O2546" t="s">
        <v>38</v>
      </c>
      <c r="P2546">
        <f t="shared" si="160"/>
        <v>0</v>
      </c>
    </row>
    <row r="2547" spans="1:16" x14ac:dyDescent="0.3">
      <c r="A2547">
        <f t="shared" si="157"/>
        <v>2546</v>
      </c>
      <c r="B2547">
        <v>133.1</v>
      </c>
      <c r="C2547">
        <f>(B2547 - $R$2) / $R$3</f>
        <v>1.3552923694212978E-2</v>
      </c>
      <c r="D2547">
        <v>37</v>
      </c>
      <c r="E2547">
        <f t="shared" si="158"/>
        <v>1</v>
      </c>
      <c r="F2547">
        <v>37</v>
      </c>
      <c r="G2547">
        <f t="shared" si="159"/>
        <v>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0.3</v>
      </c>
      <c r="N2547">
        <v>-0.92</v>
      </c>
      <c r="O2547" t="s">
        <v>37</v>
      </c>
      <c r="P2547">
        <f t="shared" si="160"/>
        <v>1</v>
      </c>
    </row>
    <row r="2548" spans="1:16" x14ac:dyDescent="0.3">
      <c r="A2548">
        <f t="shared" si="157"/>
        <v>2547</v>
      </c>
      <c r="B2548">
        <v>180</v>
      </c>
      <c r="C2548">
        <f>(B2548 - $R$2) / $R$3</f>
        <v>3.5567725185257943</v>
      </c>
      <c r="D2548">
        <v>37</v>
      </c>
      <c r="E2548">
        <f t="shared" si="158"/>
        <v>1</v>
      </c>
      <c r="F2548">
        <v>37</v>
      </c>
      <c r="G2548">
        <f t="shared" si="159"/>
        <v>1</v>
      </c>
      <c r="H2548">
        <v>1</v>
      </c>
      <c r="I2548">
        <v>0</v>
      </c>
      <c r="J2548">
        <v>1</v>
      </c>
      <c r="K2548">
        <v>0</v>
      </c>
      <c r="L2548">
        <v>1</v>
      </c>
      <c r="M2548">
        <v>2.6</v>
      </c>
      <c r="N2548">
        <v>0.32</v>
      </c>
      <c r="O2548" t="s">
        <v>37</v>
      </c>
      <c r="P2548">
        <f t="shared" si="160"/>
        <v>1</v>
      </c>
    </row>
    <row r="2549" spans="1:16" x14ac:dyDescent="0.3">
      <c r="A2549">
        <f t="shared" si="157"/>
        <v>2548</v>
      </c>
      <c r="B2549">
        <v>129</v>
      </c>
      <c r="C2549">
        <f>(B2549 - $R$2) / $R$3</f>
        <v>-0.29619548438274784</v>
      </c>
      <c r="D2549">
        <v>19</v>
      </c>
      <c r="E2549">
        <f t="shared" si="158"/>
        <v>2</v>
      </c>
      <c r="F2549">
        <v>19</v>
      </c>
      <c r="G2549">
        <f t="shared" si="159"/>
        <v>2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0.6</v>
      </c>
      <c r="N2549">
        <v>2.02</v>
      </c>
      <c r="O2549" t="s">
        <v>38</v>
      </c>
      <c r="P2549">
        <f t="shared" si="160"/>
        <v>0</v>
      </c>
    </row>
    <row r="2550" spans="1:16" x14ac:dyDescent="0.3">
      <c r="A2550">
        <f t="shared" si="157"/>
        <v>2549</v>
      </c>
      <c r="B2550">
        <v>120</v>
      </c>
      <c r="C2550">
        <f>(B2550 - $R$2) / $R$3</f>
        <v>-0.97613101430778471</v>
      </c>
      <c r="D2550">
        <v>19</v>
      </c>
      <c r="E2550">
        <f t="shared" si="158"/>
        <v>2</v>
      </c>
      <c r="F2550">
        <v>19</v>
      </c>
      <c r="G2550">
        <f t="shared" si="159"/>
        <v>2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-0.8</v>
      </c>
      <c r="N2550">
        <v>-3.12</v>
      </c>
      <c r="O2550" t="s">
        <v>37</v>
      </c>
      <c r="P2550">
        <f t="shared" si="160"/>
        <v>1</v>
      </c>
    </row>
    <row r="2551" spans="1:16" x14ac:dyDescent="0.3">
      <c r="A2551">
        <f t="shared" si="157"/>
        <v>2550</v>
      </c>
      <c r="B2551">
        <v>141</v>
      </c>
      <c r="C2551">
        <f>(B2551 - $R$2) / $R$3</f>
        <v>0.61038522218396796</v>
      </c>
      <c r="D2551">
        <v>1</v>
      </c>
      <c r="E2551">
        <f t="shared" si="158"/>
        <v>2</v>
      </c>
      <c r="F2551">
        <v>38</v>
      </c>
      <c r="G2551">
        <f t="shared" si="159"/>
        <v>1</v>
      </c>
      <c r="H2551">
        <v>0</v>
      </c>
      <c r="I2551">
        <v>1</v>
      </c>
      <c r="J2551">
        <v>0</v>
      </c>
      <c r="K2551">
        <v>1</v>
      </c>
      <c r="L2551">
        <v>0</v>
      </c>
      <c r="M2551">
        <v>-0.8</v>
      </c>
      <c r="N2551">
        <v>-3.12</v>
      </c>
      <c r="O2551" t="s">
        <v>38</v>
      </c>
      <c r="P2551">
        <f t="shared" si="160"/>
        <v>0</v>
      </c>
    </row>
    <row r="2552" spans="1:16" x14ac:dyDescent="0.3">
      <c r="A2552">
        <f t="shared" si="157"/>
        <v>2551</v>
      </c>
      <c r="B2552">
        <v>118</v>
      </c>
      <c r="C2552">
        <f>(B2552 - $R$2) / $R$3</f>
        <v>-1.1272277987355708</v>
      </c>
      <c r="D2552">
        <v>1</v>
      </c>
      <c r="E2552">
        <f t="shared" si="158"/>
        <v>2</v>
      </c>
      <c r="F2552">
        <v>19</v>
      </c>
      <c r="G2552">
        <f t="shared" si="159"/>
        <v>2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0.6</v>
      </c>
      <c r="N2552">
        <v>2.02</v>
      </c>
      <c r="O2552" t="s">
        <v>38</v>
      </c>
      <c r="P2552">
        <f t="shared" si="160"/>
        <v>0</v>
      </c>
    </row>
    <row r="2553" spans="1:16" x14ac:dyDescent="0.3">
      <c r="A2553">
        <f t="shared" si="157"/>
        <v>2552</v>
      </c>
      <c r="B2553">
        <v>177</v>
      </c>
      <c r="C2553">
        <f>(B2553 - $R$2) / $R$3</f>
        <v>3.3301273418841153</v>
      </c>
      <c r="D2553">
        <v>1</v>
      </c>
      <c r="E2553">
        <f t="shared" si="158"/>
        <v>2</v>
      </c>
      <c r="F2553">
        <v>38</v>
      </c>
      <c r="G2553">
        <f t="shared" si="159"/>
        <v>1</v>
      </c>
      <c r="H2553">
        <v>0</v>
      </c>
      <c r="I2553">
        <v>1</v>
      </c>
      <c r="J2553">
        <v>0</v>
      </c>
      <c r="K2553">
        <v>1</v>
      </c>
      <c r="L2553">
        <v>0</v>
      </c>
      <c r="M2553">
        <v>2.8</v>
      </c>
      <c r="N2553">
        <v>-4.0599999999999996</v>
      </c>
      <c r="O2553" t="s">
        <v>38</v>
      </c>
      <c r="P2553">
        <f t="shared" si="160"/>
        <v>0</v>
      </c>
    </row>
    <row r="2554" spans="1:16" x14ac:dyDescent="0.3">
      <c r="A2554">
        <f t="shared" si="157"/>
        <v>2553</v>
      </c>
      <c r="B2554">
        <v>132</v>
      </c>
      <c r="C2554">
        <f>(B2554 - $R$2) / $R$3</f>
        <v>-6.9550307741068879E-2</v>
      </c>
      <c r="D2554">
        <v>1</v>
      </c>
      <c r="E2554">
        <f t="shared" si="158"/>
        <v>2</v>
      </c>
      <c r="F2554">
        <v>1</v>
      </c>
      <c r="G2554">
        <f t="shared" si="159"/>
        <v>2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3.7</v>
      </c>
      <c r="N2554">
        <v>-1.7</v>
      </c>
      <c r="O2554" t="s">
        <v>37</v>
      </c>
      <c r="P2554">
        <f t="shared" si="160"/>
        <v>1</v>
      </c>
    </row>
    <row r="2555" spans="1:16" x14ac:dyDescent="0.3">
      <c r="A2555">
        <f t="shared" si="157"/>
        <v>2554</v>
      </c>
      <c r="B2555">
        <v>133</v>
      </c>
      <c r="C2555">
        <f>(B2555 - $R$2) / $R$3</f>
        <v>5.9980844728241105E-3</v>
      </c>
      <c r="D2555">
        <v>4</v>
      </c>
      <c r="E2555">
        <f t="shared" si="158"/>
        <v>4</v>
      </c>
      <c r="F2555">
        <v>4</v>
      </c>
      <c r="G2555">
        <f t="shared" si="159"/>
        <v>4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0.5</v>
      </c>
      <c r="N2555">
        <v>1.79</v>
      </c>
      <c r="O2555" t="s">
        <v>38</v>
      </c>
      <c r="P2555">
        <f t="shared" si="160"/>
        <v>0</v>
      </c>
    </row>
    <row r="2556" spans="1:16" x14ac:dyDescent="0.3">
      <c r="A2556">
        <f t="shared" si="157"/>
        <v>2555</v>
      </c>
      <c r="B2556">
        <v>124</v>
      </c>
      <c r="C2556">
        <f>(B2556 - $R$2) / $R$3</f>
        <v>-0.67393744545221279</v>
      </c>
      <c r="D2556">
        <v>1</v>
      </c>
      <c r="E2556">
        <f t="shared" si="158"/>
        <v>2</v>
      </c>
      <c r="F2556">
        <v>1</v>
      </c>
      <c r="G2556">
        <f t="shared" si="159"/>
        <v>2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-0.3</v>
      </c>
      <c r="N2556">
        <v>0.79</v>
      </c>
      <c r="O2556" t="s">
        <v>37</v>
      </c>
      <c r="P2556">
        <f t="shared" si="160"/>
        <v>1</v>
      </c>
    </row>
    <row r="2557" spans="1:16" x14ac:dyDescent="0.3">
      <c r="A2557">
        <f t="shared" si="157"/>
        <v>2556</v>
      </c>
      <c r="B2557">
        <v>128</v>
      </c>
      <c r="C2557">
        <f>(B2557 - $R$2) / $R$3</f>
        <v>-0.37174387659664082</v>
      </c>
      <c r="D2557">
        <v>1</v>
      </c>
      <c r="E2557">
        <f t="shared" si="158"/>
        <v>2</v>
      </c>
      <c r="F2557">
        <v>19</v>
      </c>
      <c r="G2557">
        <f t="shared" si="159"/>
        <v>2</v>
      </c>
      <c r="H2557">
        <v>0</v>
      </c>
      <c r="I2557">
        <v>1</v>
      </c>
      <c r="J2557">
        <v>0</v>
      </c>
      <c r="K2557">
        <v>0</v>
      </c>
      <c r="L2557">
        <v>0</v>
      </c>
      <c r="M2557">
        <v>3.7</v>
      </c>
      <c r="N2557">
        <v>-1.7</v>
      </c>
      <c r="O2557" t="s">
        <v>38</v>
      </c>
      <c r="P2557">
        <f t="shared" si="160"/>
        <v>0</v>
      </c>
    </row>
    <row r="2558" spans="1:16" x14ac:dyDescent="0.3">
      <c r="A2558">
        <f t="shared" si="157"/>
        <v>2557</v>
      </c>
      <c r="B2558">
        <v>138</v>
      </c>
      <c r="C2558">
        <f>(B2558 - $R$2) / $R$3</f>
        <v>0.38374004554228902</v>
      </c>
      <c r="D2558">
        <v>19</v>
      </c>
      <c r="E2558">
        <f t="shared" si="158"/>
        <v>2</v>
      </c>
      <c r="F2558">
        <v>38</v>
      </c>
      <c r="G2558">
        <f t="shared" si="159"/>
        <v>1</v>
      </c>
      <c r="H2558">
        <v>0</v>
      </c>
      <c r="I2558">
        <v>1</v>
      </c>
      <c r="J2558">
        <v>0</v>
      </c>
      <c r="K2558">
        <v>1</v>
      </c>
      <c r="L2558">
        <v>0</v>
      </c>
      <c r="M2558">
        <v>1.4</v>
      </c>
      <c r="N2558">
        <v>3.51</v>
      </c>
      <c r="O2558" t="s">
        <v>38</v>
      </c>
      <c r="P2558">
        <f t="shared" si="160"/>
        <v>0</v>
      </c>
    </row>
    <row r="2559" spans="1:16" x14ac:dyDescent="0.3">
      <c r="A2559">
        <f t="shared" si="157"/>
        <v>2558</v>
      </c>
      <c r="B2559">
        <v>144</v>
      </c>
      <c r="C2559">
        <f>(B2559 - $R$2) / $R$3</f>
        <v>0.83703039882564689</v>
      </c>
      <c r="D2559">
        <v>37</v>
      </c>
      <c r="E2559">
        <f t="shared" si="158"/>
        <v>1</v>
      </c>
      <c r="F2559">
        <v>37</v>
      </c>
      <c r="G2559">
        <f t="shared" si="159"/>
        <v>1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-0.8</v>
      </c>
      <c r="N2559">
        <v>-3.12</v>
      </c>
      <c r="O2559" t="s">
        <v>37</v>
      </c>
      <c r="P2559">
        <f t="shared" si="160"/>
        <v>1</v>
      </c>
    </row>
    <row r="2560" spans="1:16" x14ac:dyDescent="0.3">
      <c r="A2560">
        <f t="shared" si="157"/>
        <v>2559</v>
      </c>
      <c r="B2560">
        <v>122</v>
      </c>
      <c r="C2560">
        <f>(B2560 - $R$2) / $R$3</f>
        <v>-0.82503422987999875</v>
      </c>
      <c r="D2560">
        <v>19</v>
      </c>
      <c r="E2560">
        <f t="shared" si="158"/>
        <v>2</v>
      </c>
      <c r="F2560">
        <v>19</v>
      </c>
      <c r="G2560">
        <f t="shared" si="159"/>
        <v>2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-0.3</v>
      </c>
      <c r="N2560">
        <v>0.79</v>
      </c>
      <c r="O2560" t="s">
        <v>38</v>
      </c>
      <c r="P2560">
        <f t="shared" si="160"/>
        <v>0</v>
      </c>
    </row>
    <row r="2561" spans="1:16" x14ac:dyDescent="0.3">
      <c r="A2561">
        <f t="shared" si="157"/>
        <v>2560</v>
      </c>
      <c r="B2561">
        <v>111</v>
      </c>
      <c r="C2561">
        <f>(B2561 - $R$2) / $R$3</f>
        <v>-1.6560665442328215</v>
      </c>
      <c r="D2561">
        <v>19</v>
      </c>
      <c r="E2561">
        <f t="shared" si="158"/>
        <v>2</v>
      </c>
      <c r="F2561">
        <v>19</v>
      </c>
      <c r="G2561">
        <f t="shared" si="159"/>
        <v>2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-0.8</v>
      </c>
      <c r="N2561">
        <v>-3.12</v>
      </c>
      <c r="O2561" t="s">
        <v>38</v>
      </c>
      <c r="P2561">
        <f t="shared" si="160"/>
        <v>0</v>
      </c>
    </row>
    <row r="2562" spans="1:16" x14ac:dyDescent="0.3">
      <c r="A2562">
        <f t="shared" ref="A2562:A2625" si="161">ROW()-1</f>
        <v>2561</v>
      </c>
      <c r="B2562">
        <v>120</v>
      </c>
      <c r="C2562">
        <f>(B2562 - $R$2) / $R$3</f>
        <v>-0.97613101430778471</v>
      </c>
      <c r="D2562">
        <v>37</v>
      </c>
      <c r="E2562">
        <f t="shared" ref="E2562:E2625" si="162">VLOOKUP(D2562, $T$2:$U$36, 2, FALSE)</f>
        <v>1</v>
      </c>
      <c r="F2562">
        <v>37</v>
      </c>
      <c r="G2562">
        <f t="shared" ref="G2562:G2625" si="163">VLOOKUP(F2562, $T$2:$U$36, 2, FALSE)</f>
        <v>1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-0.8</v>
      </c>
      <c r="N2562">
        <v>-3.12</v>
      </c>
      <c r="O2562" t="s">
        <v>37</v>
      </c>
      <c r="P2562">
        <f t="shared" ref="P2562:P2625" si="164">VLOOKUP(O2562, $W$2:$X$3, 2, FALSE)</f>
        <v>1</v>
      </c>
    </row>
    <row r="2563" spans="1:16" x14ac:dyDescent="0.3">
      <c r="A2563">
        <f t="shared" si="161"/>
        <v>2562</v>
      </c>
      <c r="B2563">
        <v>135</v>
      </c>
      <c r="C2563">
        <f>(B2563 - $R$2) / $R$3</f>
        <v>0.15709486890061009</v>
      </c>
      <c r="D2563">
        <v>37</v>
      </c>
      <c r="E2563">
        <f t="shared" si="162"/>
        <v>1</v>
      </c>
      <c r="F2563">
        <v>38</v>
      </c>
      <c r="G2563">
        <f t="shared" si="163"/>
        <v>1</v>
      </c>
      <c r="H2563">
        <v>0</v>
      </c>
      <c r="I2563">
        <v>1</v>
      </c>
      <c r="J2563">
        <v>0</v>
      </c>
      <c r="K2563">
        <v>1</v>
      </c>
      <c r="L2563">
        <v>0</v>
      </c>
      <c r="M2563">
        <v>3.7</v>
      </c>
      <c r="N2563">
        <v>-1.7</v>
      </c>
      <c r="O2563" t="s">
        <v>38</v>
      </c>
      <c r="P2563">
        <f t="shared" si="164"/>
        <v>0</v>
      </c>
    </row>
    <row r="2564" spans="1:16" x14ac:dyDescent="0.3">
      <c r="A2564">
        <f t="shared" si="161"/>
        <v>2563</v>
      </c>
      <c r="B2564">
        <v>147</v>
      </c>
      <c r="C2564">
        <f>(B2564 - $R$2) / $R$3</f>
        <v>1.0636755754673259</v>
      </c>
      <c r="D2564">
        <v>38</v>
      </c>
      <c r="E2564">
        <f t="shared" si="162"/>
        <v>1</v>
      </c>
      <c r="F2564">
        <v>38</v>
      </c>
      <c r="G2564">
        <f t="shared" si="163"/>
        <v>1</v>
      </c>
      <c r="H2564">
        <v>0</v>
      </c>
      <c r="I2564">
        <v>1</v>
      </c>
      <c r="J2564">
        <v>0</v>
      </c>
      <c r="K2564">
        <v>0</v>
      </c>
      <c r="L2564">
        <v>0</v>
      </c>
      <c r="M2564">
        <v>2.6</v>
      </c>
      <c r="N2564">
        <v>0.32</v>
      </c>
      <c r="O2564" t="s">
        <v>38</v>
      </c>
      <c r="P2564">
        <f t="shared" si="164"/>
        <v>0</v>
      </c>
    </row>
    <row r="2565" spans="1:16" x14ac:dyDescent="0.3">
      <c r="A2565">
        <f t="shared" si="161"/>
        <v>2564</v>
      </c>
      <c r="B2565">
        <v>137</v>
      </c>
      <c r="C2565">
        <f>(B2565 - $R$2) / $R$3</f>
        <v>0.30819165332839604</v>
      </c>
      <c r="D2565">
        <v>19</v>
      </c>
      <c r="E2565">
        <f t="shared" si="162"/>
        <v>2</v>
      </c>
      <c r="F2565">
        <v>37</v>
      </c>
      <c r="G2565">
        <f t="shared" si="163"/>
        <v>1</v>
      </c>
      <c r="H2565">
        <v>0</v>
      </c>
      <c r="I2565">
        <v>1</v>
      </c>
      <c r="J2565">
        <v>0</v>
      </c>
      <c r="K2565">
        <v>1</v>
      </c>
      <c r="L2565">
        <v>0</v>
      </c>
      <c r="M2565">
        <v>0.3</v>
      </c>
      <c r="N2565">
        <v>-0.92</v>
      </c>
      <c r="O2565" t="s">
        <v>38</v>
      </c>
      <c r="P2565">
        <f t="shared" si="164"/>
        <v>0</v>
      </c>
    </row>
    <row r="2566" spans="1:16" x14ac:dyDescent="0.3">
      <c r="A2566">
        <f t="shared" si="161"/>
        <v>2565</v>
      </c>
      <c r="B2566">
        <v>117</v>
      </c>
      <c r="C2566">
        <f>(B2566 - $R$2) / $R$3</f>
        <v>-1.2027761909494636</v>
      </c>
      <c r="D2566">
        <v>34</v>
      </c>
      <c r="E2566">
        <f t="shared" si="162"/>
        <v>0</v>
      </c>
      <c r="F2566">
        <v>34</v>
      </c>
      <c r="G2566">
        <f t="shared" si="163"/>
        <v>0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-0.8</v>
      </c>
      <c r="N2566">
        <v>-3.12</v>
      </c>
      <c r="O2566" t="s">
        <v>38</v>
      </c>
      <c r="P2566">
        <f t="shared" si="164"/>
        <v>0</v>
      </c>
    </row>
    <row r="2567" spans="1:16" x14ac:dyDescent="0.3">
      <c r="A2567">
        <f t="shared" si="161"/>
        <v>2566</v>
      </c>
      <c r="B2567">
        <v>128</v>
      </c>
      <c r="C2567">
        <f>(B2567 - $R$2) / $R$3</f>
        <v>-0.37174387659664082</v>
      </c>
      <c r="D2567">
        <v>19</v>
      </c>
      <c r="E2567">
        <f t="shared" si="162"/>
        <v>2</v>
      </c>
      <c r="F2567">
        <v>19</v>
      </c>
      <c r="G2567">
        <f t="shared" si="163"/>
        <v>2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0.5</v>
      </c>
      <c r="N2567">
        <v>1.79</v>
      </c>
      <c r="O2567" t="s">
        <v>38</v>
      </c>
      <c r="P2567">
        <f t="shared" si="164"/>
        <v>0</v>
      </c>
    </row>
    <row r="2568" spans="1:16" x14ac:dyDescent="0.3">
      <c r="A2568">
        <f t="shared" si="161"/>
        <v>2567</v>
      </c>
      <c r="B2568">
        <v>115</v>
      </c>
      <c r="C2568">
        <f>(B2568 - $R$2) / $R$3</f>
        <v>-1.3538729753772496</v>
      </c>
      <c r="D2568">
        <v>1</v>
      </c>
      <c r="E2568">
        <f t="shared" si="162"/>
        <v>2</v>
      </c>
      <c r="F2568">
        <v>37</v>
      </c>
      <c r="G2568">
        <f t="shared" si="163"/>
        <v>1</v>
      </c>
      <c r="H2568">
        <v>1</v>
      </c>
      <c r="I2568">
        <v>1</v>
      </c>
      <c r="J2568">
        <v>0</v>
      </c>
      <c r="K2568">
        <v>0</v>
      </c>
      <c r="L2568">
        <v>0</v>
      </c>
      <c r="M2568">
        <v>2.6</v>
      </c>
      <c r="N2568">
        <v>0.32</v>
      </c>
      <c r="O2568" t="s">
        <v>38</v>
      </c>
      <c r="P2568">
        <f t="shared" si="164"/>
        <v>0</v>
      </c>
    </row>
    <row r="2569" spans="1:16" x14ac:dyDescent="0.3">
      <c r="A2569">
        <f t="shared" si="161"/>
        <v>2568</v>
      </c>
      <c r="B2569">
        <v>121</v>
      </c>
      <c r="C2569">
        <f>(B2569 - $R$2) / $R$3</f>
        <v>-0.90058262209389173</v>
      </c>
      <c r="D2569">
        <v>1</v>
      </c>
      <c r="E2569">
        <f t="shared" si="162"/>
        <v>2</v>
      </c>
      <c r="F2569">
        <v>38</v>
      </c>
      <c r="G2569">
        <f t="shared" si="163"/>
        <v>1</v>
      </c>
      <c r="H2569">
        <v>0</v>
      </c>
      <c r="I2569">
        <v>1</v>
      </c>
      <c r="J2569">
        <v>0</v>
      </c>
      <c r="K2569">
        <v>1</v>
      </c>
      <c r="L2569">
        <v>0</v>
      </c>
      <c r="M2569">
        <v>0.6</v>
      </c>
      <c r="N2569">
        <v>2.02</v>
      </c>
      <c r="O2569" t="s">
        <v>38</v>
      </c>
      <c r="P2569">
        <f t="shared" si="164"/>
        <v>0</v>
      </c>
    </row>
    <row r="2570" spans="1:16" x14ac:dyDescent="0.3">
      <c r="A2570">
        <f t="shared" si="161"/>
        <v>2569</v>
      </c>
      <c r="B2570">
        <v>134</v>
      </c>
      <c r="C2570">
        <f>(B2570 - $R$2) / $R$3</f>
        <v>8.1546476686717093E-2</v>
      </c>
      <c r="D2570">
        <v>3</v>
      </c>
      <c r="E2570">
        <f t="shared" si="162"/>
        <v>3</v>
      </c>
      <c r="F2570">
        <v>1</v>
      </c>
      <c r="G2570">
        <f t="shared" si="163"/>
        <v>2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3.7</v>
      </c>
      <c r="N2570">
        <v>-1.7</v>
      </c>
      <c r="O2570" t="s">
        <v>38</v>
      </c>
      <c r="P2570">
        <f t="shared" si="164"/>
        <v>0</v>
      </c>
    </row>
    <row r="2571" spans="1:16" x14ac:dyDescent="0.3">
      <c r="A2571">
        <f t="shared" si="161"/>
        <v>2570</v>
      </c>
      <c r="B2571">
        <v>126</v>
      </c>
      <c r="C2571">
        <f>(B2571 - $R$2) / $R$3</f>
        <v>-0.52284066102442683</v>
      </c>
      <c r="D2571">
        <v>38</v>
      </c>
      <c r="E2571">
        <f t="shared" si="162"/>
        <v>1</v>
      </c>
      <c r="F2571">
        <v>38</v>
      </c>
      <c r="G2571">
        <f t="shared" si="163"/>
        <v>1</v>
      </c>
      <c r="H2571">
        <v>0</v>
      </c>
      <c r="I2571">
        <v>1</v>
      </c>
      <c r="J2571">
        <v>0</v>
      </c>
      <c r="K2571">
        <v>1</v>
      </c>
      <c r="L2571">
        <v>0</v>
      </c>
      <c r="M2571">
        <v>3.7</v>
      </c>
      <c r="N2571">
        <v>-1.7</v>
      </c>
      <c r="O2571" t="s">
        <v>38</v>
      </c>
      <c r="P2571">
        <f t="shared" si="164"/>
        <v>0</v>
      </c>
    </row>
    <row r="2572" spans="1:16" x14ac:dyDescent="0.3">
      <c r="A2572">
        <f t="shared" si="161"/>
        <v>2571</v>
      </c>
      <c r="B2572">
        <v>151</v>
      </c>
      <c r="C2572">
        <f>(B2572 - $R$2) / $R$3</f>
        <v>1.3658691443228979</v>
      </c>
      <c r="D2572">
        <v>3</v>
      </c>
      <c r="E2572">
        <f t="shared" si="162"/>
        <v>3</v>
      </c>
      <c r="F2572">
        <v>1</v>
      </c>
      <c r="G2572">
        <f t="shared" si="163"/>
        <v>2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0.3</v>
      </c>
      <c r="N2572">
        <v>-0.92</v>
      </c>
      <c r="O2572" t="s">
        <v>38</v>
      </c>
      <c r="P2572">
        <f t="shared" si="164"/>
        <v>0</v>
      </c>
    </row>
    <row r="2573" spans="1:16" x14ac:dyDescent="0.3">
      <c r="A2573">
        <f t="shared" si="161"/>
        <v>2572</v>
      </c>
      <c r="B2573">
        <v>138</v>
      </c>
      <c r="C2573">
        <f>(B2573 - $R$2) / $R$3</f>
        <v>0.38374004554228902</v>
      </c>
      <c r="D2573">
        <v>1</v>
      </c>
      <c r="E2573">
        <f t="shared" si="162"/>
        <v>2</v>
      </c>
      <c r="F2573">
        <v>40</v>
      </c>
      <c r="G2573">
        <f t="shared" si="163"/>
        <v>3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0.6</v>
      </c>
      <c r="N2573">
        <v>2.02</v>
      </c>
      <c r="O2573" t="s">
        <v>38</v>
      </c>
      <c r="P2573">
        <f t="shared" si="164"/>
        <v>0</v>
      </c>
    </row>
    <row r="2574" spans="1:16" x14ac:dyDescent="0.3">
      <c r="A2574">
        <f t="shared" si="161"/>
        <v>2573</v>
      </c>
      <c r="B2574">
        <v>133</v>
      </c>
      <c r="C2574">
        <f>(B2574 - $R$2) / $R$3</f>
        <v>5.9980844728241105E-3</v>
      </c>
      <c r="D2574">
        <v>38</v>
      </c>
      <c r="E2574">
        <f t="shared" si="162"/>
        <v>1</v>
      </c>
      <c r="F2574">
        <v>37</v>
      </c>
      <c r="G2574">
        <f t="shared" si="163"/>
        <v>1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3.7</v>
      </c>
      <c r="N2574">
        <v>-1.7</v>
      </c>
      <c r="O2574" t="s">
        <v>38</v>
      </c>
      <c r="P2574">
        <f t="shared" si="164"/>
        <v>0</v>
      </c>
    </row>
    <row r="2575" spans="1:16" x14ac:dyDescent="0.3">
      <c r="A2575">
        <f t="shared" si="161"/>
        <v>2574</v>
      </c>
      <c r="B2575">
        <v>150</v>
      </c>
      <c r="C2575">
        <f>(B2575 - $R$2) / $R$3</f>
        <v>1.2903207521090048</v>
      </c>
      <c r="D2575">
        <v>2</v>
      </c>
      <c r="E2575">
        <f t="shared" si="162"/>
        <v>3</v>
      </c>
      <c r="F2575">
        <v>3</v>
      </c>
      <c r="G2575">
        <f t="shared" si="163"/>
        <v>3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-0.3</v>
      </c>
      <c r="N2575">
        <v>0.79</v>
      </c>
      <c r="O2575" t="s">
        <v>38</v>
      </c>
      <c r="P2575">
        <f t="shared" si="164"/>
        <v>0</v>
      </c>
    </row>
    <row r="2576" spans="1:16" x14ac:dyDescent="0.3">
      <c r="A2576">
        <f t="shared" si="161"/>
        <v>2575</v>
      </c>
      <c r="B2576">
        <v>136</v>
      </c>
      <c r="C2576">
        <f>(B2576 - $R$2) / $R$3</f>
        <v>0.23264326111450306</v>
      </c>
      <c r="D2576">
        <v>19</v>
      </c>
      <c r="E2576">
        <f t="shared" si="162"/>
        <v>2</v>
      </c>
      <c r="F2576">
        <v>19</v>
      </c>
      <c r="G2576">
        <f t="shared" si="163"/>
        <v>2</v>
      </c>
      <c r="H2576">
        <v>0</v>
      </c>
      <c r="I2576">
        <v>1</v>
      </c>
      <c r="J2576">
        <v>0</v>
      </c>
      <c r="K2576">
        <v>0</v>
      </c>
      <c r="L2576">
        <v>0</v>
      </c>
      <c r="M2576">
        <v>0.3</v>
      </c>
      <c r="N2576">
        <v>-0.92</v>
      </c>
      <c r="O2576" t="s">
        <v>38</v>
      </c>
      <c r="P2576">
        <f t="shared" si="164"/>
        <v>0</v>
      </c>
    </row>
    <row r="2577" spans="1:16" x14ac:dyDescent="0.3">
      <c r="A2577">
        <f t="shared" si="161"/>
        <v>2576</v>
      </c>
      <c r="B2577">
        <v>128</v>
      </c>
      <c r="C2577">
        <f>(B2577 - $R$2) / $R$3</f>
        <v>-0.37174387659664082</v>
      </c>
      <c r="D2577">
        <v>19</v>
      </c>
      <c r="E2577">
        <f t="shared" si="162"/>
        <v>2</v>
      </c>
      <c r="F2577">
        <v>1</v>
      </c>
      <c r="G2577">
        <f t="shared" si="163"/>
        <v>2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1.4</v>
      </c>
      <c r="N2577">
        <v>3.51</v>
      </c>
      <c r="O2577" t="s">
        <v>38</v>
      </c>
      <c r="P2577">
        <f t="shared" si="164"/>
        <v>0</v>
      </c>
    </row>
    <row r="2578" spans="1:16" x14ac:dyDescent="0.3">
      <c r="A2578">
        <f t="shared" si="161"/>
        <v>2577</v>
      </c>
      <c r="B2578">
        <v>131</v>
      </c>
      <c r="C2578">
        <f>(B2578 - $R$2) / $R$3</f>
        <v>-0.14509869995496186</v>
      </c>
      <c r="D2578">
        <v>1</v>
      </c>
      <c r="E2578">
        <f t="shared" si="162"/>
        <v>2</v>
      </c>
      <c r="F2578">
        <v>19</v>
      </c>
      <c r="G2578">
        <f t="shared" si="163"/>
        <v>2</v>
      </c>
      <c r="H2578">
        <v>0</v>
      </c>
      <c r="I2578">
        <v>1</v>
      </c>
      <c r="J2578">
        <v>0</v>
      </c>
      <c r="K2578">
        <v>0</v>
      </c>
      <c r="L2578">
        <v>0</v>
      </c>
      <c r="M2578">
        <v>0.5</v>
      </c>
      <c r="N2578">
        <v>1.79</v>
      </c>
      <c r="O2578" t="s">
        <v>38</v>
      </c>
      <c r="P2578">
        <f t="shared" si="164"/>
        <v>0</v>
      </c>
    </row>
    <row r="2579" spans="1:16" x14ac:dyDescent="0.3">
      <c r="A2579">
        <f t="shared" si="161"/>
        <v>2578</v>
      </c>
      <c r="B2579">
        <v>130</v>
      </c>
      <c r="C2579">
        <f>(B2579 - $R$2) / $R$3</f>
        <v>-0.22064709216885484</v>
      </c>
      <c r="D2579">
        <v>38</v>
      </c>
      <c r="E2579">
        <f t="shared" si="162"/>
        <v>1</v>
      </c>
      <c r="F2579">
        <v>38</v>
      </c>
      <c r="G2579">
        <f t="shared" si="163"/>
        <v>1</v>
      </c>
      <c r="H2579">
        <v>0</v>
      </c>
      <c r="I2579">
        <v>1</v>
      </c>
      <c r="J2579">
        <v>0</v>
      </c>
      <c r="K2579">
        <v>0</v>
      </c>
      <c r="L2579">
        <v>0</v>
      </c>
      <c r="M2579">
        <v>-0.3</v>
      </c>
      <c r="N2579">
        <v>0.79</v>
      </c>
      <c r="O2579" t="s">
        <v>37</v>
      </c>
      <c r="P2579">
        <f t="shared" si="164"/>
        <v>1</v>
      </c>
    </row>
    <row r="2580" spans="1:16" x14ac:dyDescent="0.3">
      <c r="A2580">
        <f t="shared" si="161"/>
        <v>2579</v>
      </c>
      <c r="B2580">
        <v>150</v>
      </c>
      <c r="C2580">
        <f>(B2580 - $R$2) / $R$3</f>
        <v>1.2903207521090048</v>
      </c>
      <c r="D2580">
        <v>37</v>
      </c>
      <c r="E2580">
        <f t="shared" si="162"/>
        <v>1</v>
      </c>
      <c r="F2580">
        <v>37</v>
      </c>
      <c r="G2580">
        <f t="shared" si="163"/>
        <v>1</v>
      </c>
      <c r="H2580">
        <v>0</v>
      </c>
      <c r="I2580">
        <v>1</v>
      </c>
      <c r="J2580">
        <v>0</v>
      </c>
      <c r="K2580">
        <v>1</v>
      </c>
      <c r="L2580">
        <v>0</v>
      </c>
      <c r="M2580">
        <v>3.7</v>
      </c>
      <c r="N2580">
        <v>-1.7</v>
      </c>
      <c r="O2580" t="s">
        <v>38</v>
      </c>
      <c r="P2580">
        <f t="shared" si="164"/>
        <v>0</v>
      </c>
    </row>
    <row r="2581" spans="1:16" x14ac:dyDescent="0.3">
      <c r="A2581">
        <f t="shared" si="161"/>
        <v>2580</v>
      </c>
      <c r="B2581">
        <v>165</v>
      </c>
      <c r="C2581">
        <f>(B2581 - $R$2) / $R$3</f>
        <v>2.4235466353173996</v>
      </c>
      <c r="D2581">
        <v>37</v>
      </c>
      <c r="E2581">
        <f t="shared" si="162"/>
        <v>1</v>
      </c>
      <c r="F2581">
        <v>38</v>
      </c>
      <c r="G2581">
        <f t="shared" si="163"/>
        <v>1</v>
      </c>
      <c r="H2581">
        <v>0</v>
      </c>
      <c r="I2581">
        <v>1</v>
      </c>
      <c r="J2581">
        <v>0</v>
      </c>
      <c r="K2581">
        <v>1</v>
      </c>
      <c r="L2581">
        <v>0</v>
      </c>
      <c r="M2581">
        <v>0.3</v>
      </c>
      <c r="N2581">
        <v>-0.92</v>
      </c>
      <c r="O2581" t="s">
        <v>38</v>
      </c>
      <c r="P2581">
        <f t="shared" si="164"/>
        <v>0</v>
      </c>
    </row>
    <row r="2582" spans="1:16" x14ac:dyDescent="0.3">
      <c r="A2582">
        <f t="shared" si="161"/>
        <v>2581</v>
      </c>
      <c r="B2582">
        <v>133.1</v>
      </c>
      <c r="C2582">
        <f>(B2582 - $R$2) / $R$3</f>
        <v>1.3552923694212978E-2</v>
      </c>
      <c r="D2582">
        <v>37</v>
      </c>
      <c r="E2582">
        <f t="shared" si="162"/>
        <v>1</v>
      </c>
      <c r="F2582">
        <v>37</v>
      </c>
      <c r="G2582">
        <f t="shared" si="163"/>
        <v>1</v>
      </c>
      <c r="H2582">
        <v>0</v>
      </c>
      <c r="I2582">
        <v>1</v>
      </c>
      <c r="J2582">
        <v>0</v>
      </c>
      <c r="K2582">
        <v>1</v>
      </c>
      <c r="L2582">
        <v>0</v>
      </c>
      <c r="M2582">
        <v>1.4</v>
      </c>
      <c r="N2582">
        <v>1.74</v>
      </c>
      <c r="O2582" t="s">
        <v>38</v>
      </c>
      <c r="P2582">
        <f t="shared" si="164"/>
        <v>0</v>
      </c>
    </row>
    <row r="2583" spans="1:16" x14ac:dyDescent="0.3">
      <c r="A2583">
        <f t="shared" si="161"/>
        <v>2582</v>
      </c>
      <c r="B2583">
        <v>126</v>
      </c>
      <c r="C2583">
        <f>(B2583 - $R$2) / $R$3</f>
        <v>-0.52284066102442683</v>
      </c>
      <c r="D2583">
        <v>3</v>
      </c>
      <c r="E2583">
        <f t="shared" si="162"/>
        <v>3</v>
      </c>
      <c r="F2583">
        <v>1</v>
      </c>
      <c r="G2583">
        <f t="shared" si="163"/>
        <v>2</v>
      </c>
      <c r="H2583">
        <v>0</v>
      </c>
      <c r="I2583">
        <v>1</v>
      </c>
      <c r="J2583">
        <v>0</v>
      </c>
      <c r="K2583">
        <v>1</v>
      </c>
      <c r="L2583">
        <v>0</v>
      </c>
      <c r="M2583">
        <v>2.8</v>
      </c>
      <c r="N2583">
        <v>-4.0599999999999996</v>
      </c>
      <c r="O2583" t="s">
        <v>38</v>
      </c>
      <c r="P2583">
        <f t="shared" si="164"/>
        <v>0</v>
      </c>
    </row>
    <row r="2584" spans="1:16" x14ac:dyDescent="0.3">
      <c r="A2584">
        <f t="shared" si="161"/>
        <v>2583</v>
      </c>
      <c r="B2584">
        <v>100</v>
      </c>
      <c r="C2584">
        <f>(B2584 - $R$2) / $R$3</f>
        <v>-2.4870988585856444</v>
      </c>
      <c r="D2584">
        <v>37</v>
      </c>
      <c r="E2584">
        <f t="shared" si="162"/>
        <v>1</v>
      </c>
      <c r="F2584">
        <v>37</v>
      </c>
      <c r="G2584">
        <f t="shared" si="163"/>
        <v>1</v>
      </c>
      <c r="H2584">
        <v>1</v>
      </c>
      <c r="I2584">
        <v>1</v>
      </c>
      <c r="J2584">
        <v>0</v>
      </c>
      <c r="K2584">
        <v>1</v>
      </c>
      <c r="L2584">
        <v>0</v>
      </c>
      <c r="M2584">
        <v>-0.8</v>
      </c>
      <c r="N2584">
        <v>-3.12</v>
      </c>
      <c r="O2584" t="s">
        <v>38</v>
      </c>
      <c r="P2584">
        <f t="shared" si="164"/>
        <v>0</v>
      </c>
    </row>
    <row r="2585" spans="1:16" x14ac:dyDescent="0.3">
      <c r="A2585">
        <f t="shared" si="161"/>
        <v>2584</v>
      </c>
      <c r="B2585">
        <v>159</v>
      </c>
      <c r="C2585">
        <f>(B2585 - $R$2) / $R$3</f>
        <v>1.9702562820340417</v>
      </c>
      <c r="D2585">
        <v>3</v>
      </c>
      <c r="E2585">
        <f t="shared" si="162"/>
        <v>3</v>
      </c>
      <c r="F2585">
        <v>1</v>
      </c>
      <c r="G2585">
        <f t="shared" si="163"/>
        <v>2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0.5</v>
      </c>
      <c r="N2585">
        <v>1.79</v>
      </c>
      <c r="O2585" t="s">
        <v>37</v>
      </c>
      <c r="P2585">
        <f t="shared" si="164"/>
        <v>1</v>
      </c>
    </row>
    <row r="2586" spans="1:16" x14ac:dyDescent="0.3">
      <c r="A2586">
        <f t="shared" si="161"/>
        <v>2585</v>
      </c>
      <c r="B2586">
        <v>177</v>
      </c>
      <c r="C2586">
        <f>(B2586 - $R$2) / $R$3</f>
        <v>3.3301273418841153</v>
      </c>
      <c r="D2586">
        <v>2</v>
      </c>
      <c r="E2586">
        <f t="shared" si="162"/>
        <v>3</v>
      </c>
      <c r="F2586">
        <v>1</v>
      </c>
      <c r="G2586">
        <f t="shared" si="163"/>
        <v>2</v>
      </c>
      <c r="H2586">
        <v>1</v>
      </c>
      <c r="I2586">
        <v>1</v>
      </c>
      <c r="J2586">
        <v>0</v>
      </c>
      <c r="K2586">
        <v>1</v>
      </c>
      <c r="L2586">
        <v>0</v>
      </c>
      <c r="M2586">
        <v>1.4</v>
      </c>
      <c r="N2586">
        <v>3.51</v>
      </c>
      <c r="O2586" t="s">
        <v>38</v>
      </c>
      <c r="P2586">
        <f t="shared" si="164"/>
        <v>0</v>
      </c>
    </row>
    <row r="2587" spans="1:16" x14ac:dyDescent="0.3">
      <c r="A2587">
        <f t="shared" si="161"/>
        <v>2586</v>
      </c>
      <c r="B2587">
        <v>156</v>
      </c>
      <c r="C2587">
        <f>(B2587 - $R$2) / $R$3</f>
        <v>1.7436111053923629</v>
      </c>
      <c r="D2587">
        <v>3</v>
      </c>
      <c r="E2587">
        <f t="shared" si="162"/>
        <v>3</v>
      </c>
      <c r="F2587">
        <v>3</v>
      </c>
      <c r="G2587">
        <f t="shared" si="163"/>
        <v>3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1.4</v>
      </c>
      <c r="N2587">
        <v>3.51</v>
      </c>
      <c r="O2587" t="s">
        <v>38</v>
      </c>
      <c r="P2587">
        <f t="shared" si="164"/>
        <v>0</v>
      </c>
    </row>
    <row r="2588" spans="1:16" x14ac:dyDescent="0.3">
      <c r="A2588">
        <f t="shared" si="161"/>
        <v>2587</v>
      </c>
      <c r="B2588">
        <v>125</v>
      </c>
      <c r="C2588">
        <f>(B2588 - $R$2) / $R$3</f>
        <v>-0.59838905323831981</v>
      </c>
      <c r="D2588">
        <v>1</v>
      </c>
      <c r="E2588">
        <f t="shared" si="162"/>
        <v>2</v>
      </c>
      <c r="F2588">
        <v>38</v>
      </c>
      <c r="G2588">
        <f t="shared" si="163"/>
        <v>1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2.8</v>
      </c>
      <c r="N2588">
        <v>-4.0599999999999996</v>
      </c>
      <c r="O2588" t="s">
        <v>38</v>
      </c>
      <c r="P2588">
        <f t="shared" si="164"/>
        <v>0</v>
      </c>
    </row>
    <row r="2589" spans="1:16" x14ac:dyDescent="0.3">
      <c r="A2589">
        <f t="shared" si="161"/>
        <v>2588</v>
      </c>
      <c r="B2589">
        <v>127</v>
      </c>
      <c r="C2589">
        <f>(B2589 - $R$2) / $R$3</f>
        <v>-0.4472922688105338</v>
      </c>
      <c r="D2589">
        <v>19</v>
      </c>
      <c r="E2589">
        <f t="shared" si="162"/>
        <v>2</v>
      </c>
      <c r="F2589">
        <v>19</v>
      </c>
      <c r="G2589">
        <f t="shared" si="163"/>
        <v>2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2.6</v>
      </c>
      <c r="N2589">
        <v>0.32</v>
      </c>
      <c r="O2589" t="s">
        <v>37</v>
      </c>
      <c r="P2589">
        <f t="shared" si="164"/>
        <v>1</v>
      </c>
    </row>
    <row r="2590" spans="1:16" x14ac:dyDescent="0.3">
      <c r="A2590">
        <f t="shared" si="161"/>
        <v>2589</v>
      </c>
      <c r="B2590">
        <v>125</v>
      </c>
      <c r="C2590">
        <f>(B2590 - $R$2) / $R$3</f>
        <v>-0.59838905323831981</v>
      </c>
      <c r="D2590">
        <v>38</v>
      </c>
      <c r="E2590">
        <f t="shared" si="162"/>
        <v>1</v>
      </c>
      <c r="F2590">
        <v>19</v>
      </c>
      <c r="G2590">
        <f t="shared" si="163"/>
        <v>2</v>
      </c>
      <c r="H2590">
        <v>0</v>
      </c>
      <c r="I2590">
        <v>1</v>
      </c>
      <c r="J2590">
        <v>1</v>
      </c>
      <c r="K2590">
        <v>1</v>
      </c>
      <c r="L2590">
        <v>0</v>
      </c>
      <c r="M2590">
        <v>1.4</v>
      </c>
      <c r="N2590">
        <v>1.74</v>
      </c>
      <c r="O2590" t="s">
        <v>38</v>
      </c>
      <c r="P2590">
        <f t="shared" si="164"/>
        <v>0</v>
      </c>
    </row>
    <row r="2591" spans="1:16" x14ac:dyDescent="0.3">
      <c r="A2591">
        <f t="shared" si="161"/>
        <v>2590</v>
      </c>
      <c r="B2591">
        <v>138</v>
      </c>
      <c r="C2591">
        <f>(B2591 - $R$2) / $R$3</f>
        <v>0.38374004554228902</v>
      </c>
      <c r="D2591">
        <v>1</v>
      </c>
      <c r="E2591">
        <f t="shared" si="162"/>
        <v>2</v>
      </c>
      <c r="F2591">
        <v>1</v>
      </c>
      <c r="G2591">
        <f t="shared" si="163"/>
        <v>2</v>
      </c>
      <c r="H2591">
        <v>0</v>
      </c>
      <c r="I2591">
        <v>1</v>
      </c>
      <c r="J2591">
        <v>0</v>
      </c>
      <c r="K2591">
        <v>1</v>
      </c>
      <c r="L2591">
        <v>1</v>
      </c>
      <c r="M2591">
        <v>1.4</v>
      </c>
      <c r="N2591">
        <v>3.51</v>
      </c>
      <c r="O2591" t="s">
        <v>38</v>
      </c>
      <c r="P2591">
        <f t="shared" si="164"/>
        <v>0</v>
      </c>
    </row>
    <row r="2592" spans="1:16" x14ac:dyDescent="0.3">
      <c r="A2592">
        <f t="shared" si="161"/>
        <v>2591</v>
      </c>
      <c r="B2592">
        <v>136</v>
      </c>
      <c r="C2592">
        <f>(B2592 - $R$2) / $R$3</f>
        <v>0.23264326111450306</v>
      </c>
      <c r="D2592">
        <v>19</v>
      </c>
      <c r="E2592">
        <f t="shared" si="162"/>
        <v>2</v>
      </c>
      <c r="F2592">
        <v>38</v>
      </c>
      <c r="G2592">
        <f t="shared" si="163"/>
        <v>1</v>
      </c>
      <c r="H2592">
        <v>0</v>
      </c>
      <c r="I2592">
        <v>1</v>
      </c>
      <c r="J2592">
        <v>0</v>
      </c>
      <c r="K2592">
        <v>0</v>
      </c>
      <c r="L2592">
        <v>0</v>
      </c>
      <c r="M2592">
        <v>1.4</v>
      </c>
      <c r="N2592">
        <v>1.74</v>
      </c>
      <c r="O2592" t="s">
        <v>38</v>
      </c>
      <c r="P2592">
        <f t="shared" si="164"/>
        <v>0</v>
      </c>
    </row>
    <row r="2593" spans="1:16" x14ac:dyDescent="0.3">
      <c r="A2593">
        <f t="shared" si="161"/>
        <v>2592</v>
      </c>
      <c r="B2593">
        <v>142</v>
      </c>
      <c r="C2593">
        <f>(B2593 - $R$2) / $R$3</f>
        <v>0.68593361439786094</v>
      </c>
      <c r="D2593">
        <v>1</v>
      </c>
      <c r="E2593">
        <f t="shared" si="162"/>
        <v>2</v>
      </c>
      <c r="F2593">
        <v>38</v>
      </c>
      <c r="G2593">
        <f t="shared" si="163"/>
        <v>1</v>
      </c>
      <c r="H2593">
        <v>0</v>
      </c>
      <c r="I2593">
        <v>1</v>
      </c>
      <c r="J2593">
        <v>0</v>
      </c>
      <c r="K2593">
        <v>1</v>
      </c>
      <c r="L2593">
        <v>0</v>
      </c>
      <c r="M2593">
        <v>-0.3</v>
      </c>
      <c r="N2593">
        <v>0.79</v>
      </c>
      <c r="O2593" t="s">
        <v>38</v>
      </c>
      <c r="P2593">
        <f t="shared" si="164"/>
        <v>0</v>
      </c>
    </row>
    <row r="2594" spans="1:16" x14ac:dyDescent="0.3">
      <c r="A2594">
        <f t="shared" si="161"/>
        <v>2593</v>
      </c>
      <c r="B2594">
        <v>129</v>
      </c>
      <c r="C2594">
        <f>(B2594 - $R$2) / $R$3</f>
        <v>-0.29619548438274784</v>
      </c>
      <c r="D2594">
        <v>19</v>
      </c>
      <c r="E2594">
        <f t="shared" si="162"/>
        <v>2</v>
      </c>
      <c r="F2594">
        <v>37</v>
      </c>
      <c r="G2594">
        <f t="shared" si="163"/>
        <v>1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3.7</v>
      </c>
      <c r="N2594">
        <v>-1.7</v>
      </c>
      <c r="O2594" t="s">
        <v>38</v>
      </c>
      <c r="P2594">
        <f t="shared" si="164"/>
        <v>0</v>
      </c>
    </row>
    <row r="2595" spans="1:16" x14ac:dyDescent="0.3">
      <c r="A2595">
        <f t="shared" si="161"/>
        <v>2594</v>
      </c>
      <c r="B2595">
        <v>134</v>
      </c>
      <c r="C2595">
        <f>(B2595 - $R$2) / $R$3</f>
        <v>8.1546476686717093E-2</v>
      </c>
      <c r="D2595">
        <v>1</v>
      </c>
      <c r="E2595">
        <f t="shared" si="162"/>
        <v>2</v>
      </c>
      <c r="F2595">
        <v>1</v>
      </c>
      <c r="G2595">
        <f t="shared" si="163"/>
        <v>2</v>
      </c>
      <c r="H2595">
        <v>0</v>
      </c>
      <c r="I2595">
        <v>1</v>
      </c>
      <c r="J2595">
        <v>0</v>
      </c>
      <c r="K2595">
        <v>1</v>
      </c>
      <c r="L2595">
        <v>0</v>
      </c>
      <c r="M2595">
        <v>-0.8</v>
      </c>
      <c r="N2595">
        <v>-3.12</v>
      </c>
      <c r="O2595" t="s">
        <v>38</v>
      </c>
      <c r="P2595">
        <f t="shared" si="164"/>
        <v>0</v>
      </c>
    </row>
    <row r="2596" spans="1:16" x14ac:dyDescent="0.3">
      <c r="A2596">
        <f t="shared" si="161"/>
        <v>2595</v>
      </c>
      <c r="B2596">
        <v>123</v>
      </c>
      <c r="C2596">
        <f>(B2596 - $R$2) / $R$3</f>
        <v>-0.74948583766610577</v>
      </c>
      <c r="D2596">
        <v>3</v>
      </c>
      <c r="E2596">
        <f t="shared" si="162"/>
        <v>3</v>
      </c>
      <c r="F2596">
        <v>1</v>
      </c>
      <c r="G2596">
        <f t="shared" si="163"/>
        <v>2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2.8</v>
      </c>
      <c r="N2596">
        <v>-4.0599999999999996</v>
      </c>
      <c r="O2596" t="s">
        <v>37</v>
      </c>
      <c r="P2596">
        <f t="shared" si="164"/>
        <v>1</v>
      </c>
    </row>
    <row r="2597" spans="1:16" x14ac:dyDescent="0.3">
      <c r="A2597">
        <f t="shared" si="161"/>
        <v>2596</v>
      </c>
      <c r="B2597">
        <v>150</v>
      </c>
      <c r="C2597">
        <f>(B2597 - $R$2) / $R$3</f>
        <v>1.2903207521090048</v>
      </c>
      <c r="D2597">
        <v>19</v>
      </c>
      <c r="E2597">
        <f t="shared" si="162"/>
        <v>2</v>
      </c>
      <c r="F2597">
        <v>38</v>
      </c>
      <c r="G2597">
        <f t="shared" si="163"/>
        <v>1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1.4</v>
      </c>
      <c r="N2597">
        <v>1.74</v>
      </c>
      <c r="O2597" t="s">
        <v>37</v>
      </c>
      <c r="P2597">
        <f t="shared" si="164"/>
        <v>1</v>
      </c>
    </row>
    <row r="2598" spans="1:16" x14ac:dyDescent="0.3">
      <c r="A2598">
        <f t="shared" si="161"/>
        <v>2597</v>
      </c>
      <c r="B2598">
        <v>129</v>
      </c>
      <c r="C2598">
        <f>(B2598 - $R$2) / $R$3</f>
        <v>-0.29619548438274784</v>
      </c>
      <c r="D2598">
        <v>1</v>
      </c>
      <c r="E2598">
        <f t="shared" si="162"/>
        <v>2</v>
      </c>
      <c r="F2598">
        <v>1</v>
      </c>
      <c r="G2598">
        <f t="shared" si="163"/>
        <v>2</v>
      </c>
      <c r="H2598">
        <v>1</v>
      </c>
      <c r="I2598">
        <v>0</v>
      </c>
      <c r="J2598">
        <v>0</v>
      </c>
      <c r="K2598">
        <v>1</v>
      </c>
      <c r="L2598">
        <v>0</v>
      </c>
      <c r="M2598">
        <v>1.4</v>
      </c>
      <c r="N2598">
        <v>3.51</v>
      </c>
      <c r="O2598" t="s">
        <v>37</v>
      </c>
      <c r="P2598">
        <f t="shared" si="164"/>
        <v>1</v>
      </c>
    </row>
    <row r="2599" spans="1:16" x14ac:dyDescent="0.3">
      <c r="A2599">
        <f t="shared" si="161"/>
        <v>2598</v>
      </c>
      <c r="B2599">
        <v>134</v>
      </c>
      <c r="C2599">
        <f>(B2599 - $R$2) / $R$3</f>
        <v>8.1546476686717093E-2</v>
      </c>
      <c r="D2599">
        <v>1</v>
      </c>
      <c r="E2599">
        <f t="shared" si="162"/>
        <v>2</v>
      </c>
      <c r="F2599">
        <v>37</v>
      </c>
      <c r="G2599">
        <f t="shared" si="163"/>
        <v>1</v>
      </c>
      <c r="H2599">
        <v>0</v>
      </c>
      <c r="I2599">
        <v>1</v>
      </c>
      <c r="J2599">
        <v>1</v>
      </c>
      <c r="K2599">
        <v>1</v>
      </c>
      <c r="L2599">
        <v>0</v>
      </c>
      <c r="M2599">
        <v>2.8</v>
      </c>
      <c r="N2599">
        <v>-4.0599999999999996</v>
      </c>
      <c r="O2599" t="s">
        <v>38</v>
      </c>
      <c r="P2599">
        <f t="shared" si="164"/>
        <v>0</v>
      </c>
    </row>
    <row r="2600" spans="1:16" x14ac:dyDescent="0.3">
      <c r="A2600">
        <f t="shared" si="161"/>
        <v>2599</v>
      </c>
      <c r="B2600">
        <v>127</v>
      </c>
      <c r="C2600">
        <f>(B2600 - $R$2) / $R$3</f>
        <v>-0.4472922688105338</v>
      </c>
      <c r="D2600">
        <v>1</v>
      </c>
      <c r="E2600">
        <f t="shared" si="162"/>
        <v>2</v>
      </c>
      <c r="F2600">
        <v>37</v>
      </c>
      <c r="G2600">
        <f t="shared" si="163"/>
        <v>1</v>
      </c>
      <c r="H2600">
        <v>0</v>
      </c>
      <c r="I2600">
        <v>1</v>
      </c>
      <c r="J2600">
        <v>1</v>
      </c>
      <c r="K2600">
        <v>1</v>
      </c>
      <c r="L2600">
        <v>0</v>
      </c>
      <c r="M2600">
        <v>0.6</v>
      </c>
      <c r="N2600">
        <v>2.02</v>
      </c>
      <c r="O2600" t="s">
        <v>38</v>
      </c>
      <c r="P2600">
        <f t="shared" si="164"/>
        <v>0</v>
      </c>
    </row>
    <row r="2601" spans="1:16" x14ac:dyDescent="0.3">
      <c r="A2601">
        <f t="shared" si="161"/>
        <v>2600</v>
      </c>
      <c r="B2601">
        <v>123</v>
      </c>
      <c r="C2601">
        <f>(B2601 - $R$2) / $R$3</f>
        <v>-0.74948583766610577</v>
      </c>
      <c r="D2601">
        <v>1</v>
      </c>
      <c r="E2601">
        <f t="shared" si="162"/>
        <v>2</v>
      </c>
      <c r="F2601">
        <v>3</v>
      </c>
      <c r="G2601">
        <f t="shared" si="163"/>
        <v>3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1.4</v>
      </c>
      <c r="N2601">
        <v>1.74</v>
      </c>
      <c r="O2601" t="s">
        <v>37</v>
      </c>
      <c r="P2601">
        <f t="shared" si="164"/>
        <v>1</v>
      </c>
    </row>
    <row r="2602" spans="1:16" x14ac:dyDescent="0.3">
      <c r="A2602">
        <f t="shared" si="161"/>
        <v>2601</v>
      </c>
      <c r="B2602">
        <v>127</v>
      </c>
      <c r="C2602">
        <f>(B2602 - $R$2) / $R$3</f>
        <v>-0.4472922688105338</v>
      </c>
      <c r="D2602">
        <v>12</v>
      </c>
      <c r="E2602">
        <f t="shared" si="162"/>
        <v>2</v>
      </c>
      <c r="F2602">
        <v>38</v>
      </c>
      <c r="G2602">
        <f t="shared" si="163"/>
        <v>1</v>
      </c>
      <c r="H2602">
        <v>1</v>
      </c>
      <c r="I2602">
        <v>1</v>
      </c>
      <c r="J2602">
        <v>0</v>
      </c>
      <c r="K2602">
        <v>0</v>
      </c>
      <c r="L2602">
        <v>0</v>
      </c>
      <c r="M2602">
        <v>0.5</v>
      </c>
      <c r="N2602">
        <v>1.79</v>
      </c>
      <c r="O2602" t="s">
        <v>37</v>
      </c>
      <c r="P2602">
        <f t="shared" si="164"/>
        <v>1</v>
      </c>
    </row>
    <row r="2603" spans="1:16" x14ac:dyDescent="0.3">
      <c r="A2603">
        <f t="shared" si="161"/>
        <v>2602</v>
      </c>
      <c r="B2603">
        <v>133.1</v>
      </c>
      <c r="C2603">
        <f>(B2603 - $R$2) / $R$3</f>
        <v>1.3552923694212978E-2</v>
      </c>
      <c r="D2603">
        <v>38</v>
      </c>
      <c r="E2603">
        <f t="shared" si="162"/>
        <v>1</v>
      </c>
      <c r="F2603">
        <v>19</v>
      </c>
      <c r="G2603">
        <f t="shared" si="163"/>
        <v>2</v>
      </c>
      <c r="H2603">
        <v>0</v>
      </c>
      <c r="I2603">
        <v>1</v>
      </c>
      <c r="J2603">
        <v>0</v>
      </c>
      <c r="K2603">
        <v>1</v>
      </c>
      <c r="L2603">
        <v>0</v>
      </c>
      <c r="M2603">
        <v>1.4</v>
      </c>
      <c r="N2603">
        <v>3.51</v>
      </c>
      <c r="O2603" t="s">
        <v>38</v>
      </c>
      <c r="P2603">
        <f t="shared" si="164"/>
        <v>0</v>
      </c>
    </row>
    <row r="2604" spans="1:16" x14ac:dyDescent="0.3">
      <c r="A2604">
        <f t="shared" si="161"/>
        <v>2603</v>
      </c>
      <c r="B2604">
        <v>120</v>
      </c>
      <c r="C2604">
        <f>(B2604 - $R$2) / $R$3</f>
        <v>-0.97613101430778471</v>
      </c>
      <c r="D2604">
        <v>38</v>
      </c>
      <c r="E2604">
        <f t="shared" si="162"/>
        <v>1</v>
      </c>
      <c r="F2604">
        <v>1</v>
      </c>
      <c r="G2604">
        <f t="shared" si="163"/>
        <v>2</v>
      </c>
      <c r="H2604">
        <v>1</v>
      </c>
      <c r="I2604">
        <v>1</v>
      </c>
      <c r="J2604">
        <v>1</v>
      </c>
      <c r="K2604">
        <v>0</v>
      </c>
      <c r="L2604">
        <v>0</v>
      </c>
      <c r="M2604">
        <v>0.6</v>
      </c>
      <c r="N2604">
        <v>2.02</v>
      </c>
      <c r="O2604" t="s">
        <v>37</v>
      </c>
      <c r="P2604">
        <f t="shared" si="164"/>
        <v>1</v>
      </c>
    </row>
    <row r="2605" spans="1:16" x14ac:dyDescent="0.3">
      <c r="A2605">
        <f t="shared" si="161"/>
        <v>2604</v>
      </c>
      <c r="B2605">
        <v>133</v>
      </c>
      <c r="C2605">
        <f>(B2605 - $R$2) / $R$3</f>
        <v>5.9980844728241105E-3</v>
      </c>
      <c r="D2605">
        <v>19</v>
      </c>
      <c r="E2605">
        <f t="shared" si="162"/>
        <v>2</v>
      </c>
      <c r="F2605">
        <v>19</v>
      </c>
      <c r="G2605">
        <f t="shared" si="163"/>
        <v>2</v>
      </c>
      <c r="H2605">
        <v>0</v>
      </c>
      <c r="I2605">
        <v>1</v>
      </c>
      <c r="J2605">
        <v>0</v>
      </c>
      <c r="K2605">
        <v>1</v>
      </c>
      <c r="L2605">
        <v>0</v>
      </c>
      <c r="M2605">
        <v>-0.3</v>
      </c>
      <c r="N2605">
        <v>0.79</v>
      </c>
      <c r="O2605" t="s">
        <v>38</v>
      </c>
      <c r="P2605">
        <f t="shared" si="164"/>
        <v>0</v>
      </c>
    </row>
    <row r="2606" spans="1:16" x14ac:dyDescent="0.3">
      <c r="A2606">
        <f t="shared" si="161"/>
        <v>2605</v>
      </c>
      <c r="B2606">
        <v>133</v>
      </c>
      <c r="C2606">
        <f>(B2606 - $R$2) / $R$3</f>
        <v>5.9980844728241105E-3</v>
      </c>
      <c r="D2606">
        <v>38</v>
      </c>
      <c r="E2606">
        <f t="shared" si="162"/>
        <v>1</v>
      </c>
      <c r="F2606">
        <v>38</v>
      </c>
      <c r="G2606">
        <f t="shared" si="163"/>
        <v>1</v>
      </c>
      <c r="H2606">
        <v>0</v>
      </c>
      <c r="I2606">
        <v>1</v>
      </c>
      <c r="J2606">
        <v>1</v>
      </c>
      <c r="K2606">
        <v>1</v>
      </c>
      <c r="L2606">
        <v>0</v>
      </c>
      <c r="M2606">
        <v>-0.3</v>
      </c>
      <c r="N2606">
        <v>0.79</v>
      </c>
      <c r="O2606" t="s">
        <v>37</v>
      </c>
      <c r="P2606">
        <f t="shared" si="164"/>
        <v>1</v>
      </c>
    </row>
    <row r="2607" spans="1:16" x14ac:dyDescent="0.3">
      <c r="A2607">
        <f t="shared" si="161"/>
        <v>2606</v>
      </c>
      <c r="B2607">
        <v>143</v>
      </c>
      <c r="C2607">
        <f>(B2607 - $R$2) / $R$3</f>
        <v>0.76148200661175391</v>
      </c>
      <c r="D2607">
        <v>3</v>
      </c>
      <c r="E2607">
        <f t="shared" si="162"/>
        <v>3</v>
      </c>
      <c r="F2607">
        <v>19</v>
      </c>
      <c r="G2607">
        <f t="shared" si="163"/>
        <v>2</v>
      </c>
      <c r="H2607">
        <v>0</v>
      </c>
      <c r="I2607">
        <v>1</v>
      </c>
      <c r="J2607">
        <v>1</v>
      </c>
      <c r="K2607">
        <v>0</v>
      </c>
      <c r="L2607">
        <v>0</v>
      </c>
      <c r="M2607">
        <v>1.4</v>
      </c>
      <c r="N2607">
        <v>1.74</v>
      </c>
      <c r="O2607" t="s">
        <v>38</v>
      </c>
      <c r="P2607">
        <f t="shared" si="164"/>
        <v>0</v>
      </c>
    </row>
    <row r="2608" spans="1:16" x14ac:dyDescent="0.3">
      <c r="A2608">
        <f t="shared" si="161"/>
        <v>2607</v>
      </c>
      <c r="B2608">
        <v>157</v>
      </c>
      <c r="C2608">
        <f>(B2608 - $R$2) / $R$3</f>
        <v>1.8191594976062557</v>
      </c>
      <c r="D2608">
        <v>3</v>
      </c>
      <c r="E2608">
        <f t="shared" si="162"/>
        <v>3</v>
      </c>
      <c r="F2608">
        <v>3</v>
      </c>
      <c r="G2608">
        <f t="shared" si="163"/>
        <v>3</v>
      </c>
      <c r="H2608">
        <v>0</v>
      </c>
      <c r="I2608">
        <v>1</v>
      </c>
      <c r="J2608">
        <v>1</v>
      </c>
      <c r="K2608">
        <v>0</v>
      </c>
      <c r="L2608">
        <v>0</v>
      </c>
      <c r="M2608">
        <v>0.5</v>
      </c>
      <c r="N2608">
        <v>1.79</v>
      </c>
      <c r="O2608" t="s">
        <v>38</v>
      </c>
      <c r="P2608">
        <f t="shared" si="164"/>
        <v>0</v>
      </c>
    </row>
    <row r="2609" spans="1:16" x14ac:dyDescent="0.3">
      <c r="A2609">
        <f t="shared" si="161"/>
        <v>2608</v>
      </c>
      <c r="B2609">
        <v>133.1</v>
      </c>
      <c r="C2609">
        <f>(B2609 - $R$2) / $R$3</f>
        <v>1.3552923694212978E-2</v>
      </c>
      <c r="D2609">
        <v>19</v>
      </c>
      <c r="E2609">
        <f t="shared" si="162"/>
        <v>2</v>
      </c>
      <c r="F2609">
        <v>3</v>
      </c>
      <c r="G2609">
        <f t="shared" si="163"/>
        <v>3</v>
      </c>
      <c r="H2609">
        <v>1</v>
      </c>
      <c r="I2609">
        <v>1</v>
      </c>
      <c r="J2609">
        <v>1</v>
      </c>
      <c r="K2609">
        <v>0</v>
      </c>
      <c r="L2609">
        <v>0</v>
      </c>
      <c r="M2609">
        <v>0.3</v>
      </c>
      <c r="N2609">
        <v>-0.92</v>
      </c>
      <c r="O2609" t="s">
        <v>37</v>
      </c>
      <c r="P2609">
        <f t="shared" si="164"/>
        <v>1</v>
      </c>
    </row>
    <row r="2610" spans="1:16" x14ac:dyDescent="0.3">
      <c r="A2610">
        <f t="shared" si="161"/>
        <v>2609</v>
      </c>
      <c r="B2610">
        <v>145</v>
      </c>
      <c r="C2610">
        <f>(B2610 - $R$2) / $R$3</f>
        <v>0.91257879103953998</v>
      </c>
      <c r="D2610">
        <v>34</v>
      </c>
      <c r="E2610">
        <f t="shared" si="162"/>
        <v>0</v>
      </c>
      <c r="F2610">
        <v>34</v>
      </c>
      <c r="G2610">
        <f t="shared" si="163"/>
        <v>0</v>
      </c>
      <c r="H2610">
        <v>0</v>
      </c>
      <c r="I2610">
        <v>1</v>
      </c>
      <c r="J2610">
        <v>1</v>
      </c>
      <c r="K2610">
        <v>0</v>
      </c>
      <c r="L2610">
        <v>1</v>
      </c>
      <c r="M2610">
        <v>-0.8</v>
      </c>
      <c r="N2610">
        <v>-3.12</v>
      </c>
      <c r="O2610" t="s">
        <v>38</v>
      </c>
      <c r="P2610">
        <f t="shared" si="164"/>
        <v>0</v>
      </c>
    </row>
    <row r="2611" spans="1:16" x14ac:dyDescent="0.3">
      <c r="A2611">
        <f t="shared" si="161"/>
        <v>2610</v>
      </c>
      <c r="B2611">
        <v>111</v>
      </c>
      <c r="C2611">
        <f>(B2611 - $R$2) / $R$3</f>
        <v>-1.6560665442328215</v>
      </c>
      <c r="D2611">
        <v>1</v>
      </c>
      <c r="E2611">
        <f t="shared" si="162"/>
        <v>2</v>
      </c>
      <c r="F2611">
        <v>38</v>
      </c>
      <c r="G2611">
        <f t="shared" si="163"/>
        <v>1</v>
      </c>
      <c r="H2611">
        <v>0</v>
      </c>
      <c r="I2611">
        <v>1</v>
      </c>
      <c r="J2611">
        <v>1</v>
      </c>
      <c r="K2611">
        <v>1</v>
      </c>
      <c r="L2611">
        <v>0</v>
      </c>
      <c r="M2611">
        <v>0.6</v>
      </c>
      <c r="N2611">
        <v>2.02</v>
      </c>
      <c r="O2611" t="s">
        <v>38</v>
      </c>
      <c r="P2611">
        <f t="shared" si="164"/>
        <v>0</v>
      </c>
    </row>
    <row r="2612" spans="1:16" x14ac:dyDescent="0.3">
      <c r="A2612">
        <f t="shared" si="161"/>
        <v>2611</v>
      </c>
      <c r="B2612">
        <v>116</v>
      </c>
      <c r="C2612">
        <f>(B2612 - $R$2) / $R$3</f>
        <v>-1.2783245831633567</v>
      </c>
      <c r="D2612">
        <v>19</v>
      </c>
      <c r="E2612">
        <f t="shared" si="162"/>
        <v>2</v>
      </c>
      <c r="F2612">
        <v>1</v>
      </c>
      <c r="G2612">
        <f t="shared" si="163"/>
        <v>2</v>
      </c>
      <c r="H2612">
        <v>0</v>
      </c>
      <c r="I2612">
        <v>1</v>
      </c>
      <c r="J2612">
        <v>1</v>
      </c>
      <c r="K2612">
        <v>0</v>
      </c>
      <c r="L2612">
        <v>0</v>
      </c>
      <c r="M2612">
        <v>0.3</v>
      </c>
      <c r="N2612">
        <v>-0.92</v>
      </c>
      <c r="O2612" t="s">
        <v>37</v>
      </c>
      <c r="P2612">
        <f t="shared" si="164"/>
        <v>1</v>
      </c>
    </row>
    <row r="2613" spans="1:16" x14ac:dyDescent="0.3">
      <c r="A2613">
        <f t="shared" si="161"/>
        <v>2612</v>
      </c>
      <c r="B2613">
        <v>133.1</v>
      </c>
      <c r="C2613">
        <f>(B2613 - $R$2) / $R$3</f>
        <v>1.3552923694212978E-2</v>
      </c>
      <c r="D2613">
        <v>12</v>
      </c>
      <c r="E2613">
        <f t="shared" si="162"/>
        <v>2</v>
      </c>
      <c r="F2613">
        <v>36</v>
      </c>
      <c r="G2613">
        <f t="shared" si="163"/>
        <v>1</v>
      </c>
      <c r="H2613">
        <v>0</v>
      </c>
      <c r="I2613">
        <v>0</v>
      </c>
      <c r="J2613">
        <v>1</v>
      </c>
      <c r="K2613">
        <v>1</v>
      </c>
      <c r="L2613">
        <v>0</v>
      </c>
      <c r="M2613">
        <v>-0.8</v>
      </c>
      <c r="N2613">
        <v>-3.12</v>
      </c>
      <c r="O2613" t="s">
        <v>37</v>
      </c>
      <c r="P2613">
        <f t="shared" si="164"/>
        <v>1</v>
      </c>
    </row>
    <row r="2614" spans="1:16" x14ac:dyDescent="0.3">
      <c r="A2614">
        <f t="shared" si="161"/>
        <v>2613</v>
      </c>
      <c r="B2614">
        <v>135</v>
      </c>
      <c r="C2614">
        <f>(B2614 - $R$2) / $R$3</f>
        <v>0.15709486890061009</v>
      </c>
      <c r="D2614">
        <v>19</v>
      </c>
      <c r="E2614">
        <f t="shared" si="162"/>
        <v>2</v>
      </c>
      <c r="F2614">
        <v>19</v>
      </c>
      <c r="G2614">
        <f t="shared" si="163"/>
        <v>2</v>
      </c>
      <c r="H2614">
        <v>0</v>
      </c>
      <c r="I2614">
        <v>1</v>
      </c>
      <c r="J2614">
        <v>1</v>
      </c>
      <c r="K2614">
        <v>0</v>
      </c>
      <c r="L2614">
        <v>0</v>
      </c>
      <c r="M2614">
        <v>2.8</v>
      </c>
      <c r="N2614">
        <v>-4.0599999999999996</v>
      </c>
      <c r="O2614" t="s">
        <v>37</v>
      </c>
      <c r="P2614">
        <f t="shared" si="164"/>
        <v>1</v>
      </c>
    </row>
    <row r="2615" spans="1:16" x14ac:dyDescent="0.3">
      <c r="A2615">
        <f t="shared" si="161"/>
        <v>2614</v>
      </c>
      <c r="B2615">
        <v>145</v>
      </c>
      <c r="C2615">
        <f>(B2615 - $R$2) / $R$3</f>
        <v>0.91257879103953998</v>
      </c>
      <c r="D2615">
        <v>19</v>
      </c>
      <c r="E2615">
        <f t="shared" si="162"/>
        <v>2</v>
      </c>
      <c r="F2615">
        <v>38</v>
      </c>
      <c r="G2615">
        <f t="shared" si="163"/>
        <v>1</v>
      </c>
      <c r="H2615">
        <v>0</v>
      </c>
      <c r="I2615">
        <v>1</v>
      </c>
      <c r="J2615">
        <v>1</v>
      </c>
      <c r="K2615">
        <v>0</v>
      </c>
      <c r="L2615">
        <v>0</v>
      </c>
      <c r="M2615">
        <v>0.6</v>
      </c>
      <c r="N2615">
        <v>2.02</v>
      </c>
      <c r="O2615" t="s">
        <v>37</v>
      </c>
      <c r="P2615">
        <f t="shared" si="164"/>
        <v>1</v>
      </c>
    </row>
    <row r="2616" spans="1:16" x14ac:dyDescent="0.3">
      <c r="A2616">
        <f t="shared" si="161"/>
        <v>2615</v>
      </c>
      <c r="B2616">
        <v>118</v>
      </c>
      <c r="C2616">
        <f>(B2616 - $R$2) / $R$3</f>
        <v>-1.1272277987355708</v>
      </c>
      <c r="D2616">
        <v>37</v>
      </c>
      <c r="E2616">
        <f t="shared" si="162"/>
        <v>1</v>
      </c>
      <c r="F2616">
        <v>37</v>
      </c>
      <c r="G2616">
        <f t="shared" si="163"/>
        <v>1</v>
      </c>
      <c r="H2616">
        <v>0</v>
      </c>
      <c r="I2616">
        <v>1</v>
      </c>
      <c r="J2616">
        <v>1</v>
      </c>
      <c r="K2616">
        <v>0</v>
      </c>
      <c r="L2616">
        <v>0</v>
      </c>
      <c r="M2616">
        <v>-0.3</v>
      </c>
      <c r="N2616">
        <v>0.79</v>
      </c>
      <c r="O2616" t="s">
        <v>37</v>
      </c>
      <c r="P2616">
        <f t="shared" si="164"/>
        <v>1</v>
      </c>
    </row>
    <row r="2617" spans="1:16" x14ac:dyDescent="0.3">
      <c r="A2617">
        <f t="shared" si="161"/>
        <v>2616</v>
      </c>
      <c r="B2617">
        <v>130</v>
      </c>
      <c r="C2617">
        <f>(B2617 - $R$2) / $R$3</f>
        <v>-0.22064709216885484</v>
      </c>
      <c r="D2617">
        <v>19</v>
      </c>
      <c r="E2617">
        <f t="shared" si="162"/>
        <v>2</v>
      </c>
      <c r="F2617">
        <v>19</v>
      </c>
      <c r="G2617">
        <f t="shared" si="163"/>
        <v>2</v>
      </c>
      <c r="H2617">
        <v>0</v>
      </c>
      <c r="I2617">
        <v>0</v>
      </c>
      <c r="J2617">
        <v>1</v>
      </c>
      <c r="K2617">
        <v>0</v>
      </c>
      <c r="L2617">
        <v>0</v>
      </c>
      <c r="M2617">
        <v>-0.3</v>
      </c>
      <c r="N2617">
        <v>0.79</v>
      </c>
      <c r="O2617" t="s">
        <v>37</v>
      </c>
      <c r="P2617">
        <f t="shared" si="164"/>
        <v>1</v>
      </c>
    </row>
    <row r="2618" spans="1:16" x14ac:dyDescent="0.3">
      <c r="A2618">
        <f t="shared" si="161"/>
        <v>2617</v>
      </c>
      <c r="B2618">
        <v>115</v>
      </c>
      <c r="C2618">
        <f>(B2618 - $R$2) / $R$3</f>
        <v>-1.3538729753772496</v>
      </c>
      <c r="D2618">
        <v>19</v>
      </c>
      <c r="E2618">
        <f t="shared" si="162"/>
        <v>2</v>
      </c>
      <c r="F2618">
        <v>37</v>
      </c>
      <c r="G2618">
        <f t="shared" si="163"/>
        <v>1</v>
      </c>
      <c r="H2618">
        <v>0</v>
      </c>
      <c r="I2618">
        <v>1</v>
      </c>
      <c r="J2618">
        <v>1</v>
      </c>
      <c r="K2618">
        <v>0</v>
      </c>
      <c r="L2618">
        <v>0</v>
      </c>
      <c r="M2618">
        <v>0.5</v>
      </c>
      <c r="N2618">
        <v>1.79</v>
      </c>
      <c r="O2618" t="s">
        <v>37</v>
      </c>
      <c r="P2618">
        <f t="shared" si="164"/>
        <v>1</v>
      </c>
    </row>
    <row r="2619" spans="1:16" x14ac:dyDescent="0.3">
      <c r="A2619">
        <f t="shared" si="161"/>
        <v>2618</v>
      </c>
      <c r="B2619">
        <v>120</v>
      </c>
      <c r="C2619">
        <f>(B2619 - $R$2) / $R$3</f>
        <v>-0.97613101430778471</v>
      </c>
      <c r="D2619">
        <v>3</v>
      </c>
      <c r="E2619">
        <f t="shared" si="162"/>
        <v>3</v>
      </c>
      <c r="F2619">
        <v>2</v>
      </c>
      <c r="G2619">
        <f t="shared" si="163"/>
        <v>3</v>
      </c>
      <c r="H2619">
        <v>0</v>
      </c>
      <c r="I2619">
        <v>1</v>
      </c>
      <c r="J2619">
        <v>1</v>
      </c>
      <c r="K2619">
        <v>0</v>
      </c>
      <c r="L2619">
        <v>0</v>
      </c>
      <c r="M2619">
        <v>-0.3</v>
      </c>
      <c r="N2619">
        <v>0.79</v>
      </c>
      <c r="O2619" t="s">
        <v>37</v>
      </c>
      <c r="P2619">
        <f t="shared" si="164"/>
        <v>1</v>
      </c>
    </row>
    <row r="2620" spans="1:16" x14ac:dyDescent="0.3">
      <c r="A2620">
        <f t="shared" si="161"/>
        <v>2619</v>
      </c>
      <c r="B2620">
        <v>120</v>
      </c>
      <c r="C2620">
        <f>(B2620 - $R$2) / $R$3</f>
        <v>-0.97613101430778471</v>
      </c>
      <c r="D2620">
        <v>1</v>
      </c>
      <c r="E2620">
        <f t="shared" si="162"/>
        <v>2</v>
      </c>
      <c r="F2620">
        <v>1</v>
      </c>
      <c r="G2620">
        <f t="shared" si="163"/>
        <v>2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1.4</v>
      </c>
      <c r="N2620">
        <v>3.51</v>
      </c>
      <c r="O2620" t="s">
        <v>37</v>
      </c>
      <c r="P2620">
        <f t="shared" si="164"/>
        <v>1</v>
      </c>
    </row>
    <row r="2621" spans="1:16" x14ac:dyDescent="0.3">
      <c r="A2621">
        <f t="shared" si="161"/>
        <v>2620</v>
      </c>
      <c r="B2621">
        <v>127</v>
      </c>
      <c r="C2621">
        <f>(B2621 - $R$2) / $R$3</f>
        <v>-0.4472922688105338</v>
      </c>
      <c r="D2621">
        <v>1</v>
      </c>
      <c r="E2621">
        <f t="shared" si="162"/>
        <v>2</v>
      </c>
      <c r="F2621">
        <v>19</v>
      </c>
      <c r="G2621">
        <f t="shared" si="163"/>
        <v>2</v>
      </c>
      <c r="H2621">
        <v>0</v>
      </c>
      <c r="I2621">
        <v>1</v>
      </c>
      <c r="J2621">
        <v>1</v>
      </c>
      <c r="K2621">
        <v>0</v>
      </c>
      <c r="L2621">
        <v>0</v>
      </c>
      <c r="M2621">
        <v>1.4</v>
      </c>
      <c r="N2621">
        <v>3.51</v>
      </c>
      <c r="O2621" t="s">
        <v>38</v>
      </c>
      <c r="P2621">
        <f t="shared" si="164"/>
        <v>0</v>
      </c>
    </row>
    <row r="2622" spans="1:16" x14ac:dyDescent="0.3">
      <c r="A2622">
        <f t="shared" si="161"/>
        <v>2621</v>
      </c>
      <c r="B2622">
        <v>110</v>
      </c>
      <c r="C2622">
        <f>(B2622 - $R$2) / $R$3</f>
        <v>-1.7316149364467146</v>
      </c>
      <c r="D2622">
        <v>19</v>
      </c>
      <c r="E2622">
        <f t="shared" si="162"/>
        <v>2</v>
      </c>
      <c r="F2622">
        <v>19</v>
      </c>
      <c r="G2622">
        <f t="shared" si="163"/>
        <v>2</v>
      </c>
      <c r="H2622">
        <v>0</v>
      </c>
      <c r="I2622">
        <v>1</v>
      </c>
      <c r="J2622">
        <v>1</v>
      </c>
      <c r="K2622">
        <v>0</v>
      </c>
      <c r="L2622">
        <v>0</v>
      </c>
      <c r="M2622">
        <v>0.3</v>
      </c>
      <c r="N2622">
        <v>-0.92</v>
      </c>
      <c r="O2622" t="s">
        <v>37</v>
      </c>
      <c r="P2622">
        <f t="shared" si="164"/>
        <v>1</v>
      </c>
    </row>
    <row r="2623" spans="1:16" x14ac:dyDescent="0.3">
      <c r="A2623">
        <f t="shared" si="161"/>
        <v>2622</v>
      </c>
      <c r="B2623">
        <v>148</v>
      </c>
      <c r="C2623">
        <f>(B2623 - $R$2) / $R$3</f>
        <v>1.1392239676812188</v>
      </c>
      <c r="D2623">
        <v>1</v>
      </c>
      <c r="E2623">
        <f t="shared" si="162"/>
        <v>2</v>
      </c>
      <c r="F2623">
        <v>1</v>
      </c>
      <c r="G2623">
        <f t="shared" si="163"/>
        <v>2</v>
      </c>
      <c r="H2623">
        <v>0</v>
      </c>
      <c r="I2623">
        <v>1</v>
      </c>
      <c r="J2623">
        <v>1</v>
      </c>
      <c r="K2623">
        <v>0</v>
      </c>
      <c r="L2623">
        <v>0</v>
      </c>
      <c r="M2623">
        <v>1.4</v>
      </c>
      <c r="N2623">
        <v>1.74</v>
      </c>
      <c r="O2623" t="s">
        <v>38</v>
      </c>
      <c r="P2623">
        <f t="shared" si="164"/>
        <v>0</v>
      </c>
    </row>
    <row r="2624" spans="1:16" x14ac:dyDescent="0.3">
      <c r="A2624">
        <f t="shared" si="161"/>
        <v>2623</v>
      </c>
      <c r="B2624">
        <v>170</v>
      </c>
      <c r="C2624">
        <f>(B2624 - $R$2) / $R$3</f>
        <v>2.8012885963868643</v>
      </c>
      <c r="D2624">
        <v>19</v>
      </c>
      <c r="E2624">
        <f t="shared" si="162"/>
        <v>2</v>
      </c>
      <c r="F2624">
        <v>38</v>
      </c>
      <c r="G2624">
        <f t="shared" si="163"/>
        <v>1</v>
      </c>
      <c r="H2624">
        <v>0</v>
      </c>
      <c r="I2624">
        <v>1</v>
      </c>
      <c r="J2624">
        <v>1</v>
      </c>
      <c r="K2624">
        <v>0</v>
      </c>
      <c r="L2624">
        <v>0</v>
      </c>
      <c r="M2624">
        <v>1.4</v>
      </c>
      <c r="N2624">
        <v>3.51</v>
      </c>
      <c r="O2624" t="s">
        <v>37</v>
      </c>
      <c r="P2624">
        <f t="shared" si="164"/>
        <v>1</v>
      </c>
    </row>
    <row r="2625" spans="1:16" x14ac:dyDescent="0.3">
      <c r="A2625">
        <f t="shared" si="161"/>
        <v>2624</v>
      </c>
      <c r="B2625">
        <v>146</v>
      </c>
      <c r="C2625">
        <f>(B2625 - $R$2) / $R$3</f>
        <v>0.98812718325343296</v>
      </c>
      <c r="D2625">
        <v>1</v>
      </c>
      <c r="E2625">
        <f t="shared" si="162"/>
        <v>2</v>
      </c>
      <c r="F2625">
        <v>3</v>
      </c>
      <c r="G2625">
        <f t="shared" si="163"/>
        <v>3</v>
      </c>
      <c r="H2625">
        <v>0</v>
      </c>
      <c r="I2625">
        <v>1</v>
      </c>
      <c r="J2625">
        <v>1</v>
      </c>
      <c r="K2625">
        <v>0</v>
      </c>
      <c r="L2625">
        <v>0</v>
      </c>
      <c r="M2625">
        <v>-0.8</v>
      </c>
      <c r="N2625">
        <v>-3.12</v>
      </c>
      <c r="O2625" t="s">
        <v>38</v>
      </c>
      <c r="P2625">
        <f t="shared" si="164"/>
        <v>0</v>
      </c>
    </row>
    <row r="2626" spans="1:16" x14ac:dyDescent="0.3">
      <c r="A2626">
        <f t="shared" ref="A2626:A2689" si="165">ROW()-1</f>
        <v>2625</v>
      </c>
      <c r="B2626">
        <v>125</v>
      </c>
      <c r="C2626">
        <f>(B2626 - $R$2) / $R$3</f>
        <v>-0.59838905323831981</v>
      </c>
      <c r="D2626">
        <v>3</v>
      </c>
      <c r="E2626">
        <f t="shared" ref="E2626:E2689" si="166">VLOOKUP(D2626, $T$2:$U$36, 2, FALSE)</f>
        <v>3</v>
      </c>
      <c r="F2626">
        <v>3</v>
      </c>
      <c r="G2626">
        <f t="shared" ref="G2626:G2689" si="167">VLOOKUP(F2626, $T$2:$U$36, 2, FALSE)</f>
        <v>3</v>
      </c>
      <c r="H2626">
        <v>0</v>
      </c>
      <c r="I2626">
        <v>1</v>
      </c>
      <c r="J2626">
        <v>1</v>
      </c>
      <c r="K2626">
        <v>0</v>
      </c>
      <c r="L2626">
        <v>0</v>
      </c>
      <c r="M2626">
        <v>-0.3</v>
      </c>
      <c r="N2626">
        <v>0.79</v>
      </c>
      <c r="O2626" t="s">
        <v>37</v>
      </c>
      <c r="P2626">
        <f t="shared" ref="P2626:P2689" si="168">VLOOKUP(O2626, $W$2:$X$3, 2, FALSE)</f>
        <v>1</v>
      </c>
    </row>
    <row r="2627" spans="1:16" x14ac:dyDescent="0.3">
      <c r="A2627">
        <f t="shared" si="165"/>
        <v>2626</v>
      </c>
      <c r="B2627">
        <v>139</v>
      </c>
      <c r="C2627">
        <f>(B2627 - $R$2) / $R$3</f>
        <v>0.459288437756182</v>
      </c>
      <c r="D2627">
        <v>38</v>
      </c>
      <c r="E2627">
        <f t="shared" si="166"/>
        <v>1</v>
      </c>
      <c r="F2627">
        <v>1</v>
      </c>
      <c r="G2627">
        <f t="shared" si="167"/>
        <v>2</v>
      </c>
      <c r="H2627">
        <v>0</v>
      </c>
      <c r="I2627">
        <v>1</v>
      </c>
      <c r="J2627">
        <v>1</v>
      </c>
      <c r="K2627">
        <v>0</v>
      </c>
      <c r="L2627">
        <v>0</v>
      </c>
      <c r="M2627">
        <v>2.6</v>
      </c>
      <c r="N2627">
        <v>0.32</v>
      </c>
      <c r="O2627" t="s">
        <v>37</v>
      </c>
      <c r="P2627">
        <f t="shared" si="168"/>
        <v>1</v>
      </c>
    </row>
    <row r="2628" spans="1:16" x14ac:dyDescent="0.3">
      <c r="A2628">
        <f t="shared" si="165"/>
        <v>2627</v>
      </c>
      <c r="B2628">
        <v>133.1</v>
      </c>
      <c r="C2628">
        <f>(B2628 - $R$2) / $R$3</f>
        <v>1.3552923694212978E-2</v>
      </c>
      <c r="D2628">
        <v>37</v>
      </c>
      <c r="E2628">
        <f t="shared" si="166"/>
        <v>1</v>
      </c>
      <c r="F2628">
        <v>37</v>
      </c>
      <c r="G2628">
        <f t="shared" si="167"/>
        <v>1</v>
      </c>
      <c r="H2628">
        <v>0</v>
      </c>
      <c r="I2628">
        <v>0</v>
      </c>
      <c r="J2628">
        <v>1</v>
      </c>
      <c r="K2628">
        <v>0</v>
      </c>
      <c r="L2628">
        <v>0</v>
      </c>
      <c r="M2628">
        <v>1.4</v>
      </c>
      <c r="N2628">
        <v>3.51</v>
      </c>
      <c r="O2628" t="s">
        <v>37</v>
      </c>
      <c r="P2628">
        <f t="shared" si="168"/>
        <v>1</v>
      </c>
    </row>
    <row r="2629" spans="1:16" x14ac:dyDescent="0.3">
      <c r="A2629">
        <f t="shared" si="165"/>
        <v>2628</v>
      </c>
      <c r="B2629">
        <v>146</v>
      </c>
      <c r="C2629">
        <f>(B2629 - $R$2) / $R$3</f>
        <v>0.98812718325343296</v>
      </c>
      <c r="D2629">
        <v>5</v>
      </c>
      <c r="E2629">
        <f t="shared" si="166"/>
        <v>4</v>
      </c>
      <c r="F2629">
        <v>1</v>
      </c>
      <c r="G2629">
        <f t="shared" si="167"/>
        <v>2</v>
      </c>
      <c r="H2629">
        <v>0</v>
      </c>
      <c r="I2629">
        <v>1</v>
      </c>
      <c r="J2629">
        <v>1</v>
      </c>
      <c r="K2629">
        <v>0</v>
      </c>
      <c r="L2629">
        <v>0</v>
      </c>
      <c r="M2629">
        <v>0.3</v>
      </c>
      <c r="N2629">
        <v>-0.92</v>
      </c>
      <c r="O2629" t="s">
        <v>38</v>
      </c>
      <c r="P2629">
        <f t="shared" si="168"/>
        <v>0</v>
      </c>
    </row>
    <row r="2630" spans="1:16" x14ac:dyDescent="0.3">
      <c r="A2630">
        <f t="shared" si="165"/>
        <v>2629</v>
      </c>
      <c r="B2630">
        <v>109</v>
      </c>
      <c r="C2630">
        <f>(B2630 - $R$2) / $R$3</f>
        <v>-1.8071633286606075</v>
      </c>
      <c r="D2630">
        <v>2</v>
      </c>
      <c r="E2630">
        <f t="shared" si="166"/>
        <v>3</v>
      </c>
      <c r="F2630">
        <v>3</v>
      </c>
      <c r="G2630">
        <f t="shared" si="167"/>
        <v>3</v>
      </c>
      <c r="H2630">
        <v>1</v>
      </c>
      <c r="I2630">
        <v>1</v>
      </c>
      <c r="J2630">
        <v>1</v>
      </c>
      <c r="K2630">
        <v>0</v>
      </c>
      <c r="L2630">
        <v>0</v>
      </c>
      <c r="M2630">
        <v>2.8</v>
      </c>
      <c r="N2630">
        <v>-4.0599999999999996</v>
      </c>
      <c r="O2630" t="s">
        <v>37</v>
      </c>
      <c r="P2630">
        <f t="shared" si="168"/>
        <v>1</v>
      </c>
    </row>
    <row r="2631" spans="1:16" x14ac:dyDescent="0.3">
      <c r="A2631">
        <f t="shared" si="165"/>
        <v>2630</v>
      </c>
      <c r="B2631">
        <v>135</v>
      </c>
      <c r="C2631">
        <f>(B2631 - $R$2) / $R$3</f>
        <v>0.15709486890061009</v>
      </c>
      <c r="D2631">
        <v>1</v>
      </c>
      <c r="E2631">
        <f t="shared" si="166"/>
        <v>2</v>
      </c>
      <c r="F2631">
        <v>38</v>
      </c>
      <c r="G2631">
        <f t="shared" si="167"/>
        <v>1</v>
      </c>
      <c r="H2631">
        <v>1</v>
      </c>
      <c r="I2631">
        <v>0</v>
      </c>
      <c r="J2631">
        <v>1</v>
      </c>
      <c r="K2631">
        <v>0</v>
      </c>
      <c r="L2631">
        <v>0</v>
      </c>
      <c r="M2631">
        <v>1.4</v>
      </c>
      <c r="N2631">
        <v>3.51</v>
      </c>
      <c r="O2631" t="s">
        <v>37</v>
      </c>
      <c r="P2631">
        <f t="shared" si="168"/>
        <v>1</v>
      </c>
    </row>
    <row r="2632" spans="1:16" x14ac:dyDescent="0.3">
      <c r="A2632">
        <f t="shared" si="165"/>
        <v>2631</v>
      </c>
      <c r="B2632">
        <v>122</v>
      </c>
      <c r="C2632">
        <f>(B2632 - $R$2) / $R$3</f>
        <v>-0.82503422987999875</v>
      </c>
      <c r="D2632">
        <v>38</v>
      </c>
      <c r="E2632">
        <f t="shared" si="166"/>
        <v>1</v>
      </c>
      <c r="F2632">
        <v>19</v>
      </c>
      <c r="G2632">
        <f t="shared" si="167"/>
        <v>2</v>
      </c>
      <c r="H2632">
        <v>0</v>
      </c>
      <c r="I2632">
        <v>1</v>
      </c>
      <c r="J2632">
        <v>1</v>
      </c>
      <c r="K2632">
        <v>0</v>
      </c>
      <c r="L2632">
        <v>0</v>
      </c>
      <c r="M2632">
        <v>-0.8</v>
      </c>
      <c r="N2632">
        <v>-3.12</v>
      </c>
      <c r="O2632" t="s">
        <v>38</v>
      </c>
      <c r="P2632">
        <f t="shared" si="168"/>
        <v>0</v>
      </c>
    </row>
    <row r="2633" spans="1:16" x14ac:dyDescent="0.3">
      <c r="A2633">
        <f t="shared" si="165"/>
        <v>2632</v>
      </c>
      <c r="B2633">
        <v>130</v>
      </c>
      <c r="C2633">
        <f>(B2633 - $R$2) / $R$3</f>
        <v>-0.22064709216885484</v>
      </c>
      <c r="D2633">
        <v>3</v>
      </c>
      <c r="E2633">
        <f t="shared" si="166"/>
        <v>3</v>
      </c>
      <c r="F2633">
        <v>3</v>
      </c>
      <c r="G2633">
        <f t="shared" si="167"/>
        <v>3</v>
      </c>
      <c r="H2633">
        <v>0</v>
      </c>
      <c r="I2633">
        <v>1</v>
      </c>
      <c r="J2633">
        <v>1</v>
      </c>
      <c r="K2633">
        <v>0</v>
      </c>
      <c r="L2633">
        <v>0</v>
      </c>
      <c r="M2633">
        <v>-0.3</v>
      </c>
      <c r="N2633">
        <v>0.79</v>
      </c>
      <c r="O2633" t="s">
        <v>38</v>
      </c>
      <c r="P2633">
        <f t="shared" si="168"/>
        <v>0</v>
      </c>
    </row>
    <row r="2634" spans="1:16" x14ac:dyDescent="0.3">
      <c r="A2634">
        <f t="shared" si="165"/>
        <v>2633</v>
      </c>
      <c r="B2634">
        <v>115</v>
      </c>
      <c r="C2634">
        <f>(B2634 - $R$2) / $R$3</f>
        <v>-1.3538729753772496</v>
      </c>
      <c r="D2634">
        <v>3</v>
      </c>
      <c r="E2634">
        <f t="shared" si="166"/>
        <v>3</v>
      </c>
      <c r="F2634">
        <v>2</v>
      </c>
      <c r="G2634">
        <f t="shared" si="167"/>
        <v>3</v>
      </c>
      <c r="H2634">
        <v>0</v>
      </c>
      <c r="I2634">
        <v>1</v>
      </c>
      <c r="J2634">
        <v>1</v>
      </c>
      <c r="K2634">
        <v>1</v>
      </c>
      <c r="L2634">
        <v>0</v>
      </c>
      <c r="M2634">
        <v>1.4</v>
      </c>
      <c r="N2634">
        <v>3.51</v>
      </c>
      <c r="O2634" t="s">
        <v>38</v>
      </c>
      <c r="P2634">
        <f t="shared" si="168"/>
        <v>0</v>
      </c>
    </row>
    <row r="2635" spans="1:16" x14ac:dyDescent="0.3">
      <c r="A2635">
        <f t="shared" si="165"/>
        <v>2634</v>
      </c>
      <c r="B2635">
        <v>150</v>
      </c>
      <c r="C2635">
        <f>(B2635 - $R$2) / $R$3</f>
        <v>1.2903207521090048</v>
      </c>
      <c r="D2635">
        <v>3</v>
      </c>
      <c r="E2635">
        <f t="shared" si="166"/>
        <v>3</v>
      </c>
      <c r="F2635">
        <v>19</v>
      </c>
      <c r="G2635">
        <f t="shared" si="167"/>
        <v>2</v>
      </c>
      <c r="H2635">
        <v>0</v>
      </c>
      <c r="I2635">
        <v>1</v>
      </c>
      <c r="J2635">
        <v>1</v>
      </c>
      <c r="K2635">
        <v>0</v>
      </c>
      <c r="L2635">
        <v>0</v>
      </c>
      <c r="M2635">
        <v>2.8</v>
      </c>
      <c r="N2635">
        <v>-4.0599999999999996</v>
      </c>
      <c r="O2635" t="s">
        <v>37</v>
      </c>
      <c r="P2635">
        <f t="shared" si="168"/>
        <v>1</v>
      </c>
    </row>
    <row r="2636" spans="1:16" x14ac:dyDescent="0.3">
      <c r="A2636">
        <f t="shared" si="165"/>
        <v>2635</v>
      </c>
      <c r="B2636">
        <v>170</v>
      </c>
      <c r="C2636">
        <f>(B2636 - $R$2) / $R$3</f>
        <v>2.8012885963868643</v>
      </c>
      <c r="D2636">
        <v>3</v>
      </c>
      <c r="E2636">
        <f t="shared" si="166"/>
        <v>3</v>
      </c>
      <c r="F2636">
        <v>3</v>
      </c>
      <c r="G2636">
        <f t="shared" si="167"/>
        <v>3</v>
      </c>
      <c r="H2636">
        <v>0</v>
      </c>
      <c r="I2636">
        <v>1</v>
      </c>
      <c r="J2636">
        <v>1</v>
      </c>
      <c r="K2636">
        <v>0</v>
      </c>
      <c r="L2636">
        <v>0</v>
      </c>
      <c r="M2636">
        <v>-0.8</v>
      </c>
      <c r="N2636">
        <v>-3.12</v>
      </c>
      <c r="O2636" t="s">
        <v>38</v>
      </c>
      <c r="P2636">
        <f t="shared" si="168"/>
        <v>0</v>
      </c>
    </row>
    <row r="2637" spans="1:16" x14ac:dyDescent="0.3">
      <c r="A2637">
        <f t="shared" si="165"/>
        <v>2636</v>
      </c>
      <c r="B2637">
        <v>102</v>
      </c>
      <c r="C2637">
        <f>(B2637 - $R$2) / $R$3</f>
        <v>-2.3360020741578582</v>
      </c>
      <c r="D2637">
        <v>3</v>
      </c>
      <c r="E2637">
        <f t="shared" si="166"/>
        <v>3</v>
      </c>
      <c r="F2637">
        <v>1</v>
      </c>
      <c r="G2637">
        <f t="shared" si="167"/>
        <v>2</v>
      </c>
      <c r="H2637">
        <v>0</v>
      </c>
      <c r="I2637">
        <v>1</v>
      </c>
      <c r="J2637">
        <v>1</v>
      </c>
      <c r="K2637">
        <v>1</v>
      </c>
      <c r="L2637">
        <v>0</v>
      </c>
      <c r="M2637">
        <v>0.5</v>
      </c>
      <c r="N2637">
        <v>1.79</v>
      </c>
      <c r="O2637" t="s">
        <v>38</v>
      </c>
      <c r="P2637">
        <f t="shared" si="168"/>
        <v>0</v>
      </c>
    </row>
    <row r="2638" spans="1:16" x14ac:dyDescent="0.3">
      <c r="A2638">
        <f t="shared" si="165"/>
        <v>2637</v>
      </c>
      <c r="B2638">
        <v>140</v>
      </c>
      <c r="C2638">
        <f>(B2638 - $R$2) / $R$3</f>
        <v>0.53483682997007498</v>
      </c>
      <c r="D2638">
        <v>3</v>
      </c>
      <c r="E2638">
        <f t="shared" si="166"/>
        <v>3</v>
      </c>
      <c r="F2638">
        <v>3</v>
      </c>
      <c r="G2638">
        <f t="shared" si="167"/>
        <v>3</v>
      </c>
      <c r="H2638">
        <v>0</v>
      </c>
      <c r="I2638">
        <v>0</v>
      </c>
      <c r="J2638">
        <v>1</v>
      </c>
      <c r="K2638">
        <v>0</v>
      </c>
      <c r="L2638">
        <v>0</v>
      </c>
      <c r="M2638">
        <v>-0.8</v>
      </c>
      <c r="N2638">
        <v>-3.12</v>
      </c>
      <c r="O2638" t="s">
        <v>37</v>
      </c>
      <c r="P2638">
        <f t="shared" si="168"/>
        <v>1</v>
      </c>
    </row>
    <row r="2639" spans="1:16" x14ac:dyDescent="0.3">
      <c r="A2639">
        <f t="shared" si="165"/>
        <v>2638</v>
      </c>
      <c r="B2639">
        <v>135</v>
      </c>
      <c r="C2639">
        <f>(B2639 - $R$2) / $R$3</f>
        <v>0.15709486890061009</v>
      </c>
      <c r="D2639">
        <v>37</v>
      </c>
      <c r="E2639">
        <f t="shared" si="166"/>
        <v>1</v>
      </c>
      <c r="F2639">
        <v>37</v>
      </c>
      <c r="G2639">
        <f t="shared" si="167"/>
        <v>1</v>
      </c>
      <c r="H2639">
        <v>0</v>
      </c>
      <c r="I2639">
        <v>1</v>
      </c>
      <c r="J2639">
        <v>1</v>
      </c>
      <c r="K2639">
        <v>0</v>
      </c>
      <c r="L2639">
        <v>0</v>
      </c>
      <c r="M2639">
        <v>2.6</v>
      </c>
      <c r="N2639">
        <v>0.32</v>
      </c>
      <c r="O2639" t="s">
        <v>38</v>
      </c>
      <c r="P2639">
        <f t="shared" si="168"/>
        <v>0</v>
      </c>
    </row>
    <row r="2640" spans="1:16" x14ac:dyDescent="0.3">
      <c r="A2640">
        <f t="shared" si="165"/>
        <v>2639</v>
      </c>
      <c r="B2640">
        <v>140</v>
      </c>
      <c r="C2640">
        <f>(B2640 - $R$2) / $R$3</f>
        <v>0.53483682997007498</v>
      </c>
      <c r="D2640">
        <v>1</v>
      </c>
      <c r="E2640">
        <f t="shared" si="166"/>
        <v>2</v>
      </c>
      <c r="F2640">
        <v>37</v>
      </c>
      <c r="G2640">
        <f t="shared" si="167"/>
        <v>1</v>
      </c>
      <c r="H2640">
        <v>0</v>
      </c>
      <c r="I2640">
        <v>1</v>
      </c>
      <c r="J2640">
        <v>0</v>
      </c>
      <c r="K2640">
        <v>0</v>
      </c>
      <c r="L2640">
        <v>0</v>
      </c>
      <c r="M2640">
        <v>0.3</v>
      </c>
      <c r="N2640">
        <v>-0.92</v>
      </c>
      <c r="O2640" t="s">
        <v>37</v>
      </c>
      <c r="P2640">
        <f t="shared" si="168"/>
        <v>1</v>
      </c>
    </row>
    <row r="2641" spans="1:16" x14ac:dyDescent="0.3">
      <c r="A2641">
        <f t="shared" si="165"/>
        <v>2640</v>
      </c>
      <c r="B2641">
        <v>147</v>
      </c>
      <c r="C2641">
        <f>(B2641 - $R$2) / $R$3</f>
        <v>1.0636755754673259</v>
      </c>
      <c r="D2641">
        <v>37</v>
      </c>
      <c r="E2641">
        <f t="shared" si="166"/>
        <v>1</v>
      </c>
      <c r="F2641">
        <v>37</v>
      </c>
      <c r="G2641">
        <f t="shared" si="167"/>
        <v>1</v>
      </c>
      <c r="H2641">
        <v>1</v>
      </c>
      <c r="I2641">
        <v>1</v>
      </c>
      <c r="J2641">
        <v>0</v>
      </c>
      <c r="K2641">
        <v>0</v>
      </c>
      <c r="L2641">
        <v>0</v>
      </c>
      <c r="M2641">
        <v>-0.8</v>
      </c>
      <c r="N2641">
        <v>-3.12</v>
      </c>
      <c r="O2641" t="s">
        <v>37</v>
      </c>
      <c r="P2641">
        <f t="shared" si="168"/>
        <v>1</v>
      </c>
    </row>
    <row r="2642" spans="1:16" x14ac:dyDescent="0.3">
      <c r="A2642">
        <f t="shared" si="165"/>
        <v>2641</v>
      </c>
      <c r="B2642">
        <v>140</v>
      </c>
      <c r="C2642">
        <f>(B2642 - $R$2) / $R$3</f>
        <v>0.53483682997007498</v>
      </c>
      <c r="D2642">
        <v>37</v>
      </c>
      <c r="E2642">
        <f t="shared" si="166"/>
        <v>1</v>
      </c>
      <c r="F2642">
        <v>38</v>
      </c>
      <c r="G2642">
        <f t="shared" si="167"/>
        <v>1</v>
      </c>
      <c r="H2642">
        <v>1</v>
      </c>
      <c r="I2642">
        <v>0</v>
      </c>
      <c r="J2642">
        <v>0</v>
      </c>
      <c r="K2642">
        <v>1</v>
      </c>
      <c r="L2642">
        <v>0</v>
      </c>
      <c r="M2642">
        <v>1.4</v>
      </c>
      <c r="N2642">
        <v>3.51</v>
      </c>
      <c r="O2642" t="s">
        <v>37</v>
      </c>
      <c r="P2642">
        <f t="shared" si="168"/>
        <v>1</v>
      </c>
    </row>
    <row r="2643" spans="1:16" x14ac:dyDescent="0.3">
      <c r="A2643">
        <f t="shared" si="165"/>
        <v>2642</v>
      </c>
      <c r="B2643">
        <v>157</v>
      </c>
      <c r="C2643">
        <f>(B2643 - $R$2) / $R$3</f>
        <v>1.8191594976062557</v>
      </c>
      <c r="D2643">
        <v>19</v>
      </c>
      <c r="E2643">
        <f t="shared" si="166"/>
        <v>2</v>
      </c>
      <c r="F2643">
        <v>38</v>
      </c>
      <c r="G2643">
        <f t="shared" si="167"/>
        <v>1</v>
      </c>
      <c r="H2643">
        <v>0</v>
      </c>
      <c r="I2643">
        <v>1</v>
      </c>
      <c r="J2643">
        <v>0</v>
      </c>
      <c r="K2643">
        <v>1</v>
      </c>
      <c r="L2643">
        <v>0</v>
      </c>
      <c r="M2643">
        <v>0.6</v>
      </c>
      <c r="N2643">
        <v>2.02</v>
      </c>
      <c r="O2643" t="s">
        <v>38</v>
      </c>
      <c r="P2643">
        <f t="shared" si="168"/>
        <v>0</v>
      </c>
    </row>
    <row r="2644" spans="1:16" x14ac:dyDescent="0.3">
      <c r="A2644">
        <f t="shared" si="165"/>
        <v>2643</v>
      </c>
      <c r="B2644">
        <v>120</v>
      </c>
      <c r="C2644">
        <f>(B2644 - $R$2) / $R$3</f>
        <v>-0.97613101430778471</v>
      </c>
      <c r="D2644">
        <v>38</v>
      </c>
      <c r="E2644">
        <f t="shared" si="166"/>
        <v>1</v>
      </c>
      <c r="F2644">
        <v>3</v>
      </c>
      <c r="G2644">
        <f t="shared" si="167"/>
        <v>3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1.4</v>
      </c>
      <c r="N2644">
        <v>1.74</v>
      </c>
      <c r="O2644" t="s">
        <v>37</v>
      </c>
      <c r="P2644">
        <f t="shared" si="168"/>
        <v>1</v>
      </c>
    </row>
    <row r="2645" spans="1:16" x14ac:dyDescent="0.3">
      <c r="A2645">
        <f t="shared" si="165"/>
        <v>2644</v>
      </c>
      <c r="B2645">
        <v>133.1</v>
      </c>
      <c r="C2645">
        <f>(B2645 - $R$2) / $R$3</f>
        <v>1.3552923694212978E-2</v>
      </c>
      <c r="D2645">
        <v>19</v>
      </c>
      <c r="E2645">
        <f t="shared" si="166"/>
        <v>2</v>
      </c>
      <c r="F2645">
        <v>37</v>
      </c>
      <c r="G2645">
        <f t="shared" si="167"/>
        <v>1</v>
      </c>
      <c r="H2645">
        <v>0</v>
      </c>
      <c r="I2645">
        <v>1</v>
      </c>
      <c r="J2645">
        <v>0</v>
      </c>
      <c r="K2645">
        <v>0</v>
      </c>
      <c r="L2645">
        <v>0</v>
      </c>
      <c r="M2645">
        <v>1.4</v>
      </c>
      <c r="N2645">
        <v>1.74</v>
      </c>
      <c r="O2645" t="s">
        <v>37</v>
      </c>
      <c r="P2645">
        <f t="shared" si="168"/>
        <v>1</v>
      </c>
    </row>
    <row r="2646" spans="1:16" x14ac:dyDescent="0.3">
      <c r="A2646">
        <f t="shared" si="165"/>
        <v>2645</v>
      </c>
      <c r="B2646">
        <v>140</v>
      </c>
      <c r="C2646">
        <f>(B2646 - $R$2) / $R$3</f>
        <v>0.53483682997007498</v>
      </c>
      <c r="D2646">
        <v>37</v>
      </c>
      <c r="E2646">
        <f t="shared" si="166"/>
        <v>1</v>
      </c>
      <c r="F2646">
        <v>37</v>
      </c>
      <c r="G2646">
        <f t="shared" si="167"/>
        <v>1</v>
      </c>
      <c r="H2646">
        <v>0</v>
      </c>
      <c r="I2646">
        <v>1</v>
      </c>
      <c r="J2646">
        <v>0</v>
      </c>
      <c r="K2646">
        <v>0</v>
      </c>
      <c r="L2646">
        <v>0</v>
      </c>
      <c r="M2646">
        <v>-0.8</v>
      </c>
      <c r="N2646">
        <v>-3.12</v>
      </c>
      <c r="O2646" t="s">
        <v>38</v>
      </c>
      <c r="P2646">
        <f t="shared" si="168"/>
        <v>0</v>
      </c>
    </row>
    <row r="2647" spans="1:16" x14ac:dyDescent="0.3">
      <c r="A2647">
        <f t="shared" si="165"/>
        <v>2646</v>
      </c>
      <c r="B2647">
        <v>130</v>
      </c>
      <c r="C2647">
        <f>(B2647 - $R$2) / $R$3</f>
        <v>-0.22064709216885484</v>
      </c>
      <c r="D2647">
        <v>19</v>
      </c>
      <c r="E2647">
        <f t="shared" si="166"/>
        <v>2</v>
      </c>
      <c r="F2647">
        <v>38</v>
      </c>
      <c r="G2647">
        <f t="shared" si="167"/>
        <v>1</v>
      </c>
      <c r="H2647">
        <v>1</v>
      </c>
      <c r="I2647">
        <v>1</v>
      </c>
      <c r="J2647">
        <v>0</v>
      </c>
      <c r="K2647">
        <v>0</v>
      </c>
      <c r="L2647">
        <v>0</v>
      </c>
      <c r="M2647">
        <v>0.6</v>
      </c>
      <c r="N2647">
        <v>2.02</v>
      </c>
      <c r="O2647" t="s">
        <v>38</v>
      </c>
      <c r="P2647">
        <f t="shared" si="168"/>
        <v>0</v>
      </c>
    </row>
    <row r="2648" spans="1:16" x14ac:dyDescent="0.3">
      <c r="A2648">
        <f t="shared" si="165"/>
        <v>2647</v>
      </c>
      <c r="B2648">
        <v>115</v>
      </c>
      <c r="C2648">
        <f>(B2648 - $R$2) / $R$3</f>
        <v>-1.3538729753772496</v>
      </c>
      <c r="D2648">
        <v>38</v>
      </c>
      <c r="E2648">
        <f t="shared" si="166"/>
        <v>1</v>
      </c>
      <c r="F2648">
        <v>38</v>
      </c>
      <c r="G2648">
        <f t="shared" si="167"/>
        <v>1</v>
      </c>
      <c r="H2648">
        <v>0</v>
      </c>
      <c r="I2648">
        <v>1</v>
      </c>
      <c r="J2648">
        <v>0</v>
      </c>
      <c r="K2648">
        <v>1</v>
      </c>
      <c r="L2648">
        <v>0</v>
      </c>
      <c r="M2648">
        <v>-0.3</v>
      </c>
      <c r="N2648">
        <v>0.79</v>
      </c>
      <c r="O2648" t="s">
        <v>38</v>
      </c>
      <c r="P2648">
        <f t="shared" si="168"/>
        <v>0</v>
      </c>
    </row>
    <row r="2649" spans="1:16" x14ac:dyDescent="0.3">
      <c r="A2649">
        <f t="shared" si="165"/>
        <v>2648</v>
      </c>
      <c r="B2649">
        <v>118</v>
      </c>
      <c r="C2649">
        <f>(B2649 - $R$2) / $R$3</f>
        <v>-1.1272277987355708</v>
      </c>
      <c r="D2649">
        <v>38</v>
      </c>
      <c r="E2649">
        <f t="shared" si="166"/>
        <v>1</v>
      </c>
      <c r="F2649">
        <v>38</v>
      </c>
      <c r="G2649">
        <f t="shared" si="167"/>
        <v>1</v>
      </c>
      <c r="H2649">
        <v>0</v>
      </c>
      <c r="I2649">
        <v>1</v>
      </c>
      <c r="J2649">
        <v>0</v>
      </c>
      <c r="K2649">
        <v>0</v>
      </c>
      <c r="L2649">
        <v>0</v>
      </c>
      <c r="M2649">
        <v>0.6</v>
      </c>
      <c r="N2649">
        <v>2.02</v>
      </c>
      <c r="O2649" t="s">
        <v>38</v>
      </c>
      <c r="P2649">
        <f t="shared" si="168"/>
        <v>0</v>
      </c>
    </row>
    <row r="2650" spans="1:16" x14ac:dyDescent="0.3">
      <c r="A2650">
        <f t="shared" si="165"/>
        <v>2649</v>
      </c>
      <c r="B2650">
        <v>130</v>
      </c>
      <c r="C2650">
        <f>(B2650 - $R$2) / $R$3</f>
        <v>-0.22064709216885484</v>
      </c>
      <c r="D2650">
        <v>38</v>
      </c>
      <c r="E2650">
        <f t="shared" si="166"/>
        <v>1</v>
      </c>
      <c r="F2650">
        <v>1</v>
      </c>
      <c r="G2650">
        <f t="shared" si="167"/>
        <v>2</v>
      </c>
      <c r="H2650">
        <v>0</v>
      </c>
      <c r="I2650">
        <v>1</v>
      </c>
      <c r="J2650">
        <v>0</v>
      </c>
      <c r="K2650">
        <v>0</v>
      </c>
      <c r="L2650">
        <v>0</v>
      </c>
      <c r="M2650">
        <v>3.7</v>
      </c>
      <c r="N2650">
        <v>-1.7</v>
      </c>
      <c r="O2650" t="s">
        <v>38</v>
      </c>
      <c r="P2650">
        <f t="shared" si="168"/>
        <v>0</v>
      </c>
    </row>
    <row r="2651" spans="1:16" x14ac:dyDescent="0.3">
      <c r="A2651">
        <f t="shared" si="165"/>
        <v>2650</v>
      </c>
      <c r="B2651">
        <v>130</v>
      </c>
      <c r="C2651">
        <f>(B2651 - $R$2) / $R$3</f>
        <v>-0.22064709216885484</v>
      </c>
      <c r="D2651">
        <v>19</v>
      </c>
      <c r="E2651">
        <f t="shared" si="166"/>
        <v>2</v>
      </c>
      <c r="F2651">
        <v>38</v>
      </c>
      <c r="G2651">
        <f t="shared" si="167"/>
        <v>1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3.7</v>
      </c>
      <c r="N2651">
        <v>-1.7</v>
      </c>
      <c r="O2651" t="s">
        <v>38</v>
      </c>
      <c r="P2651">
        <f t="shared" si="168"/>
        <v>0</v>
      </c>
    </row>
    <row r="2652" spans="1:16" x14ac:dyDescent="0.3">
      <c r="A2652">
        <f t="shared" si="165"/>
        <v>2651</v>
      </c>
      <c r="B2652">
        <v>120</v>
      </c>
      <c r="C2652">
        <f>(B2652 - $R$2) / $R$3</f>
        <v>-0.97613101430778471</v>
      </c>
      <c r="D2652">
        <v>37</v>
      </c>
      <c r="E2652">
        <f t="shared" si="166"/>
        <v>1</v>
      </c>
      <c r="F2652">
        <v>38</v>
      </c>
      <c r="G2652">
        <f t="shared" si="167"/>
        <v>1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0.6</v>
      </c>
      <c r="N2652">
        <v>2.02</v>
      </c>
      <c r="O2652" t="s">
        <v>37</v>
      </c>
      <c r="P2652">
        <f t="shared" si="168"/>
        <v>1</v>
      </c>
    </row>
    <row r="2653" spans="1:16" x14ac:dyDescent="0.3">
      <c r="A2653">
        <f t="shared" si="165"/>
        <v>2652</v>
      </c>
      <c r="B2653">
        <v>130</v>
      </c>
      <c r="C2653">
        <f>(B2653 - $R$2) / $R$3</f>
        <v>-0.22064709216885484</v>
      </c>
      <c r="D2653">
        <v>1</v>
      </c>
      <c r="E2653">
        <f t="shared" si="166"/>
        <v>2</v>
      </c>
      <c r="F2653">
        <v>1</v>
      </c>
      <c r="G2653">
        <f t="shared" si="167"/>
        <v>2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2.8</v>
      </c>
      <c r="N2653">
        <v>-4.0599999999999996</v>
      </c>
      <c r="O2653" t="s">
        <v>38</v>
      </c>
      <c r="P2653">
        <f t="shared" si="168"/>
        <v>0</v>
      </c>
    </row>
    <row r="2654" spans="1:16" x14ac:dyDescent="0.3">
      <c r="A2654">
        <f t="shared" si="165"/>
        <v>2653</v>
      </c>
      <c r="B2654">
        <v>141</v>
      </c>
      <c r="C2654">
        <f>(B2654 - $R$2) / $R$3</f>
        <v>0.61038522218396796</v>
      </c>
      <c r="D2654">
        <v>37</v>
      </c>
      <c r="E2654">
        <f t="shared" si="166"/>
        <v>1</v>
      </c>
      <c r="F2654">
        <v>37</v>
      </c>
      <c r="G2654">
        <f t="shared" si="167"/>
        <v>1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2.8</v>
      </c>
      <c r="N2654">
        <v>-4.0599999999999996</v>
      </c>
      <c r="O2654" t="s">
        <v>38</v>
      </c>
      <c r="P2654">
        <f t="shared" si="168"/>
        <v>0</v>
      </c>
    </row>
    <row r="2655" spans="1:16" x14ac:dyDescent="0.3">
      <c r="A2655">
        <f t="shared" si="165"/>
        <v>2654</v>
      </c>
      <c r="B2655">
        <v>138</v>
      </c>
      <c r="C2655">
        <f>(B2655 - $R$2) / $R$3</f>
        <v>0.38374004554228902</v>
      </c>
      <c r="D2655">
        <v>1</v>
      </c>
      <c r="E2655">
        <f t="shared" si="166"/>
        <v>2</v>
      </c>
      <c r="F2655">
        <v>19</v>
      </c>
      <c r="G2655">
        <f t="shared" si="167"/>
        <v>2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1.4</v>
      </c>
      <c r="N2655">
        <v>1.74</v>
      </c>
      <c r="O2655" t="s">
        <v>38</v>
      </c>
      <c r="P2655">
        <f t="shared" si="168"/>
        <v>0</v>
      </c>
    </row>
    <row r="2656" spans="1:16" x14ac:dyDescent="0.3">
      <c r="A2656">
        <f t="shared" si="165"/>
        <v>2655</v>
      </c>
      <c r="B2656">
        <v>135</v>
      </c>
      <c r="C2656">
        <f>(B2656 - $R$2) / $R$3</f>
        <v>0.15709486890061009</v>
      </c>
      <c r="D2656">
        <v>1</v>
      </c>
      <c r="E2656">
        <f t="shared" si="166"/>
        <v>2</v>
      </c>
      <c r="F2656">
        <v>1</v>
      </c>
      <c r="G2656">
        <f t="shared" si="167"/>
        <v>2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0.6</v>
      </c>
      <c r="N2656">
        <v>2.02</v>
      </c>
      <c r="O2656" t="s">
        <v>38</v>
      </c>
      <c r="P2656">
        <f t="shared" si="168"/>
        <v>0</v>
      </c>
    </row>
    <row r="2657" spans="1:16" x14ac:dyDescent="0.3">
      <c r="A2657">
        <f t="shared" si="165"/>
        <v>2656</v>
      </c>
      <c r="B2657">
        <v>137</v>
      </c>
      <c r="C2657">
        <f>(B2657 - $R$2) / $R$3</f>
        <v>0.30819165332839604</v>
      </c>
      <c r="D2657">
        <v>3</v>
      </c>
      <c r="E2657">
        <f t="shared" si="166"/>
        <v>3</v>
      </c>
      <c r="F2657">
        <v>1</v>
      </c>
      <c r="G2657">
        <f t="shared" si="167"/>
        <v>2</v>
      </c>
      <c r="H2657">
        <v>0</v>
      </c>
      <c r="I2657">
        <v>1</v>
      </c>
      <c r="J2657">
        <v>0</v>
      </c>
      <c r="K2657">
        <v>1</v>
      </c>
      <c r="L2657">
        <v>0</v>
      </c>
      <c r="M2657">
        <v>0.5</v>
      </c>
      <c r="N2657">
        <v>1.79</v>
      </c>
      <c r="O2657" t="s">
        <v>38</v>
      </c>
      <c r="P2657">
        <f t="shared" si="168"/>
        <v>0</v>
      </c>
    </row>
    <row r="2658" spans="1:16" x14ac:dyDescent="0.3">
      <c r="A2658">
        <f t="shared" si="165"/>
        <v>2657</v>
      </c>
      <c r="B2658">
        <v>100</v>
      </c>
      <c r="C2658">
        <f>(B2658 - $R$2) / $R$3</f>
        <v>-2.4870988585856444</v>
      </c>
      <c r="D2658">
        <v>37</v>
      </c>
      <c r="E2658">
        <f t="shared" si="166"/>
        <v>1</v>
      </c>
      <c r="F2658">
        <v>37</v>
      </c>
      <c r="G2658">
        <f t="shared" si="167"/>
        <v>1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2.6</v>
      </c>
      <c r="N2658">
        <v>0.32</v>
      </c>
      <c r="O2658" t="s">
        <v>38</v>
      </c>
      <c r="P2658">
        <f t="shared" si="168"/>
        <v>0</v>
      </c>
    </row>
    <row r="2659" spans="1:16" x14ac:dyDescent="0.3">
      <c r="A2659">
        <f t="shared" si="165"/>
        <v>2658</v>
      </c>
      <c r="B2659">
        <v>133.1</v>
      </c>
      <c r="C2659">
        <f>(B2659 - $R$2) / $R$3</f>
        <v>1.3552923694212978E-2</v>
      </c>
      <c r="D2659">
        <v>37</v>
      </c>
      <c r="E2659">
        <f t="shared" si="166"/>
        <v>1</v>
      </c>
      <c r="F2659">
        <v>37</v>
      </c>
      <c r="G2659">
        <f t="shared" si="167"/>
        <v>1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-0.3</v>
      </c>
      <c r="N2659">
        <v>0.79</v>
      </c>
      <c r="O2659" t="s">
        <v>37</v>
      </c>
      <c r="P2659">
        <f t="shared" si="168"/>
        <v>1</v>
      </c>
    </row>
    <row r="2660" spans="1:16" x14ac:dyDescent="0.3">
      <c r="A2660">
        <f t="shared" si="165"/>
        <v>2659</v>
      </c>
      <c r="B2660">
        <v>142</v>
      </c>
      <c r="C2660">
        <f>(B2660 - $R$2) / $R$3</f>
        <v>0.68593361439786094</v>
      </c>
      <c r="D2660">
        <v>37</v>
      </c>
      <c r="E2660">
        <f t="shared" si="166"/>
        <v>1</v>
      </c>
      <c r="F2660">
        <v>19</v>
      </c>
      <c r="G2660">
        <f t="shared" si="167"/>
        <v>2</v>
      </c>
      <c r="H2660">
        <v>0</v>
      </c>
      <c r="I2660">
        <v>1</v>
      </c>
      <c r="J2660">
        <v>0</v>
      </c>
      <c r="K2660">
        <v>1</v>
      </c>
      <c r="L2660">
        <v>0</v>
      </c>
      <c r="M2660">
        <v>-0.8</v>
      </c>
      <c r="N2660">
        <v>-3.12</v>
      </c>
      <c r="O2660" t="s">
        <v>38</v>
      </c>
      <c r="P2660">
        <f t="shared" si="168"/>
        <v>0</v>
      </c>
    </row>
    <row r="2661" spans="1:16" x14ac:dyDescent="0.3">
      <c r="A2661">
        <f t="shared" si="165"/>
        <v>2660</v>
      </c>
      <c r="B2661">
        <v>140</v>
      </c>
      <c r="C2661">
        <f>(B2661 - $R$2) / $R$3</f>
        <v>0.53483682997007498</v>
      </c>
      <c r="D2661">
        <v>38</v>
      </c>
      <c r="E2661">
        <f t="shared" si="166"/>
        <v>1</v>
      </c>
      <c r="F2661">
        <v>38</v>
      </c>
      <c r="G2661">
        <f t="shared" si="167"/>
        <v>1</v>
      </c>
      <c r="H2661">
        <v>0</v>
      </c>
      <c r="I2661">
        <v>1</v>
      </c>
      <c r="J2661">
        <v>0</v>
      </c>
      <c r="K2661">
        <v>0</v>
      </c>
      <c r="L2661">
        <v>0</v>
      </c>
      <c r="M2661">
        <v>1.4</v>
      </c>
      <c r="N2661">
        <v>1.74</v>
      </c>
      <c r="O2661" t="s">
        <v>37</v>
      </c>
      <c r="P2661">
        <f t="shared" si="168"/>
        <v>1</v>
      </c>
    </row>
    <row r="2662" spans="1:16" x14ac:dyDescent="0.3">
      <c r="A2662">
        <f t="shared" si="165"/>
        <v>2661</v>
      </c>
      <c r="B2662">
        <v>129</v>
      </c>
      <c r="C2662">
        <f>(B2662 - $R$2) / $R$3</f>
        <v>-0.29619548438274784</v>
      </c>
      <c r="D2662">
        <v>1</v>
      </c>
      <c r="E2662">
        <f t="shared" si="166"/>
        <v>2</v>
      </c>
      <c r="F2662">
        <v>1</v>
      </c>
      <c r="G2662">
        <f t="shared" si="167"/>
        <v>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1.4</v>
      </c>
      <c r="N2662">
        <v>1.74</v>
      </c>
      <c r="O2662" t="s">
        <v>37</v>
      </c>
      <c r="P2662">
        <f t="shared" si="168"/>
        <v>1</v>
      </c>
    </row>
    <row r="2663" spans="1:16" x14ac:dyDescent="0.3">
      <c r="A2663">
        <f t="shared" si="165"/>
        <v>2662</v>
      </c>
      <c r="B2663">
        <v>141</v>
      </c>
      <c r="C2663">
        <f>(B2663 - $R$2) / $R$3</f>
        <v>0.61038522218396796</v>
      </c>
      <c r="D2663">
        <v>2</v>
      </c>
      <c r="E2663">
        <f t="shared" si="166"/>
        <v>3</v>
      </c>
      <c r="F2663">
        <v>3</v>
      </c>
      <c r="G2663">
        <f t="shared" si="167"/>
        <v>3</v>
      </c>
      <c r="H2663">
        <v>0</v>
      </c>
      <c r="I2663">
        <v>1</v>
      </c>
      <c r="J2663">
        <v>0</v>
      </c>
      <c r="K2663">
        <v>1</v>
      </c>
      <c r="L2663">
        <v>0</v>
      </c>
      <c r="M2663">
        <v>0.6</v>
      </c>
      <c r="N2663">
        <v>2.02</v>
      </c>
      <c r="O2663" t="s">
        <v>38</v>
      </c>
      <c r="P2663">
        <f t="shared" si="168"/>
        <v>0</v>
      </c>
    </row>
    <row r="2664" spans="1:16" x14ac:dyDescent="0.3">
      <c r="A2664">
        <f t="shared" si="165"/>
        <v>2663</v>
      </c>
      <c r="B2664">
        <v>118</v>
      </c>
      <c r="C2664">
        <f>(B2664 - $R$2) / $R$3</f>
        <v>-1.1272277987355708</v>
      </c>
      <c r="D2664">
        <v>1</v>
      </c>
      <c r="E2664">
        <f t="shared" si="166"/>
        <v>2</v>
      </c>
      <c r="F2664">
        <v>38</v>
      </c>
      <c r="G2664">
        <f t="shared" si="167"/>
        <v>1</v>
      </c>
      <c r="H2664">
        <v>0</v>
      </c>
      <c r="I2664">
        <v>1</v>
      </c>
      <c r="J2664">
        <v>0</v>
      </c>
      <c r="K2664">
        <v>1</v>
      </c>
      <c r="L2664">
        <v>0</v>
      </c>
      <c r="M2664">
        <v>-0.3</v>
      </c>
      <c r="N2664">
        <v>0.79</v>
      </c>
      <c r="O2664" t="s">
        <v>38</v>
      </c>
      <c r="P2664">
        <f t="shared" si="168"/>
        <v>0</v>
      </c>
    </row>
    <row r="2665" spans="1:16" x14ac:dyDescent="0.3">
      <c r="A2665">
        <f t="shared" si="165"/>
        <v>2664</v>
      </c>
      <c r="B2665">
        <v>131</v>
      </c>
      <c r="C2665">
        <f>(B2665 - $R$2) / $R$3</f>
        <v>-0.14509869995496186</v>
      </c>
      <c r="D2665">
        <v>37</v>
      </c>
      <c r="E2665">
        <f t="shared" si="166"/>
        <v>1</v>
      </c>
      <c r="F2665">
        <v>38</v>
      </c>
      <c r="G2665">
        <f t="shared" si="167"/>
        <v>1</v>
      </c>
      <c r="H2665">
        <v>0</v>
      </c>
      <c r="I2665">
        <v>1</v>
      </c>
      <c r="J2665">
        <v>0</v>
      </c>
      <c r="K2665">
        <v>1</v>
      </c>
      <c r="L2665">
        <v>0</v>
      </c>
      <c r="M2665">
        <v>0.3</v>
      </c>
      <c r="N2665">
        <v>-0.92</v>
      </c>
      <c r="O2665" t="s">
        <v>38</v>
      </c>
      <c r="P2665">
        <f t="shared" si="168"/>
        <v>0</v>
      </c>
    </row>
    <row r="2666" spans="1:16" x14ac:dyDescent="0.3">
      <c r="A2666">
        <f t="shared" si="165"/>
        <v>2665</v>
      </c>
      <c r="B2666">
        <v>161</v>
      </c>
      <c r="C2666">
        <f>(B2666 - $R$2) / $R$3</f>
        <v>2.1213530664618276</v>
      </c>
      <c r="D2666">
        <v>38</v>
      </c>
      <c r="E2666">
        <f t="shared" si="166"/>
        <v>1</v>
      </c>
      <c r="F2666">
        <v>37</v>
      </c>
      <c r="G2666">
        <f t="shared" si="167"/>
        <v>1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0.3</v>
      </c>
      <c r="N2666">
        <v>-0.92</v>
      </c>
      <c r="O2666" t="s">
        <v>38</v>
      </c>
      <c r="P2666">
        <f t="shared" si="168"/>
        <v>0</v>
      </c>
    </row>
    <row r="2667" spans="1:16" x14ac:dyDescent="0.3">
      <c r="A2667">
        <f t="shared" si="165"/>
        <v>2666</v>
      </c>
      <c r="B2667">
        <v>130</v>
      </c>
      <c r="C2667">
        <f>(B2667 - $R$2) / $R$3</f>
        <v>-0.22064709216885484</v>
      </c>
      <c r="D2667">
        <v>37</v>
      </c>
      <c r="E2667">
        <f t="shared" si="166"/>
        <v>1</v>
      </c>
      <c r="F2667">
        <v>37</v>
      </c>
      <c r="G2667">
        <f t="shared" si="167"/>
        <v>1</v>
      </c>
      <c r="H2667">
        <v>0</v>
      </c>
      <c r="I2667">
        <v>1</v>
      </c>
      <c r="J2667">
        <v>0</v>
      </c>
      <c r="K2667">
        <v>1</v>
      </c>
      <c r="L2667">
        <v>0</v>
      </c>
      <c r="M2667">
        <v>3.7</v>
      </c>
      <c r="N2667">
        <v>-1.7</v>
      </c>
      <c r="O2667" t="s">
        <v>37</v>
      </c>
      <c r="P2667">
        <f t="shared" si="168"/>
        <v>1</v>
      </c>
    </row>
    <row r="2668" spans="1:16" x14ac:dyDescent="0.3">
      <c r="A2668">
        <f t="shared" si="165"/>
        <v>2667</v>
      </c>
      <c r="B2668">
        <v>121</v>
      </c>
      <c r="C2668">
        <f>(B2668 - $R$2) / $R$3</f>
        <v>-0.90058262209389173</v>
      </c>
      <c r="D2668">
        <v>38</v>
      </c>
      <c r="E2668">
        <f t="shared" si="166"/>
        <v>1</v>
      </c>
      <c r="F2668">
        <v>37</v>
      </c>
      <c r="G2668">
        <f t="shared" si="167"/>
        <v>1</v>
      </c>
      <c r="H2668">
        <v>0</v>
      </c>
      <c r="I2668">
        <v>1</v>
      </c>
      <c r="J2668">
        <v>0</v>
      </c>
      <c r="K2668">
        <v>1</v>
      </c>
      <c r="L2668">
        <v>0</v>
      </c>
      <c r="M2668">
        <v>-0.3</v>
      </c>
      <c r="N2668">
        <v>0.79</v>
      </c>
      <c r="O2668" t="s">
        <v>38</v>
      </c>
      <c r="P2668">
        <f t="shared" si="168"/>
        <v>0</v>
      </c>
    </row>
    <row r="2669" spans="1:16" x14ac:dyDescent="0.3">
      <c r="A2669">
        <f t="shared" si="165"/>
        <v>2668</v>
      </c>
      <c r="B2669">
        <v>133.1</v>
      </c>
      <c r="C2669">
        <f>(B2669 - $R$2) / $R$3</f>
        <v>1.3552923694212978E-2</v>
      </c>
      <c r="D2669">
        <v>1</v>
      </c>
      <c r="E2669">
        <f t="shared" si="166"/>
        <v>2</v>
      </c>
      <c r="F2669">
        <v>29</v>
      </c>
      <c r="G2669">
        <f t="shared" si="167"/>
        <v>1</v>
      </c>
      <c r="H2669">
        <v>0</v>
      </c>
      <c r="I2669">
        <v>1</v>
      </c>
      <c r="J2669">
        <v>0</v>
      </c>
      <c r="K2669">
        <v>1</v>
      </c>
      <c r="L2669">
        <v>0</v>
      </c>
      <c r="M2669">
        <v>2.6</v>
      </c>
      <c r="N2669">
        <v>0.32</v>
      </c>
      <c r="O2669" t="s">
        <v>37</v>
      </c>
      <c r="P2669">
        <f t="shared" si="168"/>
        <v>1</v>
      </c>
    </row>
    <row r="2670" spans="1:16" x14ac:dyDescent="0.3">
      <c r="A2670">
        <f t="shared" si="165"/>
        <v>2669</v>
      </c>
      <c r="B2670">
        <v>130</v>
      </c>
      <c r="C2670">
        <f>(B2670 - $R$2) / $R$3</f>
        <v>-0.22064709216885484</v>
      </c>
      <c r="D2670">
        <v>1</v>
      </c>
      <c r="E2670">
        <f t="shared" si="166"/>
        <v>2</v>
      </c>
      <c r="F2670">
        <v>3</v>
      </c>
      <c r="G2670">
        <f t="shared" si="167"/>
        <v>3</v>
      </c>
      <c r="H2670">
        <v>1</v>
      </c>
      <c r="I2670">
        <v>1</v>
      </c>
      <c r="J2670">
        <v>0</v>
      </c>
      <c r="K2670">
        <v>1</v>
      </c>
      <c r="L2670">
        <v>0</v>
      </c>
      <c r="M2670">
        <v>-0.3</v>
      </c>
      <c r="N2670">
        <v>0.79</v>
      </c>
      <c r="O2670" t="s">
        <v>37</v>
      </c>
      <c r="P2670">
        <f t="shared" si="168"/>
        <v>1</v>
      </c>
    </row>
    <row r="2671" spans="1:16" x14ac:dyDescent="0.3">
      <c r="A2671">
        <f t="shared" si="165"/>
        <v>2670</v>
      </c>
      <c r="B2671">
        <v>133.1</v>
      </c>
      <c r="C2671">
        <f>(B2671 - $R$2) / $R$3</f>
        <v>1.3552923694212978E-2</v>
      </c>
      <c r="D2671">
        <v>3</v>
      </c>
      <c r="E2671">
        <f t="shared" si="166"/>
        <v>3</v>
      </c>
      <c r="F2671">
        <v>3</v>
      </c>
      <c r="G2671">
        <f t="shared" si="167"/>
        <v>3</v>
      </c>
      <c r="H2671">
        <v>0</v>
      </c>
      <c r="I2671">
        <v>1</v>
      </c>
      <c r="J2671">
        <v>0</v>
      </c>
      <c r="K2671">
        <v>0</v>
      </c>
      <c r="L2671">
        <v>1</v>
      </c>
      <c r="M2671">
        <v>0.6</v>
      </c>
      <c r="N2671">
        <v>2.02</v>
      </c>
      <c r="O2671" t="s">
        <v>38</v>
      </c>
      <c r="P2671">
        <f t="shared" si="168"/>
        <v>0</v>
      </c>
    </row>
    <row r="2672" spans="1:16" x14ac:dyDescent="0.3">
      <c r="A2672">
        <f t="shared" si="165"/>
        <v>2671</v>
      </c>
      <c r="B2672">
        <v>120</v>
      </c>
      <c r="C2672">
        <f>(B2672 - $R$2) / $R$3</f>
        <v>-0.97613101430778471</v>
      </c>
      <c r="D2672">
        <v>1</v>
      </c>
      <c r="E2672">
        <f t="shared" si="166"/>
        <v>2</v>
      </c>
      <c r="F2672">
        <v>14</v>
      </c>
      <c r="G2672">
        <f t="shared" si="167"/>
        <v>2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-0.8</v>
      </c>
      <c r="N2672">
        <v>-3.12</v>
      </c>
      <c r="O2672" t="s">
        <v>38</v>
      </c>
      <c r="P2672">
        <f t="shared" si="168"/>
        <v>0</v>
      </c>
    </row>
    <row r="2673" spans="1:16" x14ac:dyDescent="0.3">
      <c r="A2673">
        <f t="shared" si="165"/>
        <v>2672</v>
      </c>
      <c r="B2673">
        <v>140</v>
      </c>
      <c r="C2673">
        <f>(B2673 - $R$2) / $R$3</f>
        <v>0.53483682997007498</v>
      </c>
      <c r="D2673">
        <v>38</v>
      </c>
      <c r="E2673">
        <f t="shared" si="166"/>
        <v>1</v>
      </c>
      <c r="F2673">
        <v>38</v>
      </c>
      <c r="G2673">
        <f t="shared" si="167"/>
        <v>1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2.6</v>
      </c>
      <c r="N2673">
        <v>0.32</v>
      </c>
      <c r="O2673" t="s">
        <v>38</v>
      </c>
      <c r="P2673">
        <f t="shared" si="168"/>
        <v>0</v>
      </c>
    </row>
    <row r="2674" spans="1:16" x14ac:dyDescent="0.3">
      <c r="A2674">
        <f t="shared" si="165"/>
        <v>2673</v>
      </c>
      <c r="B2674">
        <v>133.1</v>
      </c>
      <c r="C2674">
        <f>(B2674 - $R$2) / $R$3</f>
        <v>1.3552923694212978E-2</v>
      </c>
      <c r="D2674">
        <v>37</v>
      </c>
      <c r="E2674">
        <f t="shared" si="166"/>
        <v>1</v>
      </c>
      <c r="F2674">
        <v>19</v>
      </c>
      <c r="G2674">
        <f t="shared" si="167"/>
        <v>2</v>
      </c>
      <c r="H2674">
        <v>1</v>
      </c>
      <c r="I2674">
        <v>1</v>
      </c>
      <c r="J2674">
        <v>0</v>
      </c>
      <c r="K2674">
        <v>0</v>
      </c>
      <c r="L2674">
        <v>0</v>
      </c>
      <c r="M2674">
        <v>0.6</v>
      </c>
      <c r="N2674">
        <v>2.02</v>
      </c>
      <c r="O2674" t="s">
        <v>38</v>
      </c>
      <c r="P2674">
        <f t="shared" si="168"/>
        <v>0</v>
      </c>
    </row>
    <row r="2675" spans="1:16" x14ac:dyDescent="0.3">
      <c r="A2675">
        <f t="shared" si="165"/>
        <v>2674</v>
      </c>
      <c r="B2675">
        <v>130</v>
      </c>
      <c r="C2675">
        <f>(B2675 - $R$2) / $R$3</f>
        <v>-0.22064709216885484</v>
      </c>
      <c r="D2675">
        <v>19</v>
      </c>
      <c r="E2675">
        <f t="shared" si="166"/>
        <v>2</v>
      </c>
      <c r="F2675">
        <v>1</v>
      </c>
      <c r="G2675">
        <f t="shared" si="167"/>
        <v>2</v>
      </c>
      <c r="H2675">
        <v>0</v>
      </c>
      <c r="I2675">
        <v>1</v>
      </c>
      <c r="J2675">
        <v>0</v>
      </c>
      <c r="K2675">
        <v>1</v>
      </c>
      <c r="L2675">
        <v>0</v>
      </c>
      <c r="M2675">
        <v>0.6</v>
      </c>
      <c r="N2675">
        <v>2.02</v>
      </c>
      <c r="O2675" t="s">
        <v>38</v>
      </c>
      <c r="P2675">
        <f t="shared" si="168"/>
        <v>0</v>
      </c>
    </row>
    <row r="2676" spans="1:16" x14ac:dyDescent="0.3">
      <c r="A2676">
        <f t="shared" si="165"/>
        <v>2675</v>
      </c>
      <c r="B2676">
        <v>140</v>
      </c>
      <c r="C2676">
        <f>(B2676 - $R$2) / $R$3</f>
        <v>0.53483682997007498</v>
      </c>
      <c r="D2676">
        <v>37</v>
      </c>
      <c r="E2676">
        <f t="shared" si="166"/>
        <v>1</v>
      </c>
      <c r="F2676">
        <v>37</v>
      </c>
      <c r="G2676">
        <f t="shared" si="167"/>
        <v>1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2.6</v>
      </c>
      <c r="N2676">
        <v>0.32</v>
      </c>
      <c r="O2676" t="s">
        <v>38</v>
      </c>
      <c r="P2676">
        <f t="shared" si="168"/>
        <v>0</v>
      </c>
    </row>
    <row r="2677" spans="1:16" x14ac:dyDescent="0.3">
      <c r="A2677">
        <f t="shared" si="165"/>
        <v>2676</v>
      </c>
      <c r="B2677">
        <v>124</v>
      </c>
      <c r="C2677">
        <f>(B2677 - $R$2) / $R$3</f>
        <v>-0.67393744545221279</v>
      </c>
      <c r="D2677">
        <v>2</v>
      </c>
      <c r="E2677">
        <f t="shared" si="166"/>
        <v>3</v>
      </c>
      <c r="F2677">
        <v>1</v>
      </c>
      <c r="G2677">
        <f t="shared" si="167"/>
        <v>2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1.4</v>
      </c>
      <c r="N2677">
        <v>1.74</v>
      </c>
      <c r="O2677" t="s">
        <v>38</v>
      </c>
      <c r="P2677">
        <f t="shared" si="168"/>
        <v>0</v>
      </c>
    </row>
    <row r="2678" spans="1:16" x14ac:dyDescent="0.3">
      <c r="A2678">
        <f t="shared" si="165"/>
        <v>2677</v>
      </c>
      <c r="B2678">
        <v>115</v>
      </c>
      <c r="C2678">
        <f>(B2678 - $R$2) / $R$3</f>
        <v>-1.3538729753772496</v>
      </c>
      <c r="D2678">
        <v>1</v>
      </c>
      <c r="E2678">
        <f t="shared" si="166"/>
        <v>2</v>
      </c>
      <c r="F2678">
        <v>38</v>
      </c>
      <c r="G2678">
        <f t="shared" si="167"/>
        <v>1</v>
      </c>
      <c r="H2678">
        <v>0</v>
      </c>
      <c r="I2678">
        <v>1</v>
      </c>
      <c r="J2678">
        <v>0</v>
      </c>
      <c r="K2678">
        <v>1</v>
      </c>
      <c r="L2678">
        <v>0</v>
      </c>
      <c r="M2678">
        <v>1.4</v>
      </c>
      <c r="N2678">
        <v>3.51</v>
      </c>
      <c r="O2678" t="s">
        <v>38</v>
      </c>
      <c r="P2678">
        <f t="shared" si="168"/>
        <v>0</v>
      </c>
    </row>
    <row r="2679" spans="1:16" x14ac:dyDescent="0.3">
      <c r="A2679">
        <f t="shared" si="165"/>
        <v>2678</v>
      </c>
      <c r="B2679">
        <v>100</v>
      </c>
      <c r="C2679">
        <f>(B2679 - $R$2) / $R$3</f>
        <v>-2.4870988585856444</v>
      </c>
      <c r="D2679">
        <v>12</v>
      </c>
      <c r="E2679">
        <f t="shared" si="166"/>
        <v>2</v>
      </c>
      <c r="F2679">
        <v>5</v>
      </c>
      <c r="G2679">
        <f t="shared" si="167"/>
        <v>4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1.4</v>
      </c>
      <c r="N2679">
        <v>3.51</v>
      </c>
      <c r="O2679" t="s">
        <v>37</v>
      </c>
      <c r="P2679">
        <f t="shared" si="168"/>
        <v>1</v>
      </c>
    </row>
    <row r="2680" spans="1:16" x14ac:dyDescent="0.3">
      <c r="A2680">
        <f t="shared" si="165"/>
        <v>2679</v>
      </c>
      <c r="B2680">
        <v>162</v>
      </c>
      <c r="C2680">
        <f>(B2680 - $R$2) / $R$3</f>
        <v>2.1969014586757205</v>
      </c>
      <c r="D2680">
        <v>37</v>
      </c>
      <c r="E2680">
        <f t="shared" si="166"/>
        <v>1</v>
      </c>
      <c r="F2680">
        <v>1</v>
      </c>
      <c r="G2680">
        <f t="shared" si="167"/>
        <v>2</v>
      </c>
      <c r="H2680">
        <v>0</v>
      </c>
      <c r="I2680">
        <v>1</v>
      </c>
      <c r="J2680">
        <v>0</v>
      </c>
      <c r="K2680">
        <v>1</v>
      </c>
      <c r="L2680">
        <v>0</v>
      </c>
      <c r="M2680">
        <v>1.4</v>
      </c>
      <c r="N2680">
        <v>1.74</v>
      </c>
      <c r="O2680" t="s">
        <v>38</v>
      </c>
      <c r="P2680">
        <f t="shared" si="168"/>
        <v>0</v>
      </c>
    </row>
    <row r="2681" spans="1:16" x14ac:dyDescent="0.3">
      <c r="A2681">
        <f t="shared" si="165"/>
        <v>2680</v>
      </c>
      <c r="B2681">
        <v>121</v>
      </c>
      <c r="C2681">
        <f>(B2681 - $R$2) / $R$3</f>
        <v>-0.90058262209389173</v>
      </c>
      <c r="D2681">
        <v>19</v>
      </c>
      <c r="E2681">
        <f t="shared" si="166"/>
        <v>2</v>
      </c>
      <c r="F2681">
        <v>19</v>
      </c>
      <c r="G2681">
        <f t="shared" si="167"/>
        <v>2</v>
      </c>
      <c r="H2681">
        <v>0</v>
      </c>
      <c r="I2681">
        <v>1</v>
      </c>
      <c r="J2681">
        <v>0</v>
      </c>
      <c r="K2681">
        <v>0</v>
      </c>
      <c r="L2681">
        <v>0</v>
      </c>
      <c r="M2681">
        <v>3.7</v>
      </c>
      <c r="N2681">
        <v>-1.7</v>
      </c>
      <c r="O2681" t="s">
        <v>37</v>
      </c>
      <c r="P2681">
        <f t="shared" si="168"/>
        <v>1</v>
      </c>
    </row>
    <row r="2682" spans="1:16" x14ac:dyDescent="0.3">
      <c r="A2682">
        <f t="shared" si="165"/>
        <v>2681</v>
      </c>
      <c r="B2682">
        <v>125</v>
      </c>
      <c r="C2682">
        <f>(B2682 - $R$2) / $R$3</f>
        <v>-0.59838905323831981</v>
      </c>
      <c r="D2682">
        <v>1</v>
      </c>
      <c r="E2682">
        <f t="shared" si="166"/>
        <v>2</v>
      </c>
      <c r="F2682">
        <v>38</v>
      </c>
      <c r="G2682">
        <f t="shared" si="167"/>
        <v>1</v>
      </c>
      <c r="H2682">
        <v>0</v>
      </c>
      <c r="I2682">
        <v>1</v>
      </c>
      <c r="J2682">
        <v>0</v>
      </c>
      <c r="K2682">
        <v>1</v>
      </c>
      <c r="L2682">
        <v>0</v>
      </c>
      <c r="M2682">
        <v>0.5</v>
      </c>
      <c r="N2682">
        <v>1.79</v>
      </c>
      <c r="O2682" t="s">
        <v>38</v>
      </c>
      <c r="P2682">
        <f t="shared" si="168"/>
        <v>0</v>
      </c>
    </row>
    <row r="2683" spans="1:16" x14ac:dyDescent="0.3">
      <c r="A2683">
        <f t="shared" si="165"/>
        <v>2682</v>
      </c>
      <c r="B2683">
        <v>123</v>
      </c>
      <c r="C2683">
        <f>(B2683 - $R$2) / $R$3</f>
        <v>-0.74948583766610577</v>
      </c>
      <c r="D2683">
        <v>3</v>
      </c>
      <c r="E2683">
        <f t="shared" si="166"/>
        <v>3</v>
      </c>
      <c r="F2683">
        <v>1</v>
      </c>
      <c r="G2683">
        <f t="shared" si="167"/>
        <v>2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-0.8</v>
      </c>
      <c r="N2683">
        <v>-3.12</v>
      </c>
      <c r="O2683" t="s">
        <v>38</v>
      </c>
      <c r="P2683">
        <f t="shared" si="168"/>
        <v>0</v>
      </c>
    </row>
    <row r="2684" spans="1:16" x14ac:dyDescent="0.3">
      <c r="A2684">
        <f t="shared" si="165"/>
        <v>2683</v>
      </c>
      <c r="B2684">
        <v>133.1</v>
      </c>
      <c r="C2684">
        <f>(B2684 - $R$2) / $R$3</f>
        <v>1.3552923694212978E-2</v>
      </c>
      <c r="D2684">
        <v>37</v>
      </c>
      <c r="E2684">
        <f t="shared" si="166"/>
        <v>1</v>
      </c>
      <c r="F2684">
        <v>38</v>
      </c>
      <c r="G2684">
        <f t="shared" si="167"/>
        <v>1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-0.3</v>
      </c>
      <c r="N2684">
        <v>0.79</v>
      </c>
      <c r="O2684" t="s">
        <v>37</v>
      </c>
      <c r="P2684">
        <f t="shared" si="168"/>
        <v>1</v>
      </c>
    </row>
    <row r="2685" spans="1:16" x14ac:dyDescent="0.3">
      <c r="A2685">
        <f t="shared" si="165"/>
        <v>2684</v>
      </c>
      <c r="B2685">
        <v>120</v>
      </c>
      <c r="C2685">
        <f>(B2685 - $R$2) / $R$3</f>
        <v>-0.97613101430778471</v>
      </c>
      <c r="D2685">
        <v>34</v>
      </c>
      <c r="E2685">
        <f t="shared" si="166"/>
        <v>0</v>
      </c>
      <c r="F2685">
        <v>34</v>
      </c>
      <c r="G2685">
        <f t="shared" si="167"/>
        <v>0</v>
      </c>
      <c r="H2685">
        <v>0</v>
      </c>
      <c r="I2685">
        <v>1</v>
      </c>
      <c r="J2685">
        <v>0</v>
      </c>
      <c r="K2685">
        <v>0</v>
      </c>
      <c r="L2685">
        <v>0</v>
      </c>
      <c r="M2685">
        <v>-0.8</v>
      </c>
      <c r="N2685">
        <v>-3.12</v>
      </c>
      <c r="O2685" t="s">
        <v>37</v>
      </c>
      <c r="P2685">
        <f t="shared" si="168"/>
        <v>1</v>
      </c>
    </row>
    <row r="2686" spans="1:16" x14ac:dyDescent="0.3">
      <c r="A2686">
        <f t="shared" si="165"/>
        <v>2685</v>
      </c>
      <c r="B2686">
        <v>136</v>
      </c>
      <c r="C2686">
        <f>(B2686 - $R$2) / $R$3</f>
        <v>0.23264326111450306</v>
      </c>
      <c r="D2686">
        <v>37</v>
      </c>
      <c r="E2686">
        <f t="shared" si="166"/>
        <v>1</v>
      </c>
      <c r="F2686">
        <v>37</v>
      </c>
      <c r="G2686">
        <f t="shared" si="167"/>
        <v>1</v>
      </c>
      <c r="H2686">
        <v>0</v>
      </c>
      <c r="I2686">
        <v>1</v>
      </c>
      <c r="J2686">
        <v>0</v>
      </c>
      <c r="K2686">
        <v>1</v>
      </c>
      <c r="L2686">
        <v>0</v>
      </c>
      <c r="M2686">
        <v>2.6</v>
      </c>
      <c r="N2686">
        <v>0.32</v>
      </c>
      <c r="O2686" t="s">
        <v>37</v>
      </c>
      <c r="P2686">
        <f t="shared" si="168"/>
        <v>1</v>
      </c>
    </row>
    <row r="2687" spans="1:16" x14ac:dyDescent="0.3">
      <c r="A2687">
        <f t="shared" si="165"/>
        <v>2686</v>
      </c>
      <c r="B2687">
        <v>133.1</v>
      </c>
      <c r="C2687">
        <f>(B2687 - $R$2) / $R$3</f>
        <v>1.3552923694212978E-2</v>
      </c>
      <c r="D2687">
        <v>38</v>
      </c>
      <c r="E2687">
        <f t="shared" si="166"/>
        <v>1</v>
      </c>
      <c r="F2687">
        <v>38</v>
      </c>
      <c r="G2687">
        <f t="shared" si="167"/>
        <v>1</v>
      </c>
      <c r="H2687">
        <v>0</v>
      </c>
      <c r="I2687">
        <v>1</v>
      </c>
      <c r="J2687">
        <v>0</v>
      </c>
      <c r="K2687">
        <v>1</v>
      </c>
      <c r="L2687">
        <v>0</v>
      </c>
      <c r="M2687">
        <v>3.7</v>
      </c>
      <c r="N2687">
        <v>-1.7</v>
      </c>
      <c r="O2687" t="s">
        <v>38</v>
      </c>
      <c r="P2687">
        <f t="shared" si="168"/>
        <v>0</v>
      </c>
    </row>
    <row r="2688" spans="1:16" x14ac:dyDescent="0.3">
      <c r="A2688">
        <f t="shared" si="165"/>
        <v>2687</v>
      </c>
      <c r="B2688">
        <v>110</v>
      </c>
      <c r="C2688">
        <f>(B2688 - $R$2) / $R$3</f>
        <v>-1.7316149364467146</v>
      </c>
      <c r="D2688">
        <v>37</v>
      </c>
      <c r="E2688">
        <f t="shared" si="166"/>
        <v>1</v>
      </c>
      <c r="F2688">
        <v>37</v>
      </c>
      <c r="G2688">
        <f t="shared" si="167"/>
        <v>1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-0.8</v>
      </c>
      <c r="N2688">
        <v>-3.12</v>
      </c>
      <c r="O2688" t="s">
        <v>38</v>
      </c>
      <c r="P2688">
        <f t="shared" si="168"/>
        <v>0</v>
      </c>
    </row>
    <row r="2689" spans="1:16" x14ac:dyDescent="0.3">
      <c r="A2689">
        <f t="shared" si="165"/>
        <v>2688</v>
      </c>
      <c r="B2689">
        <v>133.1</v>
      </c>
      <c r="C2689">
        <f>(B2689 - $R$2) / $R$3</f>
        <v>1.3552923694212978E-2</v>
      </c>
      <c r="D2689">
        <v>37</v>
      </c>
      <c r="E2689">
        <f t="shared" si="166"/>
        <v>1</v>
      </c>
      <c r="F2689">
        <v>37</v>
      </c>
      <c r="G2689">
        <f t="shared" si="167"/>
        <v>1</v>
      </c>
      <c r="H2689">
        <v>0</v>
      </c>
      <c r="I2689">
        <v>1</v>
      </c>
      <c r="J2689">
        <v>0</v>
      </c>
      <c r="K2689">
        <v>0</v>
      </c>
      <c r="L2689">
        <v>0</v>
      </c>
      <c r="M2689">
        <v>0.6</v>
      </c>
      <c r="N2689">
        <v>2.02</v>
      </c>
      <c r="O2689" t="s">
        <v>37</v>
      </c>
      <c r="P2689">
        <f t="shared" si="168"/>
        <v>1</v>
      </c>
    </row>
    <row r="2690" spans="1:16" x14ac:dyDescent="0.3">
      <c r="A2690">
        <f t="shared" ref="A2690:A2753" si="169">ROW()-1</f>
        <v>2689</v>
      </c>
      <c r="B2690">
        <v>110</v>
      </c>
      <c r="C2690">
        <f>(B2690 - $R$2) / $R$3</f>
        <v>-1.7316149364467146</v>
      </c>
      <c r="D2690">
        <v>37</v>
      </c>
      <c r="E2690">
        <f t="shared" ref="E2690:E2753" si="170">VLOOKUP(D2690, $T$2:$U$36, 2, FALSE)</f>
        <v>1</v>
      </c>
      <c r="F2690">
        <v>37</v>
      </c>
      <c r="G2690">
        <f t="shared" ref="G2690:G2753" si="171">VLOOKUP(F2690, $T$2:$U$36, 2, FALSE)</f>
        <v>1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2.8</v>
      </c>
      <c r="N2690">
        <v>-4.0599999999999996</v>
      </c>
      <c r="O2690" t="s">
        <v>38</v>
      </c>
      <c r="P2690">
        <f t="shared" ref="P2690:P2753" si="172">VLOOKUP(O2690, $W$2:$X$3, 2, FALSE)</f>
        <v>0</v>
      </c>
    </row>
    <row r="2691" spans="1:16" x14ac:dyDescent="0.3">
      <c r="A2691">
        <f t="shared" si="169"/>
        <v>2690</v>
      </c>
      <c r="B2691">
        <v>130</v>
      </c>
      <c r="C2691">
        <f>(B2691 - $R$2) / $R$3</f>
        <v>-0.22064709216885484</v>
      </c>
      <c r="D2691">
        <v>19</v>
      </c>
      <c r="E2691">
        <f t="shared" si="170"/>
        <v>2</v>
      </c>
      <c r="F2691">
        <v>19</v>
      </c>
      <c r="G2691">
        <f t="shared" si="171"/>
        <v>2</v>
      </c>
      <c r="H2691">
        <v>0</v>
      </c>
      <c r="I2691">
        <v>1</v>
      </c>
      <c r="J2691">
        <v>0</v>
      </c>
      <c r="K2691">
        <v>0</v>
      </c>
      <c r="L2691">
        <v>0</v>
      </c>
      <c r="M2691">
        <v>0.6</v>
      </c>
      <c r="N2691">
        <v>2.02</v>
      </c>
      <c r="O2691" t="s">
        <v>37</v>
      </c>
      <c r="P2691">
        <f t="shared" si="172"/>
        <v>1</v>
      </c>
    </row>
    <row r="2692" spans="1:16" x14ac:dyDescent="0.3">
      <c r="A2692">
        <f t="shared" si="169"/>
        <v>2691</v>
      </c>
      <c r="B2692">
        <v>102</v>
      </c>
      <c r="C2692">
        <f>(B2692 - $R$2) / $R$3</f>
        <v>-2.3360020741578582</v>
      </c>
      <c r="D2692">
        <v>38</v>
      </c>
      <c r="E2692">
        <f t="shared" si="170"/>
        <v>1</v>
      </c>
      <c r="F2692">
        <v>38</v>
      </c>
      <c r="G2692">
        <f t="shared" si="171"/>
        <v>1</v>
      </c>
      <c r="H2692">
        <v>0</v>
      </c>
      <c r="I2692">
        <v>1</v>
      </c>
      <c r="J2692">
        <v>0</v>
      </c>
      <c r="K2692">
        <v>1</v>
      </c>
      <c r="L2692">
        <v>0</v>
      </c>
      <c r="M2692">
        <v>0.6</v>
      </c>
      <c r="N2692">
        <v>2.02</v>
      </c>
      <c r="O2692" t="s">
        <v>38</v>
      </c>
      <c r="P2692">
        <f t="shared" si="172"/>
        <v>0</v>
      </c>
    </row>
    <row r="2693" spans="1:16" x14ac:dyDescent="0.3">
      <c r="A2693">
        <f t="shared" si="169"/>
        <v>2692</v>
      </c>
      <c r="B2693">
        <v>127</v>
      </c>
      <c r="C2693">
        <f>(B2693 - $R$2) / $R$3</f>
        <v>-0.4472922688105338</v>
      </c>
      <c r="D2693">
        <v>3</v>
      </c>
      <c r="E2693">
        <f t="shared" si="170"/>
        <v>3</v>
      </c>
      <c r="F2693">
        <v>37</v>
      </c>
      <c r="G2693">
        <f t="shared" si="171"/>
        <v>1</v>
      </c>
      <c r="H2693">
        <v>0</v>
      </c>
      <c r="I2693">
        <v>1</v>
      </c>
      <c r="J2693">
        <v>0</v>
      </c>
      <c r="K2693">
        <v>0</v>
      </c>
      <c r="L2693">
        <v>1</v>
      </c>
      <c r="M2693">
        <v>2.6</v>
      </c>
      <c r="N2693">
        <v>0.32</v>
      </c>
      <c r="O2693" t="s">
        <v>37</v>
      </c>
      <c r="P2693">
        <f t="shared" si="172"/>
        <v>1</v>
      </c>
    </row>
    <row r="2694" spans="1:16" x14ac:dyDescent="0.3">
      <c r="A2694">
        <f t="shared" si="169"/>
        <v>2693</v>
      </c>
      <c r="B2694">
        <v>133.1</v>
      </c>
      <c r="C2694">
        <f>(B2694 - $R$2) / $R$3</f>
        <v>1.3552923694212978E-2</v>
      </c>
      <c r="D2694">
        <v>37</v>
      </c>
      <c r="E2694">
        <f t="shared" si="170"/>
        <v>1</v>
      </c>
      <c r="F2694">
        <v>37</v>
      </c>
      <c r="G2694">
        <f t="shared" si="171"/>
        <v>1</v>
      </c>
      <c r="H2694">
        <v>0</v>
      </c>
      <c r="I2694">
        <v>1</v>
      </c>
      <c r="J2694">
        <v>0</v>
      </c>
      <c r="K2694">
        <v>1</v>
      </c>
      <c r="L2694">
        <v>0</v>
      </c>
      <c r="M2694">
        <v>0.3</v>
      </c>
      <c r="N2694">
        <v>-0.92</v>
      </c>
      <c r="O2694" t="s">
        <v>38</v>
      </c>
      <c r="P2694">
        <f t="shared" si="172"/>
        <v>0</v>
      </c>
    </row>
    <row r="2695" spans="1:16" x14ac:dyDescent="0.3">
      <c r="A2695">
        <f t="shared" si="169"/>
        <v>2694</v>
      </c>
      <c r="B2695">
        <v>137</v>
      </c>
      <c r="C2695">
        <f>(B2695 - $R$2) / $R$3</f>
        <v>0.30819165332839604</v>
      </c>
      <c r="D2695">
        <v>1</v>
      </c>
      <c r="E2695">
        <f t="shared" si="170"/>
        <v>2</v>
      </c>
      <c r="F2695">
        <v>1</v>
      </c>
      <c r="G2695">
        <f t="shared" si="171"/>
        <v>2</v>
      </c>
      <c r="H2695">
        <v>0</v>
      </c>
      <c r="I2695">
        <v>1</v>
      </c>
      <c r="J2695">
        <v>0</v>
      </c>
      <c r="K2695">
        <v>0</v>
      </c>
      <c r="L2695">
        <v>1</v>
      </c>
      <c r="M2695">
        <v>2.8</v>
      </c>
      <c r="N2695">
        <v>-4.0599999999999996</v>
      </c>
      <c r="O2695" t="s">
        <v>38</v>
      </c>
      <c r="P2695">
        <f t="shared" si="172"/>
        <v>0</v>
      </c>
    </row>
    <row r="2696" spans="1:16" x14ac:dyDescent="0.3">
      <c r="A2696">
        <f t="shared" si="169"/>
        <v>2695</v>
      </c>
      <c r="B2696">
        <v>130</v>
      </c>
      <c r="C2696">
        <f>(B2696 - $R$2) / $R$3</f>
        <v>-0.22064709216885484</v>
      </c>
      <c r="D2696">
        <v>35</v>
      </c>
      <c r="E2696">
        <f t="shared" si="170"/>
        <v>1</v>
      </c>
      <c r="F2696">
        <v>35</v>
      </c>
      <c r="G2696">
        <f t="shared" si="171"/>
        <v>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1.4</v>
      </c>
      <c r="N2696">
        <v>1.74</v>
      </c>
      <c r="O2696" t="s">
        <v>37</v>
      </c>
      <c r="P2696">
        <f t="shared" si="172"/>
        <v>1</v>
      </c>
    </row>
    <row r="2697" spans="1:16" x14ac:dyDescent="0.3">
      <c r="A2697">
        <f t="shared" si="169"/>
        <v>2696</v>
      </c>
      <c r="B2697">
        <v>131</v>
      </c>
      <c r="C2697">
        <f>(B2697 - $R$2) / $R$3</f>
        <v>-0.14509869995496186</v>
      </c>
      <c r="D2697">
        <v>38</v>
      </c>
      <c r="E2697">
        <f t="shared" si="170"/>
        <v>1</v>
      </c>
      <c r="F2697">
        <v>36</v>
      </c>
      <c r="G2697">
        <f t="shared" si="171"/>
        <v>1</v>
      </c>
      <c r="H2697">
        <v>0</v>
      </c>
      <c r="I2697">
        <v>1</v>
      </c>
      <c r="J2697">
        <v>0</v>
      </c>
      <c r="K2697">
        <v>1</v>
      </c>
      <c r="L2697">
        <v>0</v>
      </c>
      <c r="M2697">
        <v>-0.8</v>
      </c>
      <c r="N2697">
        <v>-3.12</v>
      </c>
      <c r="O2697" t="s">
        <v>38</v>
      </c>
      <c r="P2697">
        <f t="shared" si="172"/>
        <v>0</v>
      </c>
    </row>
    <row r="2698" spans="1:16" x14ac:dyDescent="0.3">
      <c r="A2698">
        <f t="shared" si="169"/>
        <v>2697</v>
      </c>
      <c r="B2698">
        <v>140</v>
      </c>
      <c r="C2698">
        <f>(B2698 - $R$2) / $R$3</f>
        <v>0.53483682997007498</v>
      </c>
      <c r="D2698">
        <v>37</v>
      </c>
      <c r="E2698">
        <f t="shared" si="170"/>
        <v>1</v>
      </c>
      <c r="F2698">
        <v>37</v>
      </c>
      <c r="G2698">
        <f t="shared" si="171"/>
        <v>1</v>
      </c>
      <c r="H2698">
        <v>0</v>
      </c>
      <c r="I2698">
        <v>1</v>
      </c>
      <c r="J2698">
        <v>1</v>
      </c>
      <c r="K2698">
        <v>0</v>
      </c>
      <c r="L2698">
        <v>0</v>
      </c>
      <c r="M2698">
        <v>3.7</v>
      </c>
      <c r="N2698">
        <v>-1.7</v>
      </c>
      <c r="O2698" t="s">
        <v>38</v>
      </c>
      <c r="P2698">
        <f t="shared" si="172"/>
        <v>0</v>
      </c>
    </row>
    <row r="2699" spans="1:16" x14ac:dyDescent="0.3">
      <c r="A2699">
        <f t="shared" si="169"/>
        <v>2698</v>
      </c>
      <c r="B2699">
        <v>160</v>
      </c>
      <c r="C2699">
        <f>(B2699 - $R$2) / $R$3</f>
        <v>2.0458046742479348</v>
      </c>
      <c r="D2699">
        <v>38</v>
      </c>
      <c r="E2699">
        <f t="shared" si="170"/>
        <v>1</v>
      </c>
      <c r="F2699">
        <v>19</v>
      </c>
      <c r="G2699">
        <f t="shared" si="171"/>
        <v>2</v>
      </c>
      <c r="H2699">
        <v>0</v>
      </c>
      <c r="I2699">
        <v>1</v>
      </c>
      <c r="J2699">
        <v>1</v>
      </c>
      <c r="K2699">
        <v>0</v>
      </c>
      <c r="L2699">
        <v>0</v>
      </c>
      <c r="M2699">
        <v>0.6</v>
      </c>
      <c r="N2699">
        <v>2.02</v>
      </c>
      <c r="O2699" t="s">
        <v>37</v>
      </c>
      <c r="P2699">
        <f t="shared" si="172"/>
        <v>1</v>
      </c>
    </row>
    <row r="2700" spans="1:16" x14ac:dyDescent="0.3">
      <c r="A2700">
        <f t="shared" si="169"/>
        <v>2699</v>
      </c>
      <c r="B2700">
        <v>117</v>
      </c>
      <c r="C2700">
        <f>(B2700 - $R$2) / $R$3</f>
        <v>-1.2027761909494636</v>
      </c>
      <c r="D2700">
        <v>38</v>
      </c>
      <c r="E2700">
        <f t="shared" si="170"/>
        <v>1</v>
      </c>
      <c r="F2700">
        <v>19</v>
      </c>
      <c r="G2700">
        <f t="shared" si="171"/>
        <v>2</v>
      </c>
      <c r="H2700">
        <v>0</v>
      </c>
      <c r="I2700">
        <v>0</v>
      </c>
      <c r="J2700">
        <v>1</v>
      </c>
      <c r="K2700">
        <v>0</v>
      </c>
      <c r="L2700">
        <v>0</v>
      </c>
      <c r="M2700">
        <v>1.4</v>
      </c>
      <c r="N2700">
        <v>1.74</v>
      </c>
      <c r="O2700" t="s">
        <v>37</v>
      </c>
      <c r="P2700">
        <f t="shared" si="172"/>
        <v>1</v>
      </c>
    </row>
    <row r="2701" spans="1:16" x14ac:dyDescent="0.3">
      <c r="A2701">
        <f t="shared" si="169"/>
        <v>2700</v>
      </c>
      <c r="B2701">
        <v>150</v>
      </c>
      <c r="C2701">
        <f>(B2701 - $R$2) / $R$3</f>
        <v>1.2903207521090048</v>
      </c>
      <c r="D2701">
        <v>1</v>
      </c>
      <c r="E2701">
        <f t="shared" si="170"/>
        <v>2</v>
      </c>
      <c r="F2701">
        <v>37</v>
      </c>
      <c r="G2701">
        <f t="shared" si="171"/>
        <v>1</v>
      </c>
      <c r="H2701">
        <v>0</v>
      </c>
      <c r="I2701">
        <v>1</v>
      </c>
      <c r="J2701">
        <v>1</v>
      </c>
      <c r="K2701">
        <v>0</v>
      </c>
      <c r="L2701">
        <v>0</v>
      </c>
      <c r="M2701">
        <v>-0.8</v>
      </c>
      <c r="N2701">
        <v>-3.12</v>
      </c>
      <c r="O2701" t="s">
        <v>38</v>
      </c>
      <c r="P2701">
        <f t="shared" si="172"/>
        <v>0</v>
      </c>
    </row>
    <row r="2702" spans="1:16" x14ac:dyDescent="0.3">
      <c r="A2702">
        <f t="shared" si="169"/>
        <v>2701</v>
      </c>
      <c r="B2702">
        <v>133.1</v>
      </c>
      <c r="C2702">
        <f>(B2702 - $R$2) / $R$3</f>
        <v>1.3552923694212978E-2</v>
      </c>
      <c r="D2702">
        <v>37</v>
      </c>
      <c r="E2702">
        <f t="shared" si="170"/>
        <v>1</v>
      </c>
      <c r="F2702">
        <v>37</v>
      </c>
      <c r="G2702">
        <f t="shared" si="171"/>
        <v>1</v>
      </c>
      <c r="H2702">
        <v>0</v>
      </c>
      <c r="I2702">
        <v>1</v>
      </c>
      <c r="J2702">
        <v>1</v>
      </c>
      <c r="K2702">
        <v>0</v>
      </c>
      <c r="L2702">
        <v>0</v>
      </c>
      <c r="M2702">
        <v>2.8</v>
      </c>
      <c r="N2702">
        <v>-4.0599999999999996</v>
      </c>
      <c r="O2702" t="s">
        <v>38</v>
      </c>
      <c r="P2702">
        <f t="shared" si="172"/>
        <v>0</v>
      </c>
    </row>
    <row r="2703" spans="1:16" x14ac:dyDescent="0.3">
      <c r="A2703">
        <f t="shared" si="169"/>
        <v>2702</v>
      </c>
      <c r="B2703">
        <v>125</v>
      </c>
      <c r="C2703">
        <f>(B2703 - $R$2) / $R$3</f>
        <v>-0.59838905323831981</v>
      </c>
      <c r="D2703">
        <v>1</v>
      </c>
      <c r="E2703">
        <f t="shared" si="170"/>
        <v>2</v>
      </c>
      <c r="F2703">
        <v>1</v>
      </c>
      <c r="G2703">
        <f t="shared" si="171"/>
        <v>2</v>
      </c>
      <c r="H2703">
        <v>0</v>
      </c>
      <c r="I2703">
        <v>1</v>
      </c>
      <c r="J2703">
        <v>1</v>
      </c>
      <c r="K2703">
        <v>0</v>
      </c>
      <c r="L2703">
        <v>0</v>
      </c>
      <c r="M2703">
        <v>0.3</v>
      </c>
      <c r="N2703">
        <v>-0.92</v>
      </c>
      <c r="O2703" t="s">
        <v>37</v>
      </c>
      <c r="P2703">
        <f t="shared" si="172"/>
        <v>1</v>
      </c>
    </row>
    <row r="2704" spans="1:16" x14ac:dyDescent="0.3">
      <c r="A2704">
        <f t="shared" si="169"/>
        <v>2703</v>
      </c>
      <c r="B2704">
        <v>130</v>
      </c>
      <c r="C2704">
        <f>(B2704 - $R$2) / $R$3</f>
        <v>-0.22064709216885484</v>
      </c>
      <c r="D2704">
        <v>37</v>
      </c>
      <c r="E2704">
        <f t="shared" si="170"/>
        <v>1</v>
      </c>
      <c r="F2704">
        <v>37</v>
      </c>
      <c r="G2704">
        <f t="shared" si="171"/>
        <v>1</v>
      </c>
      <c r="H2704">
        <v>0</v>
      </c>
      <c r="I2704">
        <v>0</v>
      </c>
      <c r="J2704">
        <v>1</v>
      </c>
      <c r="K2704">
        <v>0</v>
      </c>
      <c r="L2704">
        <v>0</v>
      </c>
      <c r="M2704">
        <v>2.8</v>
      </c>
      <c r="N2704">
        <v>-4.0599999999999996</v>
      </c>
      <c r="O2704" t="s">
        <v>37</v>
      </c>
      <c r="P2704">
        <f t="shared" si="172"/>
        <v>1</v>
      </c>
    </row>
    <row r="2705" spans="1:16" x14ac:dyDescent="0.3">
      <c r="A2705">
        <f t="shared" si="169"/>
        <v>2704</v>
      </c>
      <c r="B2705">
        <v>170</v>
      </c>
      <c r="C2705">
        <f>(B2705 - $R$2) / $R$3</f>
        <v>2.8012885963868643</v>
      </c>
      <c r="D2705">
        <v>37</v>
      </c>
      <c r="E2705">
        <f t="shared" si="170"/>
        <v>1</v>
      </c>
      <c r="F2705">
        <v>37</v>
      </c>
      <c r="G2705">
        <f t="shared" si="171"/>
        <v>1</v>
      </c>
      <c r="H2705">
        <v>0</v>
      </c>
      <c r="I2705">
        <v>1</v>
      </c>
      <c r="J2705">
        <v>0</v>
      </c>
      <c r="K2705">
        <v>0</v>
      </c>
      <c r="L2705">
        <v>0</v>
      </c>
      <c r="M2705">
        <v>2.6</v>
      </c>
      <c r="N2705">
        <v>0.32</v>
      </c>
      <c r="O2705" t="s">
        <v>37</v>
      </c>
      <c r="P2705">
        <f t="shared" si="172"/>
        <v>1</v>
      </c>
    </row>
    <row r="2706" spans="1:16" x14ac:dyDescent="0.3">
      <c r="A2706">
        <f t="shared" si="169"/>
        <v>2705</v>
      </c>
      <c r="B2706">
        <v>120</v>
      </c>
      <c r="C2706">
        <f>(B2706 - $R$2) / $R$3</f>
        <v>-0.97613101430778471</v>
      </c>
      <c r="D2706">
        <v>19</v>
      </c>
      <c r="E2706">
        <f t="shared" si="170"/>
        <v>2</v>
      </c>
      <c r="F2706">
        <v>1</v>
      </c>
      <c r="G2706">
        <f t="shared" si="171"/>
        <v>2</v>
      </c>
      <c r="H2706">
        <v>0</v>
      </c>
      <c r="I2706">
        <v>1</v>
      </c>
      <c r="J2706">
        <v>0</v>
      </c>
      <c r="K2706">
        <v>0</v>
      </c>
      <c r="L2706">
        <v>0</v>
      </c>
      <c r="M2706">
        <v>1.4</v>
      </c>
      <c r="N2706">
        <v>1.74</v>
      </c>
      <c r="O2706" t="s">
        <v>38</v>
      </c>
      <c r="P2706">
        <f t="shared" si="172"/>
        <v>0</v>
      </c>
    </row>
    <row r="2707" spans="1:16" x14ac:dyDescent="0.3">
      <c r="A2707">
        <f t="shared" si="169"/>
        <v>2706</v>
      </c>
      <c r="B2707">
        <v>130</v>
      </c>
      <c r="C2707">
        <f>(B2707 - $R$2) / $R$3</f>
        <v>-0.22064709216885484</v>
      </c>
      <c r="D2707">
        <v>19</v>
      </c>
      <c r="E2707">
        <f t="shared" si="170"/>
        <v>2</v>
      </c>
      <c r="F2707">
        <v>19</v>
      </c>
      <c r="G2707">
        <f t="shared" si="171"/>
        <v>2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0.5</v>
      </c>
      <c r="N2707">
        <v>1.79</v>
      </c>
      <c r="O2707" t="s">
        <v>37</v>
      </c>
      <c r="P2707">
        <f t="shared" si="172"/>
        <v>1</v>
      </c>
    </row>
    <row r="2708" spans="1:16" x14ac:dyDescent="0.3">
      <c r="A2708">
        <f t="shared" si="169"/>
        <v>2707</v>
      </c>
      <c r="B2708">
        <v>133.1</v>
      </c>
      <c r="C2708">
        <f>(B2708 - $R$2) / $R$3</f>
        <v>1.3552923694212978E-2</v>
      </c>
      <c r="D2708">
        <v>1</v>
      </c>
      <c r="E2708">
        <f t="shared" si="170"/>
        <v>2</v>
      </c>
      <c r="F2708">
        <v>38</v>
      </c>
      <c r="G2708">
        <f t="shared" si="171"/>
        <v>1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0.3</v>
      </c>
      <c r="N2708">
        <v>-0.92</v>
      </c>
      <c r="O2708" t="s">
        <v>38</v>
      </c>
      <c r="P2708">
        <f t="shared" si="172"/>
        <v>0</v>
      </c>
    </row>
    <row r="2709" spans="1:16" x14ac:dyDescent="0.3">
      <c r="A2709">
        <f t="shared" si="169"/>
        <v>2708</v>
      </c>
      <c r="B2709">
        <v>141</v>
      </c>
      <c r="C2709">
        <f>(B2709 - $R$2) / $R$3</f>
        <v>0.61038522218396796</v>
      </c>
      <c r="D2709">
        <v>38</v>
      </c>
      <c r="E2709">
        <f t="shared" si="170"/>
        <v>1</v>
      </c>
      <c r="F2709">
        <v>19</v>
      </c>
      <c r="G2709">
        <f t="shared" si="171"/>
        <v>2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3.7</v>
      </c>
      <c r="N2709">
        <v>-1.7</v>
      </c>
      <c r="O2709" t="s">
        <v>37</v>
      </c>
      <c r="P2709">
        <f t="shared" si="172"/>
        <v>1</v>
      </c>
    </row>
    <row r="2710" spans="1:16" x14ac:dyDescent="0.3">
      <c r="A2710">
        <f t="shared" si="169"/>
        <v>2709</v>
      </c>
      <c r="B2710">
        <v>138</v>
      </c>
      <c r="C2710">
        <f>(B2710 - $R$2) / $R$3</f>
        <v>0.38374004554228902</v>
      </c>
      <c r="D2710">
        <v>19</v>
      </c>
      <c r="E2710">
        <f t="shared" si="170"/>
        <v>2</v>
      </c>
      <c r="F2710">
        <v>19</v>
      </c>
      <c r="G2710">
        <f t="shared" si="171"/>
        <v>2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-0.3</v>
      </c>
      <c r="N2710">
        <v>0.79</v>
      </c>
      <c r="O2710" t="s">
        <v>37</v>
      </c>
      <c r="P2710">
        <f t="shared" si="172"/>
        <v>1</v>
      </c>
    </row>
    <row r="2711" spans="1:16" x14ac:dyDescent="0.3">
      <c r="A2711">
        <f t="shared" si="169"/>
        <v>2710</v>
      </c>
      <c r="B2711">
        <v>130</v>
      </c>
      <c r="C2711">
        <f>(B2711 - $R$2) / $R$3</f>
        <v>-0.22064709216885484</v>
      </c>
      <c r="D2711">
        <v>19</v>
      </c>
      <c r="E2711">
        <f t="shared" si="170"/>
        <v>2</v>
      </c>
      <c r="F2711">
        <v>1</v>
      </c>
      <c r="G2711">
        <f t="shared" si="171"/>
        <v>2</v>
      </c>
      <c r="H2711">
        <v>0</v>
      </c>
      <c r="I2711">
        <v>1</v>
      </c>
      <c r="J2711">
        <v>0</v>
      </c>
      <c r="K2711">
        <v>1</v>
      </c>
      <c r="L2711">
        <v>0</v>
      </c>
      <c r="M2711">
        <v>0.6</v>
      </c>
      <c r="N2711">
        <v>2.02</v>
      </c>
      <c r="O2711" t="s">
        <v>38</v>
      </c>
      <c r="P2711">
        <f t="shared" si="172"/>
        <v>0</v>
      </c>
    </row>
    <row r="2712" spans="1:16" x14ac:dyDescent="0.3">
      <c r="A2712">
        <f t="shared" si="169"/>
        <v>2711</v>
      </c>
      <c r="B2712">
        <v>128</v>
      </c>
      <c r="C2712">
        <f>(B2712 - $R$2) / $R$3</f>
        <v>-0.37174387659664082</v>
      </c>
      <c r="D2712">
        <v>37</v>
      </c>
      <c r="E2712">
        <f t="shared" si="170"/>
        <v>1</v>
      </c>
      <c r="F2712">
        <v>37</v>
      </c>
      <c r="G2712">
        <f t="shared" si="171"/>
        <v>1</v>
      </c>
      <c r="H2712">
        <v>0</v>
      </c>
      <c r="I2712">
        <v>1</v>
      </c>
      <c r="J2712">
        <v>0</v>
      </c>
      <c r="K2712">
        <v>1</v>
      </c>
      <c r="L2712">
        <v>0</v>
      </c>
      <c r="M2712">
        <v>2.8</v>
      </c>
      <c r="N2712">
        <v>-4.0599999999999996</v>
      </c>
      <c r="O2712" t="s">
        <v>38</v>
      </c>
      <c r="P2712">
        <f t="shared" si="172"/>
        <v>0</v>
      </c>
    </row>
    <row r="2713" spans="1:16" x14ac:dyDescent="0.3">
      <c r="A2713">
        <f t="shared" si="169"/>
        <v>2712</v>
      </c>
      <c r="B2713">
        <v>135</v>
      </c>
      <c r="C2713">
        <f>(B2713 - $R$2) / $R$3</f>
        <v>0.15709486890061009</v>
      </c>
      <c r="D2713">
        <v>38</v>
      </c>
      <c r="E2713">
        <f t="shared" si="170"/>
        <v>1</v>
      </c>
      <c r="F2713">
        <v>37</v>
      </c>
      <c r="G2713">
        <f t="shared" si="171"/>
        <v>1</v>
      </c>
      <c r="H2713">
        <v>0</v>
      </c>
      <c r="I2713">
        <v>1</v>
      </c>
      <c r="J2713">
        <v>0</v>
      </c>
      <c r="K2713">
        <v>1</v>
      </c>
      <c r="L2713">
        <v>0</v>
      </c>
      <c r="M2713">
        <v>1.4</v>
      </c>
      <c r="N2713">
        <v>1.74</v>
      </c>
      <c r="O2713" t="s">
        <v>38</v>
      </c>
      <c r="P2713">
        <f t="shared" si="172"/>
        <v>0</v>
      </c>
    </row>
    <row r="2714" spans="1:16" x14ac:dyDescent="0.3">
      <c r="A2714">
        <f t="shared" si="169"/>
        <v>2713</v>
      </c>
      <c r="B2714">
        <v>150</v>
      </c>
      <c r="C2714">
        <f>(B2714 - $R$2) / $R$3</f>
        <v>1.2903207521090048</v>
      </c>
      <c r="D2714">
        <v>1</v>
      </c>
      <c r="E2714">
        <f t="shared" si="170"/>
        <v>2</v>
      </c>
      <c r="F2714">
        <v>37</v>
      </c>
      <c r="G2714">
        <f t="shared" si="171"/>
        <v>1</v>
      </c>
      <c r="H2714">
        <v>0</v>
      </c>
      <c r="I2714">
        <v>1</v>
      </c>
      <c r="J2714">
        <v>0</v>
      </c>
      <c r="K2714">
        <v>1</v>
      </c>
      <c r="L2714">
        <v>0</v>
      </c>
      <c r="M2714">
        <v>0.5</v>
      </c>
      <c r="N2714">
        <v>1.79</v>
      </c>
      <c r="O2714" t="s">
        <v>38</v>
      </c>
      <c r="P2714">
        <f t="shared" si="172"/>
        <v>0</v>
      </c>
    </row>
    <row r="2715" spans="1:16" x14ac:dyDescent="0.3">
      <c r="A2715">
        <f t="shared" si="169"/>
        <v>2714</v>
      </c>
      <c r="B2715">
        <v>135</v>
      </c>
      <c r="C2715">
        <f>(B2715 - $R$2) / $R$3</f>
        <v>0.15709486890061009</v>
      </c>
      <c r="D2715">
        <v>1</v>
      </c>
      <c r="E2715">
        <f t="shared" si="170"/>
        <v>2</v>
      </c>
      <c r="F2715">
        <v>1</v>
      </c>
      <c r="G2715">
        <f t="shared" si="171"/>
        <v>2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2.8</v>
      </c>
      <c r="N2715">
        <v>-4.0599999999999996</v>
      </c>
      <c r="O2715" t="s">
        <v>38</v>
      </c>
      <c r="P2715">
        <f t="shared" si="172"/>
        <v>0</v>
      </c>
    </row>
    <row r="2716" spans="1:16" x14ac:dyDescent="0.3">
      <c r="A2716">
        <f t="shared" si="169"/>
        <v>2715</v>
      </c>
      <c r="B2716">
        <v>120</v>
      </c>
      <c r="C2716">
        <f>(B2716 - $R$2) / $R$3</f>
        <v>-0.97613101430778471</v>
      </c>
      <c r="D2716">
        <v>38</v>
      </c>
      <c r="E2716">
        <f t="shared" si="170"/>
        <v>1</v>
      </c>
      <c r="F2716">
        <v>37</v>
      </c>
      <c r="G2716">
        <f t="shared" si="171"/>
        <v>1</v>
      </c>
      <c r="H2716">
        <v>0</v>
      </c>
      <c r="I2716">
        <v>1</v>
      </c>
      <c r="J2716">
        <v>0</v>
      </c>
      <c r="K2716">
        <v>0</v>
      </c>
      <c r="L2716">
        <v>0</v>
      </c>
      <c r="M2716">
        <v>-0.8</v>
      </c>
      <c r="N2716">
        <v>-3.12</v>
      </c>
      <c r="O2716" t="s">
        <v>38</v>
      </c>
      <c r="P2716">
        <f t="shared" si="172"/>
        <v>0</v>
      </c>
    </row>
    <row r="2717" spans="1:16" x14ac:dyDescent="0.3">
      <c r="A2717">
        <f t="shared" si="169"/>
        <v>2716</v>
      </c>
      <c r="B2717">
        <v>120</v>
      </c>
      <c r="C2717">
        <f>(B2717 - $R$2) / $R$3</f>
        <v>-0.97613101430778471</v>
      </c>
      <c r="D2717">
        <v>19</v>
      </c>
      <c r="E2717">
        <f t="shared" si="170"/>
        <v>2</v>
      </c>
      <c r="F2717">
        <v>37</v>
      </c>
      <c r="G2717">
        <f t="shared" si="171"/>
        <v>1</v>
      </c>
      <c r="H2717">
        <v>0</v>
      </c>
      <c r="I2717">
        <v>1</v>
      </c>
      <c r="J2717">
        <v>0</v>
      </c>
      <c r="K2717">
        <v>0</v>
      </c>
      <c r="L2717">
        <v>0</v>
      </c>
      <c r="M2717">
        <v>3.7</v>
      </c>
      <c r="N2717">
        <v>-1.7</v>
      </c>
      <c r="O2717" t="s">
        <v>38</v>
      </c>
      <c r="P2717">
        <f t="shared" si="172"/>
        <v>0</v>
      </c>
    </row>
    <row r="2718" spans="1:16" x14ac:dyDescent="0.3">
      <c r="A2718">
        <f t="shared" si="169"/>
        <v>2717</v>
      </c>
      <c r="B2718">
        <v>140</v>
      </c>
      <c r="C2718">
        <f>(B2718 - $R$2) / $R$3</f>
        <v>0.53483682997007498</v>
      </c>
      <c r="D2718">
        <v>19</v>
      </c>
      <c r="E2718">
        <f t="shared" si="170"/>
        <v>2</v>
      </c>
      <c r="F2718">
        <v>19</v>
      </c>
      <c r="G2718">
        <f t="shared" si="171"/>
        <v>2</v>
      </c>
      <c r="H2718">
        <v>0</v>
      </c>
      <c r="I2718">
        <v>1</v>
      </c>
      <c r="J2718">
        <v>0</v>
      </c>
      <c r="K2718">
        <v>1</v>
      </c>
      <c r="L2718">
        <v>0</v>
      </c>
      <c r="M2718">
        <v>-0.8</v>
      </c>
      <c r="N2718">
        <v>-3.12</v>
      </c>
      <c r="O2718" t="s">
        <v>38</v>
      </c>
      <c r="P2718">
        <f t="shared" si="172"/>
        <v>0</v>
      </c>
    </row>
    <row r="2719" spans="1:16" x14ac:dyDescent="0.3">
      <c r="A2719">
        <f t="shared" si="169"/>
        <v>2718</v>
      </c>
      <c r="B2719">
        <v>140</v>
      </c>
      <c r="C2719">
        <f>(B2719 - $R$2) / $R$3</f>
        <v>0.53483682997007498</v>
      </c>
      <c r="D2719">
        <v>19</v>
      </c>
      <c r="E2719">
        <f t="shared" si="170"/>
        <v>2</v>
      </c>
      <c r="F2719">
        <v>19</v>
      </c>
      <c r="G2719">
        <f t="shared" si="171"/>
        <v>2</v>
      </c>
      <c r="H2719">
        <v>0</v>
      </c>
      <c r="I2719">
        <v>1</v>
      </c>
      <c r="J2719">
        <v>0</v>
      </c>
      <c r="K2719">
        <v>0</v>
      </c>
      <c r="L2719">
        <v>0</v>
      </c>
      <c r="M2719">
        <v>3.7</v>
      </c>
      <c r="N2719">
        <v>-1.7</v>
      </c>
      <c r="O2719" t="s">
        <v>37</v>
      </c>
      <c r="P2719">
        <f t="shared" si="172"/>
        <v>1</v>
      </c>
    </row>
    <row r="2720" spans="1:16" x14ac:dyDescent="0.3">
      <c r="A2720">
        <f t="shared" si="169"/>
        <v>2719</v>
      </c>
      <c r="B2720">
        <v>140</v>
      </c>
      <c r="C2720">
        <f>(B2720 - $R$2) / $R$3</f>
        <v>0.53483682997007498</v>
      </c>
      <c r="D2720">
        <v>19</v>
      </c>
      <c r="E2720">
        <f t="shared" si="170"/>
        <v>2</v>
      </c>
      <c r="F2720">
        <v>19</v>
      </c>
      <c r="G2720">
        <f t="shared" si="171"/>
        <v>2</v>
      </c>
      <c r="H2720">
        <v>0</v>
      </c>
      <c r="I2720">
        <v>1</v>
      </c>
      <c r="J2720">
        <v>0</v>
      </c>
      <c r="K2720">
        <v>1</v>
      </c>
      <c r="L2720">
        <v>0</v>
      </c>
      <c r="M2720">
        <v>2.8</v>
      </c>
      <c r="N2720">
        <v>-4.0599999999999996</v>
      </c>
      <c r="O2720" t="s">
        <v>38</v>
      </c>
      <c r="P2720">
        <f t="shared" si="172"/>
        <v>0</v>
      </c>
    </row>
    <row r="2721" spans="1:16" x14ac:dyDescent="0.3">
      <c r="A2721">
        <f t="shared" si="169"/>
        <v>2720</v>
      </c>
      <c r="B2721">
        <v>156</v>
      </c>
      <c r="C2721">
        <f>(B2721 - $R$2) / $R$3</f>
        <v>1.7436111053923629</v>
      </c>
      <c r="D2721">
        <v>40</v>
      </c>
      <c r="E2721">
        <f t="shared" si="170"/>
        <v>3</v>
      </c>
      <c r="F2721">
        <v>40</v>
      </c>
      <c r="G2721">
        <f t="shared" si="171"/>
        <v>3</v>
      </c>
      <c r="H2721">
        <v>0</v>
      </c>
      <c r="I2721">
        <v>1</v>
      </c>
      <c r="J2721">
        <v>0</v>
      </c>
      <c r="K2721">
        <v>0</v>
      </c>
      <c r="L2721">
        <v>0</v>
      </c>
      <c r="M2721">
        <v>0.6</v>
      </c>
      <c r="N2721">
        <v>2.02</v>
      </c>
      <c r="O2721" t="s">
        <v>37</v>
      </c>
      <c r="P2721">
        <f t="shared" si="172"/>
        <v>1</v>
      </c>
    </row>
    <row r="2722" spans="1:16" x14ac:dyDescent="0.3">
      <c r="A2722">
        <f t="shared" si="169"/>
        <v>2721</v>
      </c>
      <c r="B2722">
        <v>100</v>
      </c>
      <c r="C2722">
        <f>(B2722 - $R$2) / $R$3</f>
        <v>-2.4870988585856444</v>
      </c>
      <c r="D2722">
        <v>3</v>
      </c>
      <c r="E2722">
        <f t="shared" si="170"/>
        <v>3</v>
      </c>
      <c r="F2722">
        <v>19</v>
      </c>
      <c r="G2722">
        <f t="shared" si="171"/>
        <v>2</v>
      </c>
      <c r="H2722">
        <v>0</v>
      </c>
      <c r="I2722">
        <v>0</v>
      </c>
      <c r="J2722">
        <v>1</v>
      </c>
      <c r="K2722">
        <v>0</v>
      </c>
      <c r="L2722">
        <v>0</v>
      </c>
      <c r="M2722">
        <v>1.4</v>
      </c>
      <c r="N2722">
        <v>1.74</v>
      </c>
      <c r="O2722" t="s">
        <v>37</v>
      </c>
      <c r="P2722">
        <f t="shared" si="172"/>
        <v>1</v>
      </c>
    </row>
    <row r="2723" spans="1:16" x14ac:dyDescent="0.3">
      <c r="A2723">
        <f t="shared" si="169"/>
        <v>2722</v>
      </c>
      <c r="B2723">
        <v>120</v>
      </c>
      <c r="C2723">
        <f>(B2723 - $R$2) / $R$3</f>
        <v>-0.97613101430778471</v>
      </c>
      <c r="D2723">
        <v>37</v>
      </c>
      <c r="E2723">
        <f t="shared" si="170"/>
        <v>1</v>
      </c>
      <c r="F2723">
        <v>19</v>
      </c>
      <c r="G2723">
        <f t="shared" si="171"/>
        <v>2</v>
      </c>
      <c r="H2723">
        <v>0</v>
      </c>
      <c r="I2723">
        <v>1</v>
      </c>
      <c r="J2723">
        <v>1</v>
      </c>
      <c r="K2723">
        <v>0</v>
      </c>
      <c r="L2723">
        <v>0</v>
      </c>
      <c r="M2723">
        <v>2.6</v>
      </c>
      <c r="N2723">
        <v>0.32</v>
      </c>
      <c r="O2723" t="s">
        <v>38</v>
      </c>
      <c r="P2723">
        <f t="shared" si="172"/>
        <v>0</v>
      </c>
    </row>
    <row r="2724" spans="1:16" x14ac:dyDescent="0.3">
      <c r="A2724">
        <f t="shared" si="169"/>
        <v>2723</v>
      </c>
      <c r="B2724">
        <v>120</v>
      </c>
      <c r="C2724">
        <f>(B2724 - $R$2) / $R$3</f>
        <v>-0.97613101430778471</v>
      </c>
      <c r="D2724">
        <v>19</v>
      </c>
      <c r="E2724">
        <f t="shared" si="170"/>
        <v>2</v>
      </c>
      <c r="F2724">
        <v>19</v>
      </c>
      <c r="G2724">
        <f t="shared" si="171"/>
        <v>2</v>
      </c>
      <c r="H2724">
        <v>0</v>
      </c>
      <c r="I2724">
        <v>0</v>
      </c>
      <c r="J2724">
        <v>1</v>
      </c>
      <c r="K2724">
        <v>0</v>
      </c>
      <c r="L2724">
        <v>0</v>
      </c>
      <c r="M2724">
        <v>3.7</v>
      </c>
      <c r="N2724">
        <v>-1.7</v>
      </c>
      <c r="O2724" t="s">
        <v>37</v>
      </c>
      <c r="P2724">
        <f t="shared" si="172"/>
        <v>1</v>
      </c>
    </row>
    <row r="2725" spans="1:16" x14ac:dyDescent="0.3">
      <c r="A2725">
        <f t="shared" si="169"/>
        <v>2724</v>
      </c>
      <c r="B2725">
        <v>172</v>
      </c>
      <c r="C2725">
        <f>(B2725 - $R$2) / $R$3</f>
        <v>2.9523853808146505</v>
      </c>
      <c r="D2725">
        <v>1</v>
      </c>
      <c r="E2725">
        <f t="shared" si="170"/>
        <v>2</v>
      </c>
      <c r="F2725">
        <v>1</v>
      </c>
      <c r="G2725">
        <f t="shared" si="171"/>
        <v>2</v>
      </c>
      <c r="H2725">
        <v>0</v>
      </c>
      <c r="I2725">
        <v>1</v>
      </c>
      <c r="J2725">
        <v>1</v>
      </c>
      <c r="K2725">
        <v>1</v>
      </c>
      <c r="L2725">
        <v>0</v>
      </c>
      <c r="M2725">
        <v>0.3</v>
      </c>
      <c r="N2725">
        <v>-0.92</v>
      </c>
      <c r="O2725" t="s">
        <v>38</v>
      </c>
      <c r="P2725">
        <f t="shared" si="172"/>
        <v>0</v>
      </c>
    </row>
    <row r="2726" spans="1:16" x14ac:dyDescent="0.3">
      <c r="A2726">
        <f t="shared" si="169"/>
        <v>2725</v>
      </c>
      <c r="B2726">
        <v>120</v>
      </c>
      <c r="C2726">
        <f>(B2726 - $R$2) / $R$3</f>
        <v>-0.97613101430778471</v>
      </c>
      <c r="D2726">
        <v>37</v>
      </c>
      <c r="E2726">
        <f t="shared" si="170"/>
        <v>1</v>
      </c>
      <c r="F2726">
        <v>37</v>
      </c>
      <c r="G2726">
        <f t="shared" si="171"/>
        <v>1</v>
      </c>
      <c r="H2726">
        <v>1</v>
      </c>
      <c r="I2726">
        <v>0</v>
      </c>
      <c r="J2726">
        <v>1</v>
      </c>
      <c r="K2726">
        <v>0</v>
      </c>
      <c r="L2726">
        <v>0</v>
      </c>
      <c r="M2726">
        <v>3.7</v>
      </c>
      <c r="N2726">
        <v>-1.7</v>
      </c>
      <c r="O2726" t="s">
        <v>37</v>
      </c>
      <c r="P2726">
        <f t="shared" si="172"/>
        <v>1</v>
      </c>
    </row>
    <row r="2727" spans="1:16" x14ac:dyDescent="0.3">
      <c r="A2727">
        <f t="shared" si="169"/>
        <v>2726</v>
      </c>
      <c r="B2727">
        <v>137</v>
      </c>
      <c r="C2727">
        <f>(B2727 - $R$2) / $R$3</f>
        <v>0.30819165332839604</v>
      </c>
      <c r="D2727">
        <v>1</v>
      </c>
      <c r="E2727">
        <f t="shared" si="170"/>
        <v>2</v>
      </c>
      <c r="F2727">
        <v>1</v>
      </c>
      <c r="G2727">
        <f t="shared" si="171"/>
        <v>2</v>
      </c>
      <c r="H2727">
        <v>1</v>
      </c>
      <c r="I2727">
        <v>1</v>
      </c>
      <c r="J2727">
        <v>1</v>
      </c>
      <c r="K2727">
        <v>0</v>
      </c>
      <c r="L2727">
        <v>0</v>
      </c>
      <c r="M2727">
        <v>-0.8</v>
      </c>
      <c r="N2727">
        <v>-3.12</v>
      </c>
      <c r="O2727" t="s">
        <v>38</v>
      </c>
      <c r="P2727">
        <f t="shared" si="172"/>
        <v>0</v>
      </c>
    </row>
    <row r="2728" spans="1:16" x14ac:dyDescent="0.3">
      <c r="A2728">
        <f t="shared" si="169"/>
        <v>2727</v>
      </c>
      <c r="B2728">
        <v>117</v>
      </c>
      <c r="C2728">
        <f>(B2728 - $R$2) / $R$3</f>
        <v>-1.2027761909494636</v>
      </c>
      <c r="D2728">
        <v>1</v>
      </c>
      <c r="E2728">
        <f t="shared" si="170"/>
        <v>2</v>
      </c>
      <c r="F2728">
        <v>37</v>
      </c>
      <c r="G2728">
        <f t="shared" si="171"/>
        <v>1</v>
      </c>
      <c r="H2728">
        <v>0</v>
      </c>
      <c r="I2728">
        <v>1</v>
      </c>
      <c r="J2728">
        <v>1</v>
      </c>
      <c r="K2728">
        <v>1</v>
      </c>
      <c r="L2728">
        <v>0</v>
      </c>
      <c r="M2728">
        <v>2.8</v>
      </c>
      <c r="N2728">
        <v>-4.0599999999999996</v>
      </c>
      <c r="O2728" t="s">
        <v>38</v>
      </c>
      <c r="P2728">
        <f t="shared" si="172"/>
        <v>0</v>
      </c>
    </row>
    <row r="2729" spans="1:16" x14ac:dyDescent="0.3">
      <c r="A2729">
        <f t="shared" si="169"/>
        <v>2728</v>
      </c>
      <c r="B2729">
        <v>142</v>
      </c>
      <c r="C2729">
        <f>(B2729 - $R$2) / $R$3</f>
        <v>0.68593361439786094</v>
      </c>
      <c r="D2729">
        <v>38</v>
      </c>
      <c r="E2729">
        <f t="shared" si="170"/>
        <v>1</v>
      </c>
      <c r="F2729">
        <v>37</v>
      </c>
      <c r="G2729">
        <f t="shared" si="171"/>
        <v>1</v>
      </c>
      <c r="H2729">
        <v>0</v>
      </c>
      <c r="I2729">
        <v>1</v>
      </c>
      <c r="J2729">
        <v>1</v>
      </c>
      <c r="K2729">
        <v>0</v>
      </c>
      <c r="L2729">
        <v>0</v>
      </c>
      <c r="M2729">
        <v>1.4</v>
      </c>
      <c r="N2729">
        <v>1.74</v>
      </c>
      <c r="O2729" t="s">
        <v>37</v>
      </c>
      <c r="P2729">
        <f t="shared" si="172"/>
        <v>1</v>
      </c>
    </row>
    <row r="2730" spans="1:16" x14ac:dyDescent="0.3">
      <c r="A2730">
        <f t="shared" si="169"/>
        <v>2729</v>
      </c>
      <c r="B2730">
        <v>135</v>
      </c>
      <c r="C2730">
        <f>(B2730 - $R$2) / $R$3</f>
        <v>0.15709486890061009</v>
      </c>
      <c r="D2730">
        <v>19</v>
      </c>
      <c r="E2730">
        <f t="shared" si="170"/>
        <v>2</v>
      </c>
      <c r="F2730">
        <v>1</v>
      </c>
      <c r="G2730">
        <f t="shared" si="171"/>
        <v>2</v>
      </c>
      <c r="H2730">
        <v>0</v>
      </c>
      <c r="I2730">
        <v>1</v>
      </c>
      <c r="J2730">
        <v>1</v>
      </c>
      <c r="K2730">
        <v>0</v>
      </c>
      <c r="L2730">
        <v>0</v>
      </c>
      <c r="M2730">
        <v>2.6</v>
      </c>
      <c r="N2730">
        <v>0.32</v>
      </c>
      <c r="O2730" t="s">
        <v>37</v>
      </c>
      <c r="P2730">
        <f t="shared" si="172"/>
        <v>1</v>
      </c>
    </row>
    <row r="2731" spans="1:16" x14ac:dyDescent="0.3">
      <c r="A2731">
        <f t="shared" si="169"/>
        <v>2730</v>
      </c>
      <c r="B2731">
        <v>115</v>
      </c>
      <c r="C2731">
        <f>(B2731 - $R$2) / $R$3</f>
        <v>-1.3538729753772496</v>
      </c>
      <c r="D2731">
        <v>3</v>
      </c>
      <c r="E2731">
        <f t="shared" si="170"/>
        <v>3</v>
      </c>
      <c r="F2731">
        <v>1</v>
      </c>
      <c r="G2731">
        <f t="shared" si="171"/>
        <v>2</v>
      </c>
      <c r="H2731">
        <v>0</v>
      </c>
      <c r="I2731">
        <v>0</v>
      </c>
      <c r="J2731">
        <v>1</v>
      </c>
      <c r="K2731">
        <v>0</v>
      </c>
      <c r="L2731">
        <v>0</v>
      </c>
      <c r="M2731">
        <v>0.5</v>
      </c>
      <c r="N2731">
        <v>1.79</v>
      </c>
      <c r="O2731" t="s">
        <v>37</v>
      </c>
      <c r="P2731">
        <f t="shared" si="172"/>
        <v>1</v>
      </c>
    </row>
    <row r="2732" spans="1:16" x14ac:dyDescent="0.3">
      <c r="A2732">
        <f t="shared" si="169"/>
        <v>2731</v>
      </c>
      <c r="B2732">
        <v>110</v>
      </c>
      <c r="C2732">
        <f>(B2732 - $R$2) / $R$3</f>
        <v>-1.7316149364467146</v>
      </c>
      <c r="D2732">
        <v>12</v>
      </c>
      <c r="E2732">
        <f t="shared" si="170"/>
        <v>2</v>
      </c>
      <c r="F2732">
        <v>3</v>
      </c>
      <c r="G2732">
        <f t="shared" si="171"/>
        <v>3</v>
      </c>
      <c r="H2732">
        <v>0</v>
      </c>
      <c r="I2732">
        <v>1</v>
      </c>
      <c r="J2732">
        <v>1</v>
      </c>
      <c r="K2732">
        <v>0</v>
      </c>
      <c r="L2732">
        <v>0</v>
      </c>
      <c r="M2732">
        <v>-0.8</v>
      </c>
      <c r="N2732">
        <v>-3.12</v>
      </c>
      <c r="O2732" t="s">
        <v>37</v>
      </c>
      <c r="P2732">
        <f t="shared" si="172"/>
        <v>1</v>
      </c>
    </row>
    <row r="2733" spans="1:16" x14ac:dyDescent="0.3">
      <c r="A2733">
        <f t="shared" si="169"/>
        <v>2732</v>
      </c>
      <c r="B2733">
        <v>140</v>
      </c>
      <c r="C2733">
        <f>(B2733 - $R$2) / $R$3</f>
        <v>0.53483682997007498</v>
      </c>
      <c r="D2733">
        <v>37</v>
      </c>
      <c r="E2733">
        <f t="shared" si="170"/>
        <v>1</v>
      </c>
      <c r="F2733">
        <v>37</v>
      </c>
      <c r="G2733">
        <f t="shared" si="171"/>
        <v>1</v>
      </c>
      <c r="H2733">
        <v>0</v>
      </c>
      <c r="I2733">
        <v>1</v>
      </c>
      <c r="J2733">
        <v>1</v>
      </c>
      <c r="K2733">
        <v>0</v>
      </c>
      <c r="L2733">
        <v>0</v>
      </c>
      <c r="M2733">
        <v>-0.8</v>
      </c>
      <c r="N2733">
        <v>-3.12</v>
      </c>
      <c r="O2733" t="s">
        <v>38</v>
      </c>
      <c r="P2733">
        <f t="shared" si="172"/>
        <v>0</v>
      </c>
    </row>
    <row r="2734" spans="1:16" x14ac:dyDescent="0.3">
      <c r="A2734">
        <f t="shared" si="169"/>
        <v>2733</v>
      </c>
      <c r="B2734">
        <v>150</v>
      </c>
      <c r="C2734">
        <f>(B2734 - $R$2) / $R$3</f>
        <v>1.2903207521090048</v>
      </c>
      <c r="D2734">
        <v>1</v>
      </c>
      <c r="E2734">
        <f t="shared" si="170"/>
        <v>2</v>
      </c>
      <c r="F2734">
        <v>3</v>
      </c>
      <c r="G2734">
        <f t="shared" si="171"/>
        <v>3</v>
      </c>
      <c r="H2734">
        <v>0</v>
      </c>
      <c r="I2734">
        <v>1</v>
      </c>
      <c r="J2734">
        <v>1</v>
      </c>
      <c r="K2734">
        <v>0</v>
      </c>
      <c r="L2734">
        <v>0</v>
      </c>
      <c r="M2734">
        <v>0.3</v>
      </c>
      <c r="N2734">
        <v>-0.92</v>
      </c>
      <c r="O2734" t="s">
        <v>37</v>
      </c>
      <c r="P2734">
        <f t="shared" si="172"/>
        <v>1</v>
      </c>
    </row>
    <row r="2735" spans="1:16" x14ac:dyDescent="0.3">
      <c r="A2735">
        <f t="shared" si="169"/>
        <v>2734</v>
      </c>
      <c r="B2735">
        <v>133</v>
      </c>
      <c r="C2735">
        <f>(B2735 - $R$2) / $R$3</f>
        <v>5.9980844728241105E-3</v>
      </c>
      <c r="D2735">
        <v>1</v>
      </c>
      <c r="E2735">
        <f t="shared" si="170"/>
        <v>2</v>
      </c>
      <c r="F2735">
        <v>19</v>
      </c>
      <c r="G2735">
        <f t="shared" si="171"/>
        <v>2</v>
      </c>
      <c r="H2735">
        <v>0</v>
      </c>
      <c r="I2735">
        <v>1</v>
      </c>
      <c r="J2735">
        <v>1</v>
      </c>
      <c r="K2735">
        <v>1</v>
      </c>
      <c r="L2735">
        <v>0</v>
      </c>
      <c r="M2735">
        <v>0.3</v>
      </c>
      <c r="N2735">
        <v>-0.92</v>
      </c>
      <c r="O2735" t="s">
        <v>38</v>
      </c>
      <c r="P2735">
        <f t="shared" si="172"/>
        <v>0</v>
      </c>
    </row>
    <row r="2736" spans="1:16" x14ac:dyDescent="0.3">
      <c r="A2736">
        <f t="shared" si="169"/>
        <v>2735</v>
      </c>
      <c r="B2736">
        <v>110</v>
      </c>
      <c r="C2736">
        <f>(B2736 - $R$2) / $R$3</f>
        <v>-1.7316149364467146</v>
      </c>
      <c r="D2736">
        <v>12</v>
      </c>
      <c r="E2736">
        <f t="shared" si="170"/>
        <v>2</v>
      </c>
      <c r="F2736">
        <v>19</v>
      </c>
      <c r="G2736">
        <f t="shared" si="171"/>
        <v>2</v>
      </c>
      <c r="H2736">
        <v>0</v>
      </c>
      <c r="I2736">
        <v>0</v>
      </c>
      <c r="J2736">
        <v>1</v>
      </c>
      <c r="K2736">
        <v>0</v>
      </c>
      <c r="L2736">
        <v>0</v>
      </c>
      <c r="M2736">
        <v>2.6</v>
      </c>
      <c r="N2736">
        <v>0.32</v>
      </c>
      <c r="O2736" t="s">
        <v>37</v>
      </c>
      <c r="P2736">
        <f t="shared" si="172"/>
        <v>1</v>
      </c>
    </row>
    <row r="2737" spans="1:16" x14ac:dyDescent="0.3">
      <c r="A2737">
        <f t="shared" si="169"/>
        <v>2736</v>
      </c>
      <c r="B2737">
        <v>126</v>
      </c>
      <c r="C2737">
        <f>(B2737 - $R$2) / $R$3</f>
        <v>-0.52284066102442683</v>
      </c>
      <c r="D2737">
        <v>1</v>
      </c>
      <c r="E2737">
        <f t="shared" si="170"/>
        <v>2</v>
      </c>
      <c r="F2737">
        <v>1</v>
      </c>
      <c r="G2737">
        <f t="shared" si="171"/>
        <v>2</v>
      </c>
      <c r="H2737">
        <v>1</v>
      </c>
      <c r="I2737">
        <v>0</v>
      </c>
      <c r="J2737">
        <v>1</v>
      </c>
      <c r="K2737">
        <v>0</v>
      </c>
      <c r="L2737">
        <v>0</v>
      </c>
      <c r="M2737">
        <v>2.6</v>
      </c>
      <c r="N2737">
        <v>0.32</v>
      </c>
      <c r="O2737" t="s">
        <v>37</v>
      </c>
      <c r="P2737">
        <f t="shared" si="172"/>
        <v>1</v>
      </c>
    </row>
    <row r="2738" spans="1:16" x14ac:dyDescent="0.3">
      <c r="A2738">
        <f t="shared" si="169"/>
        <v>2737</v>
      </c>
      <c r="B2738">
        <v>133.1</v>
      </c>
      <c r="C2738">
        <f>(B2738 - $R$2) / $R$3</f>
        <v>1.3552923694212978E-2</v>
      </c>
      <c r="D2738">
        <v>34</v>
      </c>
      <c r="E2738">
        <f t="shared" si="170"/>
        <v>0</v>
      </c>
      <c r="F2738">
        <v>34</v>
      </c>
      <c r="G2738">
        <f t="shared" si="171"/>
        <v>0</v>
      </c>
      <c r="H2738">
        <v>0</v>
      </c>
      <c r="I2738">
        <v>0</v>
      </c>
      <c r="J2738">
        <v>1</v>
      </c>
      <c r="K2738">
        <v>0</v>
      </c>
      <c r="L2738">
        <v>0</v>
      </c>
      <c r="M2738">
        <v>2.6</v>
      </c>
      <c r="N2738">
        <v>0.32</v>
      </c>
      <c r="O2738" t="s">
        <v>37</v>
      </c>
      <c r="P2738">
        <f t="shared" si="172"/>
        <v>1</v>
      </c>
    </row>
    <row r="2739" spans="1:16" x14ac:dyDescent="0.3">
      <c r="A2739">
        <f t="shared" si="169"/>
        <v>2738</v>
      </c>
      <c r="B2739">
        <v>136</v>
      </c>
      <c r="C2739">
        <f>(B2739 - $R$2) / $R$3</f>
        <v>0.23264326111450306</v>
      </c>
      <c r="D2739">
        <v>38</v>
      </c>
      <c r="E2739">
        <f t="shared" si="170"/>
        <v>1</v>
      </c>
      <c r="F2739">
        <v>38</v>
      </c>
      <c r="G2739">
        <f t="shared" si="171"/>
        <v>1</v>
      </c>
      <c r="H2739">
        <v>0</v>
      </c>
      <c r="I2739">
        <v>1</v>
      </c>
      <c r="J2739">
        <v>1</v>
      </c>
      <c r="K2739">
        <v>0</v>
      </c>
      <c r="L2739">
        <v>0</v>
      </c>
      <c r="M2739">
        <v>2.6</v>
      </c>
      <c r="N2739">
        <v>0.32</v>
      </c>
      <c r="O2739" t="s">
        <v>38</v>
      </c>
      <c r="P2739">
        <f t="shared" si="172"/>
        <v>0</v>
      </c>
    </row>
    <row r="2740" spans="1:16" x14ac:dyDescent="0.3">
      <c r="A2740">
        <f t="shared" si="169"/>
        <v>2739</v>
      </c>
      <c r="B2740">
        <v>140</v>
      </c>
      <c r="C2740">
        <f>(B2740 - $R$2) / $R$3</f>
        <v>0.53483682997007498</v>
      </c>
      <c r="D2740">
        <v>19</v>
      </c>
      <c r="E2740">
        <f t="shared" si="170"/>
        <v>2</v>
      </c>
      <c r="F2740">
        <v>19</v>
      </c>
      <c r="G2740">
        <f t="shared" si="171"/>
        <v>2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0.3</v>
      </c>
      <c r="N2740">
        <v>-0.92</v>
      </c>
      <c r="O2740" t="s">
        <v>37</v>
      </c>
      <c r="P2740">
        <f t="shared" si="172"/>
        <v>1</v>
      </c>
    </row>
    <row r="2741" spans="1:16" x14ac:dyDescent="0.3">
      <c r="A2741">
        <f t="shared" si="169"/>
        <v>2740</v>
      </c>
      <c r="B2741">
        <v>160</v>
      </c>
      <c r="C2741">
        <f>(B2741 - $R$2) / $R$3</f>
        <v>2.0458046742479348</v>
      </c>
      <c r="D2741">
        <v>34</v>
      </c>
      <c r="E2741">
        <f t="shared" si="170"/>
        <v>0</v>
      </c>
      <c r="F2741">
        <v>34</v>
      </c>
      <c r="G2741">
        <f t="shared" si="171"/>
        <v>0</v>
      </c>
      <c r="H2741">
        <v>0</v>
      </c>
      <c r="I2741">
        <v>0</v>
      </c>
      <c r="J2741">
        <v>1</v>
      </c>
      <c r="K2741">
        <v>0</v>
      </c>
      <c r="L2741">
        <v>0</v>
      </c>
      <c r="M2741">
        <v>2.6</v>
      </c>
      <c r="N2741">
        <v>0.32</v>
      </c>
      <c r="O2741" t="s">
        <v>37</v>
      </c>
      <c r="P2741">
        <f t="shared" si="172"/>
        <v>1</v>
      </c>
    </row>
    <row r="2742" spans="1:16" x14ac:dyDescent="0.3">
      <c r="A2742">
        <f t="shared" si="169"/>
        <v>2741</v>
      </c>
      <c r="B2742">
        <v>133.1</v>
      </c>
      <c r="C2742">
        <f>(B2742 - $R$2) / $R$3</f>
        <v>1.3552923694212978E-2</v>
      </c>
      <c r="D2742">
        <v>37</v>
      </c>
      <c r="E2742">
        <f t="shared" si="170"/>
        <v>1</v>
      </c>
      <c r="F2742">
        <v>36</v>
      </c>
      <c r="G2742">
        <f t="shared" si="171"/>
        <v>1</v>
      </c>
      <c r="H2742">
        <v>0</v>
      </c>
      <c r="I2742">
        <v>1</v>
      </c>
      <c r="J2742">
        <v>1</v>
      </c>
      <c r="K2742">
        <v>0</v>
      </c>
      <c r="L2742">
        <v>0</v>
      </c>
      <c r="M2742">
        <v>2.6</v>
      </c>
      <c r="N2742">
        <v>0.32</v>
      </c>
      <c r="O2742" t="s">
        <v>37</v>
      </c>
      <c r="P2742">
        <f t="shared" si="172"/>
        <v>1</v>
      </c>
    </row>
    <row r="2743" spans="1:16" x14ac:dyDescent="0.3">
      <c r="A2743">
        <f t="shared" si="169"/>
        <v>2742</v>
      </c>
      <c r="B2743">
        <v>142</v>
      </c>
      <c r="C2743">
        <f>(B2743 - $R$2) / $R$3</f>
        <v>0.68593361439786094</v>
      </c>
      <c r="D2743">
        <v>34</v>
      </c>
      <c r="E2743">
        <f t="shared" si="170"/>
        <v>0</v>
      </c>
      <c r="F2743">
        <v>1</v>
      </c>
      <c r="G2743">
        <f t="shared" si="171"/>
        <v>2</v>
      </c>
      <c r="H2743">
        <v>0</v>
      </c>
      <c r="I2743">
        <v>0</v>
      </c>
      <c r="J2743">
        <v>1</v>
      </c>
      <c r="K2743">
        <v>0</v>
      </c>
      <c r="L2743">
        <v>0</v>
      </c>
      <c r="M2743">
        <v>-0.8</v>
      </c>
      <c r="N2743">
        <v>-3.12</v>
      </c>
      <c r="O2743" t="s">
        <v>37</v>
      </c>
      <c r="P2743">
        <f t="shared" si="172"/>
        <v>1</v>
      </c>
    </row>
    <row r="2744" spans="1:16" x14ac:dyDescent="0.3">
      <c r="A2744">
        <f t="shared" si="169"/>
        <v>2743</v>
      </c>
      <c r="B2744">
        <v>131</v>
      </c>
      <c r="C2744">
        <f>(B2744 - $R$2) / $R$3</f>
        <v>-0.14509869995496186</v>
      </c>
      <c r="D2744">
        <v>3</v>
      </c>
      <c r="E2744">
        <f t="shared" si="170"/>
        <v>3</v>
      </c>
      <c r="F2744">
        <v>19</v>
      </c>
      <c r="G2744">
        <f t="shared" si="171"/>
        <v>2</v>
      </c>
      <c r="H2744">
        <v>0</v>
      </c>
      <c r="I2744">
        <v>1</v>
      </c>
      <c r="J2744">
        <v>1</v>
      </c>
      <c r="K2744">
        <v>1</v>
      </c>
      <c r="L2744">
        <v>0</v>
      </c>
      <c r="M2744">
        <v>0.3</v>
      </c>
      <c r="N2744">
        <v>-0.92</v>
      </c>
      <c r="O2744" t="s">
        <v>38</v>
      </c>
      <c r="P2744">
        <f t="shared" si="172"/>
        <v>0</v>
      </c>
    </row>
    <row r="2745" spans="1:16" x14ac:dyDescent="0.3">
      <c r="A2745">
        <f t="shared" si="169"/>
        <v>2744</v>
      </c>
      <c r="B2745">
        <v>110</v>
      </c>
      <c r="C2745">
        <f>(B2745 - $R$2) / $R$3</f>
        <v>-1.7316149364467146</v>
      </c>
      <c r="D2745">
        <v>40</v>
      </c>
      <c r="E2745">
        <f t="shared" si="170"/>
        <v>3</v>
      </c>
      <c r="F2745">
        <v>1</v>
      </c>
      <c r="G2745">
        <f t="shared" si="171"/>
        <v>2</v>
      </c>
      <c r="H2745">
        <v>1</v>
      </c>
      <c r="I2745">
        <v>0</v>
      </c>
      <c r="J2745">
        <v>1</v>
      </c>
      <c r="K2745">
        <v>0</v>
      </c>
      <c r="L2745">
        <v>0</v>
      </c>
      <c r="M2745">
        <v>1.4</v>
      </c>
      <c r="N2745">
        <v>3.51</v>
      </c>
      <c r="O2745" t="s">
        <v>37</v>
      </c>
      <c r="P2745">
        <f t="shared" si="172"/>
        <v>1</v>
      </c>
    </row>
    <row r="2746" spans="1:16" x14ac:dyDescent="0.3">
      <c r="A2746">
        <f t="shared" si="169"/>
        <v>2745</v>
      </c>
      <c r="B2746">
        <v>124</v>
      </c>
      <c r="C2746">
        <f>(B2746 - $R$2) / $R$3</f>
        <v>-0.67393744545221279</v>
      </c>
      <c r="D2746">
        <v>37</v>
      </c>
      <c r="E2746">
        <f t="shared" si="170"/>
        <v>1</v>
      </c>
      <c r="F2746">
        <v>38</v>
      </c>
      <c r="G2746">
        <f t="shared" si="171"/>
        <v>1</v>
      </c>
      <c r="H2746">
        <v>0</v>
      </c>
      <c r="I2746">
        <v>1</v>
      </c>
      <c r="J2746">
        <v>1</v>
      </c>
      <c r="K2746">
        <v>0</v>
      </c>
      <c r="L2746">
        <v>0</v>
      </c>
      <c r="M2746">
        <v>2.6</v>
      </c>
      <c r="N2746">
        <v>0.32</v>
      </c>
      <c r="O2746" t="s">
        <v>37</v>
      </c>
      <c r="P2746">
        <f t="shared" si="172"/>
        <v>1</v>
      </c>
    </row>
    <row r="2747" spans="1:16" x14ac:dyDescent="0.3">
      <c r="A2747">
        <f t="shared" si="169"/>
        <v>2746</v>
      </c>
      <c r="B2747">
        <v>120</v>
      </c>
      <c r="C2747">
        <f>(B2747 - $R$2) / $R$3</f>
        <v>-0.97613101430778471</v>
      </c>
      <c r="D2747">
        <v>37</v>
      </c>
      <c r="E2747">
        <f t="shared" si="170"/>
        <v>1</v>
      </c>
      <c r="F2747">
        <v>37</v>
      </c>
      <c r="G2747">
        <f t="shared" si="171"/>
        <v>1</v>
      </c>
      <c r="H2747">
        <v>0</v>
      </c>
      <c r="I2747">
        <v>1</v>
      </c>
      <c r="J2747">
        <v>1</v>
      </c>
      <c r="K2747">
        <v>0</v>
      </c>
      <c r="L2747">
        <v>0</v>
      </c>
      <c r="M2747">
        <v>-0.3</v>
      </c>
      <c r="N2747">
        <v>0.79</v>
      </c>
      <c r="O2747" t="s">
        <v>37</v>
      </c>
      <c r="P2747">
        <f t="shared" si="172"/>
        <v>1</v>
      </c>
    </row>
    <row r="2748" spans="1:16" x14ac:dyDescent="0.3">
      <c r="A2748">
        <f t="shared" si="169"/>
        <v>2747</v>
      </c>
      <c r="B2748">
        <v>133.1</v>
      </c>
      <c r="C2748">
        <f>(B2748 - $R$2) / $R$3</f>
        <v>1.3552923694212978E-2</v>
      </c>
      <c r="D2748">
        <v>37</v>
      </c>
      <c r="E2748">
        <f t="shared" si="170"/>
        <v>1</v>
      </c>
      <c r="F2748">
        <v>37</v>
      </c>
      <c r="G2748">
        <f t="shared" si="171"/>
        <v>1</v>
      </c>
      <c r="H2748">
        <v>0</v>
      </c>
      <c r="I2748">
        <v>1</v>
      </c>
      <c r="J2748">
        <v>1</v>
      </c>
      <c r="K2748">
        <v>0</v>
      </c>
      <c r="L2748">
        <v>0</v>
      </c>
      <c r="M2748">
        <v>-0.8</v>
      </c>
      <c r="N2748">
        <v>-3.12</v>
      </c>
      <c r="O2748" t="s">
        <v>37</v>
      </c>
      <c r="P2748">
        <f t="shared" si="172"/>
        <v>1</v>
      </c>
    </row>
    <row r="2749" spans="1:16" x14ac:dyDescent="0.3">
      <c r="A2749">
        <f t="shared" si="169"/>
        <v>2748</v>
      </c>
      <c r="B2749">
        <v>133.1</v>
      </c>
      <c r="C2749">
        <f>(B2749 - $R$2) / $R$3</f>
        <v>1.3552923694212978E-2</v>
      </c>
      <c r="D2749">
        <v>38</v>
      </c>
      <c r="E2749">
        <f t="shared" si="170"/>
        <v>1</v>
      </c>
      <c r="F2749">
        <v>37</v>
      </c>
      <c r="G2749">
        <f t="shared" si="171"/>
        <v>1</v>
      </c>
      <c r="H2749">
        <v>0</v>
      </c>
      <c r="I2749">
        <v>1</v>
      </c>
      <c r="J2749">
        <v>1</v>
      </c>
      <c r="K2749">
        <v>0</v>
      </c>
      <c r="L2749">
        <v>0</v>
      </c>
      <c r="M2749">
        <v>-0.3</v>
      </c>
      <c r="N2749">
        <v>0.79</v>
      </c>
      <c r="O2749" t="s">
        <v>38</v>
      </c>
      <c r="P2749">
        <f t="shared" si="172"/>
        <v>0</v>
      </c>
    </row>
    <row r="2750" spans="1:16" x14ac:dyDescent="0.3">
      <c r="A2750">
        <f t="shared" si="169"/>
        <v>2749</v>
      </c>
      <c r="B2750">
        <v>133.1</v>
      </c>
      <c r="C2750">
        <f>(B2750 - $R$2) / $R$3</f>
        <v>1.3552923694212978E-2</v>
      </c>
      <c r="D2750">
        <v>2</v>
      </c>
      <c r="E2750">
        <f t="shared" si="170"/>
        <v>3</v>
      </c>
      <c r="F2750">
        <v>1</v>
      </c>
      <c r="G2750">
        <f t="shared" si="171"/>
        <v>2</v>
      </c>
      <c r="H2750">
        <v>1</v>
      </c>
      <c r="I2750">
        <v>1</v>
      </c>
      <c r="J2750">
        <v>1</v>
      </c>
      <c r="K2750">
        <v>0</v>
      </c>
      <c r="L2750">
        <v>0</v>
      </c>
      <c r="M2750">
        <v>0.6</v>
      </c>
      <c r="N2750">
        <v>2.02</v>
      </c>
      <c r="O2750" t="s">
        <v>37</v>
      </c>
      <c r="P2750">
        <f t="shared" si="172"/>
        <v>1</v>
      </c>
    </row>
    <row r="2751" spans="1:16" x14ac:dyDescent="0.3">
      <c r="A2751">
        <f t="shared" si="169"/>
        <v>2750</v>
      </c>
      <c r="B2751">
        <v>140</v>
      </c>
      <c r="C2751">
        <f>(B2751 - $R$2) / $R$3</f>
        <v>0.53483682997007498</v>
      </c>
      <c r="D2751">
        <v>37</v>
      </c>
      <c r="E2751">
        <f t="shared" si="170"/>
        <v>1</v>
      </c>
      <c r="F2751">
        <v>37</v>
      </c>
      <c r="G2751">
        <f t="shared" si="171"/>
        <v>1</v>
      </c>
      <c r="H2751">
        <v>0</v>
      </c>
      <c r="I2751">
        <v>1</v>
      </c>
      <c r="J2751">
        <v>1</v>
      </c>
      <c r="K2751">
        <v>0</v>
      </c>
      <c r="L2751">
        <v>0</v>
      </c>
      <c r="M2751">
        <v>0.3</v>
      </c>
      <c r="N2751">
        <v>-0.92</v>
      </c>
      <c r="O2751" t="s">
        <v>37</v>
      </c>
      <c r="P2751">
        <f t="shared" si="172"/>
        <v>1</v>
      </c>
    </row>
    <row r="2752" spans="1:16" x14ac:dyDescent="0.3">
      <c r="A2752">
        <f t="shared" si="169"/>
        <v>2751</v>
      </c>
      <c r="B2752">
        <v>138.69999999999999</v>
      </c>
      <c r="C2752">
        <f>(B2752 - $R$2) / $R$3</f>
        <v>0.43662392009201328</v>
      </c>
      <c r="D2752">
        <v>1</v>
      </c>
      <c r="E2752">
        <f t="shared" si="170"/>
        <v>2</v>
      </c>
      <c r="F2752">
        <v>12</v>
      </c>
      <c r="G2752">
        <f t="shared" si="171"/>
        <v>2</v>
      </c>
      <c r="H2752">
        <v>0</v>
      </c>
      <c r="I2752">
        <v>1</v>
      </c>
      <c r="J2752">
        <v>1</v>
      </c>
      <c r="K2752">
        <v>0</v>
      </c>
      <c r="L2752">
        <v>0</v>
      </c>
      <c r="M2752">
        <v>-0.3</v>
      </c>
      <c r="N2752">
        <v>0.79</v>
      </c>
      <c r="O2752" t="s">
        <v>37</v>
      </c>
      <c r="P2752">
        <f t="shared" si="172"/>
        <v>1</v>
      </c>
    </row>
    <row r="2753" spans="1:16" x14ac:dyDescent="0.3">
      <c r="A2753">
        <f t="shared" si="169"/>
        <v>2752</v>
      </c>
      <c r="B2753">
        <v>131</v>
      </c>
      <c r="C2753">
        <f>(B2753 - $R$2) / $R$3</f>
        <v>-0.14509869995496186</v>
      </c>
      <c r="D2753">
        <v>38</v>
      </c>
      <c r="E2753">
        <f t="shared" si="170"/>
        <v>1</v>
      </c>
      <c r="F2753">
        <v>1</v>
      </c>
      <c r="G2753">
        <f t="shared" si="171"/>
        <v>2</v>
      </c>
      <c r="H2753">
        <v>0</v>
      </c>
      <c r="I2753">
        <v>1</v>
      </c>
      <c r="J2753">
        <v>1</v>
      </c>
      <c r="K2753">
        <v>1</v>
      </c>
      <c r="L2753">
        <v>0</v>
      </c>
      <c r="M2753">
        <v>-0.3</v>
      </c>
      <c r="N2753">
        <v>0.79</v>
      </c>
      <c r="O2753" t="s">
        <v>38</v>
      </c>
      <c r="P2753">
        <f t="shared" si="172"/>
        <v>0</v>
      </c>
    </row>
    <row r="2754" spans="1:16" x14ac:dyDescent="0.3">
      <c r="A2754">
        <f t="shared" ref="A2754:A2817" si="173">ROW()-1</f>
        <v>2753</v>
      </c>
      <c r="B2754">
        <v>149</v>
      </c>
      <c r="C2754">
        <f>(B2754 - $R$2) / $R$3</f>
        <v>1.2147723598951119</v>
      </c>
      <c r="D2754">
        <v>38</v>
      </c>
      <c r="E2754">
        <f t="shared" ref="E2754:E2817" si="174">VLOOKUP(D2754, $T$2:$U$36, 2, FALSE)</f>
        <v>1</v>
      </c>
      <c r="F2754">
        <v>37</v>
      </c>
      <c r="G2754">
        <f t="shared" ref="G2754:G2817" si="175">VLOOKUP(F2754, $T$2:$U$36, 2, FALSE)</f>
        <v>1</v>
      </c>
      <c r="H2754">
        <v>0</v>
      </c>
      <c r="I2754">
        <v>1</v>
      </c>
      <c r="J2754">
        <v>1</v>
      </c>
      <c r="K2754">
        <v>1</v>
      </c>
      <c r="L2754">
        <v>0</v>
      </c>
      <c r="M2754">
        <v>-0.8</v>
      </c>
      <c r="N2754">
        <v>-3.12</v>
      </c>
      <c r="O2754" t="s">
        <v>38</v>
      </c>
      <c r="P2754">
        <f t="shared" ref="P2754:P2817" si="176">VLOOKUP(O2754, $W$2:$X$3, 2, FALSE)</f>
        <v>0</v>
      </c>
    </row>
    <row r="2755" spans="1:16" x14ac:dyDescent="0.3">
      <c r="A2755">
        <f t="shared" si="173"/>
        <v>2754</v>
      </c>
      <c r="B2755">
        <v>133.1</v>
      </c>
      <c r="C2755">
        <f>(B2755 - $R$2) / $R$3</f>
        <v>1.3552923694212978E-2</v>
      </c>
      <c r="D2755">
        <v>38</v>
      </c>
      <c r="E2755">
        <f t="shared" si="174"/>
        <v>1</v>
      </c>
      <c r="F2755">
        <v>19</v>
      </c>
      <c r="G2755">
        <f t="shared" si="175"/>
        <v>2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2.8</v>
      </c>
      <c r="N2755">
        <v>-4.0599999999999996</v>
      </c>
      <c r="O2755" t="s">
        <v>37</v>
      </c>
      <c r="P2755">
        <f t="shared" si="176"/>
        <v>1</v>
      </c>
    </row>
    <row r="2756" spans="1:16" x14ac:dyDescent="0.3">
      <c r="A2756">
        <f t="shared" si="173"/>
        <v>2755</v>
      </c>
      <c r="B2756">
        <v>120</v>
      </c>
      <c r="C2756">
        <f>(B2756 - $R$2) / $R$3</f>
        <v>-0.97613101430778471</v>
      </c>
      <c r="D2756">
        <v>3</v>
      </c>
      <c r="E2756">
        <f t="shared" si="174"/>
        <v>3</v>
      </c>
      <c r="F2756">
        <v>3</v>
      </c>
      <c r="G2756">
        <f t="shared" si="175"/>
        <v>3</v>
      </c>
      <c r="H2756">
        <v>0</v>
      </c>
      <c r="I2756">
        <v>1</v>
      </c>
      <c r="J2756">
        <v>1</v>
      </c>
      <c r="K2756">
        <v>0</v>
      </c>
      <c r="L2756">
        <v>0</v>
      </c>
      <c r="M2756">
        <v>0.3</v>
      </c>
      <c r="N2756">
        <v>-0.92</v>
      </c>
      <c r="O2756" t="s">
        <v>37</v>
      </c>
      <c r="P2756">
        <f t="shared" si="176"/>
        <v>1</v>
      </c>
    </row>
    <row r="2757" spans="1:16" x14ac:dyDescent="0.3">
      <c r="A2757">
        <f t="shared" si="173"/>
        <v>2756</v>
      </c>
      <c r="B2757">
        <v>133.1</v>
      </c>
      <c r="C2757">
        <f>(B2757 - $R$2) / $R$3</f>
        <v>1.3552923694212978E-2</v>
      </c>
      <c r="D2757">
        <v>1</v>
      </c>
      <c r="E2757">
        <f t="shared" si="174"/>
        <v>2</v>
      </c>
      <c r="F2757">
        <v>19</v>
      </c>
      <c r="G2757">
        <f t="shared" si="175"/>
        <v>2</v>
      </c>
      <c r="H2757">
        <v>0</v>
      </c>
      <c r="I2757">
        <v>1</v>
      </c>
      <c r="J2757">
        <v>0</v>
      </c>
      <c r="K2757">
        <v>0</v>
      </c>
      <c r="L2757">
        <v>0</v>
      </c>
      <c r="M2757">
        <v>0.5</v>
      </c>
      <c r="N2757">
        <v>1.79</v>
      </c>
      <c r="O2757" t="s">
        <v>37</v>
      </c>
      <c r="P2757">
        <f t="shared" si="176"/>
        <v>1</v>
      </c>
    </row>
    <row r="2758" spans="1:16" x14ac:dyDescent="0.3">
      <c r="A2758">
        <f t="shared" si="173"/>
        <v>2757</v>
      </c>
      <c r="B2758">
        <v>126</v>
      </c>
      <c r="C2758">
        <f>(B2758 - $R$2) / $R$3</f>
        <v>-0.52284066102442683</v>
      </c>
      <c r="D2758">
        <v>1</v>
      </c>
      <c r="E2758">
        <f t="shared" si="174"/>
        <v>2</v>
      </c>
      <c r="F2758">
        <v>1</v>
      </c>
      <c r="G2758">
        <f t="shared" si="175"/>
        <v>2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1.4</v>
      </c>
      <c r="N2758">
        <v>1.74</v>
      </c>
      <c r="O2758" t="s">
        <v>37</v>
      </c>
      <c r="P2758">
        <f t="shared" si="176"/>
        <v>1</v>
      </c>
    </row>
    <row r="2759" spans="1:16" x14ac:dyDescent="0.3">
      <c r="A2759">
        <f t="shared" si="173"/>
        <v>2758</v>
      </c>
      <c r="B2759">
        <v>125</v>
      </c>
      <c r="C2759">
        <f>(B2759 - $R$2) / $R$3</f>
        <v>-0.59838905323831981</v>
      </c>
      <c r="D2759">
        <v>19</v>
      </c>
      <c r="E2759">
        <f t="shared" si="174"/>
        <v>2</v>
      </c>
      <c r="F2759">
        <v>1</v>
      </c>
      <c r="G2759">
        <f t="shared" si="175"/>
        <v>2</v>
      </c>
      <c r="H2759">
        <v>0</v>
      </c>
      <c r="I2759">
        <v>1</v>
      </c>
      <c r="J2759">
        <v>0</v>
      </c>
      <c r="K2759">
        <v>1</v>
      </c>
      <c r="L2759">
        <v>0</v>
      </c>
      <c r="M2759">
        <v>1.4</v>
      </c>
      <c r="N2759">
        <v>3.51</v>
      </c>
      <c r="O2759" t="s">
        <v>38</v>
      </c>
      <c r="P2759">
        <f t="shared" si="176"/>
        <v>0</v>
      </c>
    </row>
    <row r="2760" spans="1:16" x14ac:dyDescent="0.3">
      <c r="A2760">
        <f t="shared" si="173"/>
        <v>2759</v>
      </c>
      <c r="B2760">
        <v>123</v>
      </c>
      <c r="C2760">
        <f>(B2760 - $R$2) / $R$3</f>
        <v>-0.74948583766610577</v>
      </c>
      <c r="D2760">
        <v>1</v>
      </c>
      <c r="E2760">
        <f t="shared" si="174"/>
        <v>2</v>
      </c>
      <c r="F2760">
        <v>1</v>
      </c>
      <c r="G2760">
        <f t="shared" si="175"/>
        <v>2</v>
      </c>
      <c r="H2760">
        <v>0</v>
      </c>
      <c r="I2760">
        <v>1</v>
      </c>
      <c r="J2760">
        <v>0</v>
      </c>
      <c r="K2760">
        <v>1</v>
      </c>
      <c r="L2760">
        <v>0</v>
      </c>
      <c r="M2760">
        <v>1.4</v>
      </c>
      <c r="N2760">
        <v>3.51</v>
      </c>
      <c r="O2760" t="s">
        <v>38</v>
      </c>
      <c r="P2760">
        <f t="shared" si="176"/>
        <v>0</v>
      </c>
    </row>
    <row r="2761" spans="1:16" x14ac:dyDescent="0.3">
      <c r="A2761">
        <f t="shared" si="173"/>
        <v>2760</v>
      </c>
      <c r="B2761">
        <v>150</v>
      </c>
      <c r="C2761">
        <f>(B2761 - $R$2) / $R$3</f>
        <v>1.2903207521090048</v>
      </c>
      <c r="D2761">
        <v>3</v>
      </c>
      <c r="E2761">
        <f t="shared" si="174"/>
        <v>3</v>
      </c>
      <c r="F2761">
        <v>37</v>
      </c>
      <c r="G2761">
        <f t="shared" si="175"/>
        <v>1</v>
      </c>
      <c r="H2761">
        <v>1</v>
      </c>
      <c r="I2761">
        <v>0</v>
      </c>
      <c r="J2761">
        <v>0</v>
      </c>
      <c r="K2761">
        <v>0</v>
      </c>
      <c r="L2761">
        <v>0</v>
      </c>
      <c r="M2761">
        <v>2.8</v>
      </c>
      <c r="N2761">
        <v>-4.0599999999999996</v>
      </c>
      <c r="O2761" t="s">
        <v>37</v>
      </c>
      <c r="P2761">
        <f t="shared" si="176"/>
        <v>1</v>
      </c>
    </row>
    <row r="2762" spans="1:16" x14ac:dyDescent="0.3">
      <c r="A2762">
        <f t="shared" si="173"/>
        <v>2761</v>
      </c>
      <c r="B2762">
        <v>132</v>
      </c>
      <c r="C2762">
        <f>(B2762 - $R$2) / $R$3</f>
        <v>-6.9550307741068879E-2</v>
      </c>
      <c r="D2762">
        <v>34</v>
      </c>
      <c r="E2762">
        <f t="shared" si="174"/>
        <v>0</v>
      </c>
      <c r="F2762">
        <v>34</v>
      </c>
      <c r="G2762">
        <f t="shared" si="175"/>
        <v>0</v>
      </c>
      <c r="H2762">
        <v>0</v>
      </c>
      <c r="I2762">
        <v>1</v>
      </c>
      <c r="J2762">
        <v>0</v>
      </c>
      <c r="K2762">
        <v>0</v>
      </c>
      <c r="L2762">
        <v>0</v>
      </c>
      <c r="M2762">
        <v>2.6</v>
      </c>
      <c r="N2762">
        <v>0.32</v>
      </c>
      <c r="O2762" t="s">
        <v>37</v>
      </c>
      <c r="P2762">
        <f t="shared" si="176"/>
        <v>1</v>
      </c>
    </row>
    <row r="2763" spans="1:16" x14ac:dyDescent="0.3">
      <c r="A2763">
        <f t="shared" si="173"/>
        <v>2762</v>
      </c>
      <c r="B2763">
        <v>133</v>
      </c>
      <c r="C2763">
        <f>(B2763 - $R$2) / $R$3</f>
        <v>5.9980844728241105E-3</v>
      </c>
      <c r="D2763">
        <v>34</v>
      </c>
      <c r="E2763">
        <f t="shared" si="174"/>
        <v>0</v>
      </c>
      <c r="F2763">
        <v>37</v>
      </c>
      <c r="G2763">
        <f t="shared" si="175"/>
        <v>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-0.8</v>
      </c>
      <c r="N2763">
        <v>-3.12</v>
      </c>
      <c r="O2763" t="s">
        <v>37</v>
      </c>
      <c r="P2763">
        <f t="shared" si="176"/>
        <v>1</v>
      </c>
    </row>
    <row r="2764" spans="1:16" x14ac:dyDescent="0.3">
      <c r="A2764">
        <f t="shared" si="173"/>
        <v>2763</v>
      </c>
      <c r="B2764">
        <v>137</v>
      </c>
      <c r="C2764">
        <f>(B2764 - $R$2) / $R$3</f>
        <v>0.30819165332839604</v>
      </c>
      <c r="D2764">
        <v>19</v>
      </c>
      <c r="E2764">
        <f t="shared" si="174"/>
        <v>2</v>
      </c>
      <c r="F2764">
        <v>38</v>
      </c>
      <c r="G2764">
        <f t="shared" si="175"/>
        <v>1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2.6</v>
      </c>
      <c r="N2764">
        <v>0.32</v>
      </c>
      <c r="O2764" t="s">
        <v>38</v>
      </c>
      <c r="P2764">
        <f t="shared" si="176"/>
        <v>0</v>
      </c>
    </row>
    <row r="2765" spans="1:16" x14ac:dyDescent="0.3">
      <c r="A2765">
        <f t="shared" si="173"/>
        <v>2764</v>
      </c>
      <c r="B2765">
        <v>150</v>
      </c>
      <c r="C2765">
        <f>(B2765 - $R$2) / $R$3</f>
        <v>1.2903207521090048</v>
      </c>
      <c r="D2765">
        <v>1</v>
      </c>
      <c r="E2765">
        <f t="shared" si="174"/>
        <v>2</v>
      </c>
      <c r="F2765">
        <v>1</v>
      </c>
      <c r="G2765">
        <f t="shared" si="175"/>
        <v>2</v>
      </c>
      <c r="H2765">
        <v>1</v>
      </c>
      <c r="I2765">
        <v>1</v>
      </c>
      <c r="J2765">
        <v>0</v>
      </c>
      <c r="K2765">
        <v>0</v>
      </c>
      <c r="L2765">
        <v>0</v>
      </c>
      <c r="M2765">
        <v>2.6</v>
      </c>
      <c r="N2765">
        <v>0.32</v>
      </c>
      <c r="O2765" t="s">
        <v>37</v>
      </c>
      <c r="P2765">
        <f t="shared" si="176"/>
        <v>1</v>
      </c>
    </row>
    <row r="2766" spans="1:16" x14ac:dyDescent="0.3">
      <c r="A2766">
        <f t="shared" si="173"/>
        <v>2765</v>
      </c>
      <c r="B2766">
        <v>130</v>
      </c>
      <c r="C2766">
        <f>(B2766 - $R$2) / $R$3</f>
        <v>-0.22064709216885484</v>
      </c>
      <c r="D2766">
        <v>37</v>
      </c>
      <c r="E2766">
        <f t="shared" si="174"/>
        <v>1</v>
      </c>
      <c r="F2766">
        <v>37</v>
      </c>
      <c r="G2766">
        <f t="shared" si="175"/>
        <v>1</v>
      </c>
      <c r="H2766">
        <v>0</v>
      </c>
      <c r="I2766">
        <v>1</v>
      </c>
      <c r="J2766">
        <v>0</v>
      </c>
      <c r="K2766">
        <v>0</v>
      </c>
      <c r="L2766">
        <v>0</v>
      </c>
      <c r="M2766">
        <v>3.7</v>
      </c>
      <c r="N2766">
        <v>-1.7</v>
      </c>
      <c r="O2766" t="s">
        <v>37</v>
      </c>
      <c r="P2766">
        <f t="shared" si="176"/>
        <v>1</v>
      </c>
    </row>
    <row r="2767" spans="1:16" x14ac:dyDescent="0.3">
      <c r="A2767">
        <f t="shared" si="173"/>
        <v>2766</v>
      </c>
      <c r="B2767">
        <v>136</v>
      </c>
      <c r="C2767">
        <f>(B2767 - $R$2) / $R$3</f>
        <v>0.23264326111450306</v>
      </c>
      <c r="D2767">
        <v>37</v>
      </c>
      <c r="E2767">
        <f t="shared" si="174"/>
        <v>1</v>
      </c>
      <c r="F2767">
        <v>1</v>
      </c>
      <c r="G2767">
        <f t="shared" si="175"/>
        <v>2</v>
      </c>
      <c r="H2767">
        <v>0</v>
      </c>
      <c r="I2767">
        <v>1</v>
      </c>
      <c r="J2767">
        <v>0</v>
      </c>
      <c r="K2767">
        <v>0</v>
      </c>
      <c r="L2767">
        <v>0</v>
      </c>
      <c r="M2767">
        <v>2.6</v>
      </c>
      <c r="N2767">
        <v>0.32</v>
      </c>
      <c r="O2767" t="s">
        <v>38</v>
      </c>
      <c r="P2767">
        <f t="shared" si="176"/>
        <v>0</v>
      </c>
    </row>
    <row r="2768" spans="1:16" x14ac:dyDescent="0.3">
      <c r="A2768">
        <f t="shared" si="173"/>
        <v>2767</v>
      </c>
      <c r="B2768">
        <v>131</v>
      </c>
      <c r="C2768">
        <f>(B2768 - $R$2) / $R$3</f>
        <v>-0.14509869995496186</v>
      </c>
      <c r="D2768">
        <v>1</v>
      </c>
      <c r="E2768">
        <f t="shared" si="174"/>
        <v>2</v>
      </c>
      <c r="F2768">
        <v>19</v>
      </c>
      <c r="G2768">
        <f t="shared" si="175"/>
        <v>2</v>
      </c>
      <c r="H2768">
        <v>0</v>
      </c>
      <c r="I2768">
        <v>1</v>
      </c>
      <c r="J2768">
        <v>0</v>
      </c>
      <c r="K2768">
        <v>1</v>
      </c>
      <c r="L2768">
        <v>0</v>
      </c>
      <c r="M2768">
        <v>-0.3</v>
      </c>
      <c r="N2768">
        <v>0.79</v>
      </c>
      <c r="O2768" t="s">
        <v>38</v>
      </c>
      <c r="P2768">
        <f t="shared" si="176"/>
        <v>0</v>
      </c>
    </row>
    <row r="2769" spans="1:16" x14ac:dyDescent="0.3">
      <c r="A2769">
        <f t="shared" si="173"/>
        <v>2768</v>
      </c>
      <c r="B2769">
        <v>130</v>
      </c>
      <c r="C2769">
        <f>(B2769 - $R$2) / $R$3</f>
        <v>-0.22064709216885484</v>
      </c>
      <c r="D2769">
        <v>37</v>
      </c>
      <c r="E2769">
        <f t="shared" si="174"/>
        <v>1</v>
      </c>
      <c r="F2769">
        <v>37</v>
      </c>
      <c r="G2769">
        <f t="shared" si="175"/>
        <v>1</v>
      </c>
      <c r="H2769">
        <v>0</v>
      </c>
      <c r="I2769">
        <v>1</v>
      </c>
      <c r="J2769">
        <v>0</v>
      </c>
      <c r="K2769">
        <v>1</v>
      </c>
      <c r="L2769">
        <v>0</v>
      </c>
      <c r="M2769">
        <v>-0.3</v>
      </c>
      <c r="N2769">
        <v>0.79</v>
      </c>
      <c r="O2769" t="s">
        <v>38</v>
      </c>
      <c r="P2769">
        <f t="shared" si="176"/>
        <v>0</v>
      </c>
    </row>
    <row r="2770" spans="1:16" x14ac:dyDescent="0.3">
      <c r="A2770">
        <f t="shared" si="173"/>
        <v>2769</v>
      </c>
      <c r="B2770">
        <v>108</v>
      </c>
      <c r="C2770">
        <f>(B2770 - $R$2) / $R$3</f>
        <v>-1.8827117208745006</v>
      </c>
      <c r="D2770">
        <v>19</v>
      </c>
      <c r="E2770">
        <f t="shared" si="174"/>
        <v>2</v>
      </c>
      <c r="F2770">
        <v>38</v>
      </c>
      <c r="G2770">
        <f t="shared" si="175"/>
        <v>1</v>
      </c>
      <c r="H2770">
        <v>0</v>
      </c>
      <c r="I2770">
        <v>1</v>
      </c>
      <c r="J2770">
        <v>0</v>
      </c>
      <c r="K2770">
        <v>1</v>
      </c>
      <c r="L2770">
        <v>0</v>
      </c>
      <c r="M2770">
        <v>0.5</v>
      </c>
      <c r="N2770">
        <v>1.79</v>
      </c>
      <c r="O2770" t="s">
        <v>38</v>
      </c>
      <c r="P2770">
        <f t="shared" si="176"/>
        <v>0</v>
      </c>
    </row>
    <row r="2771" spans="1:16" x14ac:dyDescent="0.3">
      <c r="A2771">
        <f t="shared" si="173"/>
        <v>2770</v>
      </c>
      <c r="B2771">
        <v>160</v>
      </c>
      <c r="C2771">
        <f>(B2771 - $R$2) / $R$3</f>
        <v>2.0458046742479348</v>
      </c>
      <c r="D2771">
        <v>38</v>
      </c>
      <c r="E2771">
        <f t="shared" si="174"/>
        <v>1</v>
      </c>
      <c r="F2771">
        <v>38</v>
      </c>
      <c r="G2771">
        <f t="shared" si="175"/>
        <v>1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2.8</v>
      </c>
      <c r="N2771">
        <v>-4.0599999999999996</v>
      </c>
      <c r="O2771" t="s">
        <v>38</v>
      </c>
      <c r="P2771">
        <f t="shared" si="176"/>
        <v>0</v>
      </c>
    </row>
    <row r="2772" spans="1:16" x14ac:dyDescent="0.3">
      <c r="A2772">
        <f t="shared" si="173"/>
        <v>2771</v>
      </c>
      <c r="B2772">
        <v>113</v>
      </c>
      <c r="C2772">
        <f>(B2772 - $R$2) / $R$3</f>
        <v>-1.5049697598050356</v>
      </c>
      <c r="D2772">
        <v>19</v>
      </c>
      <c r="E2772">
        <f t="shared" si="174"/>
        <v>2</v>
      </c>
      <c r="F2772">
        <v>37</v>
      </c>
      <c r="G2772">
        <f t="shared" si="175"/>
        <v>1</v>
      </c>
      <c r="H2772">
        <v>0</v>
      </c>
      <c r="I2772">
        <v>1</v>
      </c>
      <c r="J2772">
        <v>0</v>
      </c>
      <c r="K2772">
        <v>1</v>
      </c>
      <c r="L2772">
        <v>0</v>
      </c>
      <c r="M2772">
        <v>1.4</v>
      </c>
      <c r="N2772">
        <v>3.51</v>
      </c>
      <c r="O2772" t="s">
        <v>38</v>
      </c>
      <c r="P2772">
        <f t="shared" si="176"/>
        <v>0</v>
      </c>
    </row>
    <row r="2773" spans="1:16" x14ac:dyDescent="0.3">
      <c r="A2773">
        <f t="shared" si="173"/>
        <v>2772</v>
      </c>
      <c r="B2773">
        <v>113</v>
      </c>
      <c r="C2773">
        <f>(B2773 - $R$2) / $R$3</f>
        <v>-1.5049697598050356</v>
      </c>
      <c r="D2773">
        <v>38</v>
      </c>
      <c r="E2773">
        <f t="shared" si="174"/>
        <v>1</v>
      </c>
      <c r="F2773">
        <v>38</v>
      </c>
      <c r="G2773">
        <f t="shared" si="175"/>
        <v>1</v>
      </c>
      <c r="H2773">
        <v>0</v>
      </c>
      <c r="I2773">
        <v>1</v>
      </c>
      <c r="J2773">
        <v>0</v>
      </c>
      <c r="K2773">
        <v>1</v>
      </c>
      <c r="L2773">
        <v>0</v>
      </c>
      <c r="M2773">
        <v>0.6</v>
      </c>
      <c r="N2773">
        <v>2.02</v>
      </c>
      <c r="O2773" t="s">
        <v>38</v>
      </c>
      <c r="P2773">
        <f t="shared" si="176"/>
        <v>0</v>
      </c>
    </row>
    <row r="2774" spans="1:16" x14ac:dyDescent="0.3">
      <c r="A2774">
        <f t="shared" si="173"/>
        <v>2773</v>
      </c>
      <c r="B2774">
        <v>148</v>
      </c>
      <c r="C2774">
        <f>(B2774 - $R$2) / $R$3</f>
        <v>1.1392239676812188</v>
      </c>
      <c r="D2774">
        <v>19</v>
      </c>
      <c r="E2774">
        <f t="shared" si="174"/>
        <v>2</v>
      </c>
      <c r="F2774">
        <v>19</v>
      </c>
      <c r="G2774">
        <f t="shared" si="175"/>
        <v>2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2.6</v>
      </c>
      <c r="N2774">
        <v>0.32</v>
      </c>
      <c r="O2774" t="s">
        <v>38</v>
      </c>
      <c r="P2774">
        <f t="shared" si="176"/>
        <v>0</v>
      </c>
    </row>
    <row r="2775" spans="1:16" x14ac:dyDescent="0.3">
      <c r="A2775">
        <f t="shared" si="173"/>
        <v>2774</v>
      </c>
      <c r="B2775">
        <v>130</v>
      </c>
      <c r="C2775">
        <f>(B2775 - $R$2) / $R$3</f>
        <v>-0.22064709216885484</v>
      </c>
      <c r="D2775">
        <v>19</v>
      </c>
      <c r="E2775">
        <f t="shared" si="174"/>
        <v>2</v>
      </c>
      <c r="F2775">
        <v>19</v>
      </c>
      <c r="G2775">
        <f t="shared" si="175"/>
        <v>2</v>
      </c>
      <c r="H2775">
        <v>0</v>
      </c>
      <c r="I2775">
        <v>1</v>
      </c>
      <c r="J2775">
        <v>0</v>
      </c>
      <c r="K2775">
        <v>0</v>
      </c>
      <c r="L2775">
        <v>0</v>
      </c>
      <c r="M2775">
        <v>-0.3</v>
      </c>
      <c r="N2775">
        <v>0.79</v>
      </c>
      <c r="O2775" t="s">
        <v>37</v>
      </c>
      <c r="P2775">
        <f t="shared" si="176"/>
        <v>1</v>
      </c>
    </row>
    <row r="2776" spans="1:16" x14ac:dyDescent="0.3">
      <c r="A2776">
        <f t="shared" si="173"/>
        <v>2775</v>
      </c>
      <c r="B2776">
        <v>133.1</v>
      </c>
      <c r="C2776">
        <f>(B2776 - $R$2) / $R$3</f>
        <v>1.3552923694212978E-2</v>
      </c>
      <c r="D2776">
        <v>34</v>
      </c>
      <c r="E2776">
        <f t="shared" si="174"/>
        <v>0</v>
      </c>
      <c r="F2776">
        <v>34</v>
      </c>
      <c r="G2776">
        <f t="shared" si="175"/>
        <v>0</v>
      </c>
      <c r="H2776">
        <v>0</v>
      </c>
      <c r="I2776">
        <v>1</v>
      </c>
      <c r="J2776">
        <v>0</v>
      </c>
      <c r="K2776">
        <v>0</v>
      </c>
      <c r="L2776">
        <v>0</v>
      </c>
      <c r="M2776">
        <v>2.6</v>
      </c>
      <c r="N2776">
        <v>0.32</v>
      </c>
      <c r="O2776" t="s">
        <v>37</v>
      </c>
      <c r="P2776">
        <f t="shared" si="176"/>
        <v>1</v>
      </c>
    </row>
    <row r="2777" spans="1:16" x14ac:dyDescent="0.3">
      <c r="A2777">
        <f t="shared" si="173"/>
        <v>2776</v>
      </c>
      <c r="B2777">
        <v>138</v>
      </c>
      <c r="C2777">
        <f>(B2777 - $R$2) / $R$3</f>
        <v>0.38374004554228902</v>
      </c>
      <c r="D2777">
        <v>37</v>
      </c>
      <c r="E2777">
        <f t="shared" si="174"/>
        <v>1</v>
      </c>
      <c r="F2777">
        <v>38</v>
      </c>
      <c r="G2777">
        <f t="shared" si="175"/>
        <v>1</v>
      </c>
      <c r="H2777">
        <v>0</v>
      </c>
      <c r="I2777">
        <v>1</v>
      </c>
      <c r="J2777">
        <v>0</v>
      </c>
      <c r="K2777">
        <v>1</v>
      </c>
      <c r="L2777">
        <v>0</v>
      </c>
      <c r="M2777">
        <v>0.6</v>
      </c>
      <c r="N2777">
        <v>2.02</v>
      </c>
      <c r="O2777" t="s">
        <v>38</v>
      </c>
      <c r="P2777">
        <f t="shared" si="176"/>
        <v>0</v>
      </c>
    </row>
    <row r="2778" spans="1:16" x14ac:dyDescent="0.3">
      <c r="A2778">
        <f t="shared" si="173"/>
        <v>2777</v>
      </c>
      <c r="B2778">
        <v>130</v>
      </c>
      <c r="C2778">
        <f>(B2778 - $R$2) / $R$3</f>
        <v>-0.22064709216885484</v>
      </c>
      <c r="D2778">
        <v>19</v>
      </c>
      <c r="E2778">
        <f t="shared" si="174"/>
        <v>2</v>
      </c>
      <c r="F2778">
        <v>1</v>
      </c>
      <c r="G2778">
        <f t="shared" si="175"/>
        <v>2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0.6</v>
      </c>
      <c r="N2778">
        <v>2.02</v>
      </c>
      <c r="O2778" t="s">
        <v>37</v>
      </c>
      <c r="P2778">
        <f t="shared" si="176"/>
        <v>1</v>
      </c>
    </row>
    <row r="2779" spans="1:16" x14ac:dyDescent="0.3">
      <c r="A2779">
        <f t="shared" si="173"/>
        <v>2778</v>
      </c>
      <c r="B2779">
        <v>115</v>
      </c>
      <c r="C2779">
        <f>(B2779 - $R$2) / $R$3</f>
        <v>-1.3538729753772496</v>
      </c>
      <c r="D2779">
        <v>19</v>
      </c>
      <c r="E2779">
        <f t="shared" si="174"/>
        <v>2</v>
      </c>
      <c r="F2779">
        <v>38</v>
      </c>
      <c r="G2779">
        <f t="shared" si="175"/>
        <v>1</v>
      </c>
      <c r="H2779">
        <v>0</v>
      </c>
      <c r="I2779">
        <v>1</v>
      </c>
      <c r="J2779">
        <v>0</v>
      </c>
      <c r="K2779">
        <v>1</v>
      </c>
      <c r="L2779">
        <v>0</v>
      </c>
      <c r="M2779">
        <v>2.8</v>
      </c>
      <c r="N2779">
        <v>-4.0599999999999996</v>
      </c>
      <c r="O2779" t="s">
        <v>38</v>
      </c>
      <c r="P2779">
        <f t="shared" si="176"/>
        <v>0</v>
      </c>
    </row>
    <row r="2780" spans="1:16" x14ac:dyDescent="0.3">
      <c r="A2780">
        <f t="shared" si="173"/>
        <v>2779</v>
      </c>
      <c r="B2780">
        <v>147</v>
      </c>
      <c r="C2780">
        <f>(B2780 - $R$2) / $R$3</f>
        <v>1.0636755754673259</v>
      </c>
      <c r="D2780">
        <v>3</v>
      </c>
      <c r="E2780">
        <f t="shared" si="174"/>
        <v>3</v>
      </c>
      <c r="F2780">
        <v>1</v>
      </c>
      <c r="G2780">
        <f t="shared" si="175"/>
        <v>2</v>
      </c>
      <c r="H2780">
        <v>0</v>
      </c>
      <c r="I2780">
        <v>1</v>
      </c>
      <c r="J2780">
        <v>0</v>
      </c>
      <c r="K2780">
        <v>0</v>
      </c>
      <c r="L2780">
        <v>0</v>
      </c>
      <c r="M2780">
        <v>0.6</v>
      </c>
      <c r="N2780">
        <v>2.02</v>
      </c>
      <c r="O2780" t="s">
        <v>38</v>
      </c>
      <c r="P2780">
        <f t="shared" si="176"/>
        <v>0</v>
      </c>
    </row>
    <row r="2781" spans="1:16" x14ac:dyDescent="0.3">
      <c r="A2781">
        <f t="shared" si="173"/>
        <v>2780</v>
      </c>
      <c r="B2781">
        <v>132</v>
      </c>
      <c r="C2781">
        <f>(B2781 - $R$2) / $R$3</f>
        <v>-6.9550307741068879E-2</v>
      </c>
      <c r="D2781">
        <v>38</v>
      </c>
      <c r="E2781">
        <f t="shared" si="174"/>
        <v>1</v>
      </c>
      <c r="F2781">
        <v>38</v>
      </c>
      <c r="G2781">
        <f t="shared" si="175"/>
        <v>1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0.5</v>
      </c>
      <c r="N2781">
        <v>1.79</v>
      </c>
      <c r="O2781" t="s">
        <v>38</v>
      </c>
      <c r="P2781">
        <f t="shared" si="176"/>
        <v>0</v>
      </c>
    </row>
    <row r="2782" spans="1:16" x14ac:dyDescent="0.3">
      <c r="A2782">
        <f t="shared" si="173"/>
        <v>2781</v>
      </c>
      <c r="B2782">
        <v>146</v>
      </c>
      <c r="C2782">
        <f>(B2782 - $R$2) / $R$3</f>
        <v>0.98812718325343296</v>
      </c>
      <c r="D2782">
        <v>1</v>
      </c>
      <c r="E2782">
        <f t="shared" si="174"/>
        <v>2</v>
      </c>
      <c r="F2782">
        <v>1</v>
      </c>
      <c r="G2782">
        <f t="shared" si="175"/>
        <v>2</v>
      </c>
      <c r="H2782">
        <v>0</v>
      </c>
      <c r="I2782">
        <v>1</v>
      </c>
      <c r="J2782">
        <v>0</v>
      </c>
      <c r="K2782">
        <v>1</v>
      </c>
      <c r="L2782">
        <v>0</v>
      </c>
      <c r="M2782">
        <v>1.4</v>
      </c>
      <c r="N2782">
        <v>3.51</v>
      </c>
      <c r="O2782" t="s">
        <v>38</v>
      </c>
      <c r="P2782">
        <f t="shared" si="176"/>
        <v>0</v>
      </c>
    </row>
    <row r="2783" spans="1:16" x14ac:dyDescent="0.3">
      <c r="A2783">
        <f t="shared" si="173"/>
        <v>2782</v>
      </c>
      <c r="B2783">
        <v>133</v>
      </c>
      <c r="C2783">
        <f>(B2783 - $R$2) / $R$3</f>
        <v>5.9980844728241105E-3</v>
      </c>
      <c r="D2783">
        <v>38</v>
      </c>
      <c r="E2783">
        <f t="shared" si="174"/>
        <v>1</v>
      </c>
      <c r="F2783">
        <v>38</v>
      </c>
      <c r="G2783">
        <f t="shared" si="175"/>
        <v>1</v>
      </c>
      <c r="H2783">
        <v>1</v>
      </c>
      <c r="I2783">
        <v>1</v>
      </c>
      <c r="J2783">
        <v>0</v>
      </c>
      <c r="K2783">
        <v>1</v>
      </c>
      <c r="L2783">
        <v>0</v>
      </c>
      <c r="M2783">
        <v>0.3</v>
      </c>
      <c r="N2783">
        <v>-0.92</v>
      </c>
      <c r="O2783" t="s">
        <v>38</v>
      </c>
      <c r="P2783">
        <f t="shared" si="176"/>
        <v>0</v>
      </c>
    </row>
    <row r="2784" spans="1:16" x14ac:dyDescent="0.3">
      <c r="A2784">
        <f t="shared" si="173"/>
        <v>2783</v>
      </c>
      <c r="B2784">
        <v>124</v>
      </c>
      <c r="C2784">
        <f>(B2784 - $R$2) / $R$3</f>
        <v>-0.67393744545221279</v>
      </c>
      <c r="D2784">
        <v>19</v>
      </c>
      <c r="E2784">
        <f t="shared" si="174"/>
        <v>2</v>
      </c>
      <c r="F2784">
        <v>19</v>
      </c>
      <c r="G2784">
        <f t="shared" si="175"/>
        <v>2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-0.8</v>
      </c>
      <c r="N2784">
        <v>-3.12</v>
      </c>
      <c r="O2784" t="s">
        <v>38</v>
      </c>
      <c r="P2784">
        <f t="shared" si="176"/>
        <v>0</v>
      </c>
    </row>
    <row r="2785" spans="1:16" x14ac:dyDescent="0.3">
      <c r="A2785">
        <f t="shared" si="173"/>
        <v>2784</v>
      </c>
      <c r="B2785">
        <v>133.1</v>
      </c>
      <c r="C2785">
        <f>(B2785 - $R$2) / $R$3</f>
        <v>1.3552923694212978E-2</v>
      </c>
      <c r="D2785">
        <v>1</v>
      </c>
      <c r="E2785">
        <f t="shared" si="174"/>
        <v>2</v>
      </c>
      <c r="F2785">
        <v>1</v>
      </c>
      <c r="G2785">
        <f t="shared" si="175"/>
        <v>2</v>
      </c>
      <c r="H2785">
        <v>0</v>
      </c>
      <c r="I2785">
        <v>1</v>
      </c>
      <c r="J2785">
        <v>0</v>
      </c>
      <c r="K2785">
        <v>1</v>
      </c>
      <c r="L2785">
        <v>0</v>
      </c>
      <c r="M2785">
        <v>0.3</v>
      </c>
      <c r="N2785">
        <v>-0.92</v>
      </c>
      <c r="O2785" t="s">
        <v>38</v>
      </c>
      <c r="P2785">
        <f t="shared" si="176"/>
        <v>0</v>
      </c>
    </row>
    <row r="2786" spans="1:16" x14ac:dyDescent="0.3">
      <c r="A2786">
        <f t="shared" si="173"/>
        <v>2785</v>
      </c>
      <c r="B2786">
        <v>121</v>
      </c>
      <c r="C2786">
        <f>(B2786 - $R$2) / $R$3</f>
        <v>-0.90058262209389173</v>
      </c>
      <c r="D2786">
        <v>37</v>
      </c>
      <c r="E2786">
        <f t="shared" si="174"/>
        <v>1</v>
      </c>
      <c r="F2786">
        <v>38</v>
      </c>
      <c r="G2786">
        <f t="shared" si="175"/>
        <v>1</v>
      </c>
      <c r="H2786">
        <v>0</v>
      </c>
      <c r="I2786">
        <v>1</v>
      </c>
      <c r="J2786">
        <v>0</v>
      </c>
      <c r="K2786">
        <v>1</v>
      </c>
      <c r="L2786">
        <v>0</v>
      </c>
      <c r="M2786">
        <v>0.6</v>
      </c>
      <c r="N2786">
        <v>2.02</v>
      </c>
      <c r="O2786" t="s">
        <v>38</v>
      </c>
      <c r="P2786">
        <f t="shared" si="176"/>
        <v>0</v>
      </c>
    </row>
    <row r="2787" spans="1:16" x14ac:dyDescent="0.3">
      <c r="A2787">
        <f t="shared" si="173"/>
        <v>2786</v>
      </c>
      <c r="B2787">
        <v>160</v>
      </c>
      <c r="C2787">
        <f>(B2787 - $R$2) / $R$3</f>
        <v>2.0458046742479348</v>
      </c>
      <c r="D2787">
        <v>19</v>
      </c>
      <c r="E2787">
        <f t="shared" si="174"/>
        <v>2</v>
      </c>
      <c r="F2787">
        <v>37</v>
      </c>
      <c r="G2787">
        <f t="shared" si="175"/>
        <v>1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1.4</v>
      </c>
      <c r="N2787">
        <v>3.51</v>
      </c>
      <c r="O2787" t="s">
        <v>38</v>
      </c>
      <c r="P2787">
        <f t="shared" si="176"/>
        <v>0</v>
      </c>
    </row>
    <row r="2788" spans="1:16" x14ac:dyDescent="0.3">
      <c r="A2788">
        <f t="shared" si="173"/>
        <v>2787</v>
      </c>
      <c r="B2788">
        <v>150</v>
      </c>
      <c r="C2788">
        <f>(B2788 - $R$2) / $R$3</f>
        <v>1.2903207521090048</v>
      </c>
      <c r="D2788">
        <v>37</v>
      </c>
      <c r="E2788">
        <f t="shared" si="174"/>
        <v>1</v>
      </c>
      <c r="F2788">
        <v>37</v>
      </c>
      <c r="G2788">
        <f t="shared" si="175"/>
        <v>1</v>
      </c>
      <c r="H2788">
        <v>0</v>
      </c>
      <c r="I2788">
        <v>1</v>
      </c>
      <c r="J2788">
        <v>0</v>
      </c>
      <c r="K2788">
        <v>1</v>
      </c>
      <c r="L2788">
        <v>0</v>
      </c>
      <c r="M2788">
        <v>-0.8</v>
      </c>
      <c r="N2788">
        <v>-3.12</v>
      </c>
      <c r="O2788" t="s">
        <v>38</v>
      </c>
      <c r="P2788">
        <f t="shared" si="176"/>
        <v>0</v>
      </c>
    </row>
    <row r="2789" spans="1:16" x14ac:dyDescent="0.3">
      <c r="A2789">
        <f t="shared" si="173"/>
        <v>2788</v>
      </c>
      <c r="B2789">
        <v>130</v>
      </c>
      <c r="C2789">
        <f>(B2789 - $R$2) / $R$3</f>
        <v>-0.22064709216885484</v>
      </c>
      <c r="D2789">
        <v>1</v>
      </c>
      <c r="E2789">
        <f t="shared" si="174"/>
        <v>2</v>
      </c>
      <c r="F2789">
        <v>19</v>
      </c>
      <c r="G2789">
        <f t="shared" si="175"/>
        <v>2</v>
      </c>
      <c r="H2789">
        <v>0</v>
      </c>
      <c r="I2789">
        <v>1</v>
      </c>
      <c r="J2789">
        <v>0</v>
      </c>
      <c r="K2789">
        <v>0</v>
      </c>
      <c r="L2789">
        <v>0</v>
      </c>
      <c r="M2789">
        <v>2.6</v>
      </c>
      <c r="N2789">
        <v>0.32</v>
      </c>
      <c r="O2789" t="s">
        <v>38</v>
      </c>
      <c r="P2789">
        <f t="shared" si="176"/>
        <v>0</v>
      </c>
    </row>
    <row r="2790" spans="1:16" x14ac:dyDescent="0.3">
      <c r="A2790">
        <f t="shared" si="173"/>
        <v>2789</v>
      </c>
      <c r="B2790">
        <v>133.1</v>
      </c>
      <c r="C2790">
        <f>(B2790 - $R$2) / $R$3</f>
        <v>1.3552923694212978E-2</v>
      </c>
      <c r="D2790">
        <v>38</v>
      </c>
      <c r="E2790">
        <f t="shared" si="174"/>
        <v>1</v>
      </c>
      <c r="F2790">
        <v>19</v>
      </c>
      <c r="G2790">
        <f t="shared" si="175"/>
        <v>2</v>
      </c>
      <c r="H2790">
        <v>0</v>
      </c>
      <c r="I2790">
        <v>1</v>
      </c>
      <c r="J2790">
        <v>0</v>
      </c>
      <c r="K2790">
        <v>1</v>
      </c>
      <c r="L2790">
        <v>0</v>
      </c>
      <c r="M2790">
        <v>-0.8</v>
      </c>
      <c r="N2790">
        <v>-3.12</v>
      </c>
      <c r="O2790" t="s">
        <v>38</v>
      </c>
      <c r="P2790">
        <f t="shared" si="176"/>
        <v>0</v>
      </c>
    </row>
    <row r="2791" spans="1:16" x14ac:dyDescent="0.3">
      <c r="A2791">
        <f t="shared" si="173"/>
        <v>2790</v>
      </c>
      <c r="B2791">
        <v>154</v>
      </c>
      <c r="C2791">
        <f>(B2791 - $R$2) / $R$3</f>
        <v>1.5925143209645769</v>
      </c>
      <c r="D2791">
        <v>38</v>
      </c>
      <c r="E2791">
        <f t="shared" si="174"/>
        <v>1</v>
      </c>
      <c r="F2791">
        <v>38</v>
      </c>
      <c r="G2791">
        <f t="shared" si="175"/>
        <v>1</v>
      </c>
      <c r="H2791">
        <v>0</v>
      </c>
      <c r="I2791">
        <v>1</v>
      </c>
      <c r="J2791">
        <v>0</v>
      </c>
      <c r="K2791">
        <v>1</v>
      </c>
      <c r="L2791">
        <v>0</v>
      </c>
      <c r="M2791">
        <v>3.7</v>
      </c>
      <c r="N2791">
        <v>-1.7</v>
      </c>
      <c r="O2791" t="s">
        <v>38</v>
      </c>
      <c r="P2791">
        <f t="shared" si="176"/>
        <v>0</v>
      </c>
    </row>
    <row r="2792" spans="1:16" x14ac:dyDescent="0.3">
      <c r="A2792">
        <f t="shared" si="173"/>
        <v>2791</v>
      </c>
      <c r="B2792">
        <v>150</v>
      </c>
      <c r="C2792">
        <f>(B2792 - $R$2) / $R$3</f>
        <v>1.2903207521090048</v>
      </c>
      <c r="D2792">
        <v>19</v>
      </c>
      <c r="E2792">
        <f t="shared" si="174"/>
        <v>2</v>
      </c>
      <c r="F2792">
        <v>38</v>
      </c>
      <c r="G2792">
        <f t="shared" si="175"/>
        <v>1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3.7</v>
      </c>
      <c r="N2792">
        <v>-1.7</v>
      </c>
      <c r="O2792" t="s">
        <v>38</v>
      </c>
      <c r="P2792">
        <f t="shared" si="176"/>
        <v>0</v>
      </c>
    </row>
    <row r="2793" spans="1:16" x14ac:dyDescent="0.3">
      <c r="A2793">
        <f t="shared" si="173"/>
        <v>2792</v>
      </c>
      <c r="B2793">
        <v>141</v>
      </c>
      <c r="C2793">
        <f>(B2793 - $R$2) / $R$3</f>
        <v>0.61038522218396796</v>
      </c>
      <c r="D2793">
        <v>19</v>
      </c>
      <c r="E2793">
        <f t="shared" si="174"/>
        <v>2</v>
      </c>
      <c r="F2793">
        <v>19</v>
      </c>
      <c r="G2793">
        <f t="shared" si="175"/>
        <v>2</v>
      </c>
      <c r="H2793">
        <v>0</v>
      </c>
      <c r="I2793">
        <v>1</v>
      </c>
      <c r="J2793">
        <v>0</v>
      </c>
      <c r="K2793">
        <v>1</v>
      </c>
      <c r="L2793">
        <v>0</v>
      </c>
      <c r="M2793">
        <v>2.8</v>
      </c>
      <c r="N2793">
        <v>-4.0599999999999996</v>
      </c>
      <c r="O2793" t="s">
        <v>38</v>
      </c>
      <c r="P2793">
        <f t="shared" si="176"/>
        <v>0</v>
      </c>
    </row>
    <row r="2794" spans="1:16" x14ac:dyDescent="0.3">
      <c r="A2794">
        <f t="shared" si="173"/>
        <v>2793</v>
      </c>
      <c r="B2794">
        <v>146</v>
      </c>
      <c r="C2794">
        <f>(B2794 - $R$2) / $R$3</f>
        <v>0.98812718325343296</v>
      </c>
      <c r="D2794">
        <v>3</v>
      </c>
      <c r="E2794">
        <f t="shared" si="174"/>
        <v>3</v>
      </c>
      <c r="F2794">
        <v>3</v>
      </c>
      <c r="G2794">
        <f t="shared" si="175"/>
        <v>3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-0.3</v>
      </c>
      <c r="N2794">
        <v>0.79</v>
      </c>
      <c r="O2794" t="s">
        <v>38</v>
      </c>
      <c r="P2794">
        <f t="shared" si="176"/>
        <v>0</v>
      </c>
    </row>
    <row r="2795" spans="1:16" x14ac:dyDescent="0.3">
      <c r="A2795">
        <f t="shared" si="173"/>
        <v>2794</v>
      </c>
      <c r="B2795">
        <v>139</v>
      </c>
      <c r="C2795">
        <f>(B2795 - $R$2) / $R$3</f>
        <v>0.459288437756182</v>
      </c>
      <c r="D2795">
        <v>1</v>
      </c>
      <c r="E2795">
        <f t="shared" si="174"/>
        <v>2</v>
      </c>
      <c r="F2795">
        <v>19</v>
      </c>
      <c r="G2795">
        <f t="shared" si="175"/>
        <v>2</v>
      </c>
      <c r="H2795">
        <v>0</v>
      </c>
      <c r="I2795">
        <v>1</v>
      </c>
      <c r="J2795">
        <v>0</v>
      </c>
      <c r="K2795">
        <v>1</v>
      </c>
      <c r="L2795">
        <v>0</v>
      </c>
      <c r="M2795">
        <v>-0.8</v>
      </c>
      <c r="N2795">
        <v>-3.12</v>
      </c>
      <c r="O2795" t="s">
        <v>38</v>
      </c>
      <c r="P2795">
        <f t="shared" si="176"/>
        <v>0</v>
      </c>
    </row>
    <row r="2796" spans="1:16" x14ac:dyDescent="0.3">
      <c r="A2796">
        <f t="shared" si="173"/>
        <v>2795</v>
      </c>
      <c r="B2796">
        <v>136</v>
      </c>
      <c r="C2796">
        <f>(B2796 - $R$2) / $R$3</f>
        <v>0.23264326111450306</v>
      </c>
      <c r="D2796">
        <v>1</v>
      </c>
      <c r="E2796">
        <f t="shared" si="174"/>
        <v>2</v>
      </c>
      <c r="F2796">
        <v>1</v>
      </c>
      <c r="G2796">
        <f t="shared" si="175"/>
        <v>2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-0.8</v>
      </c>
      <c r="N2796">
        <v>-3.12</v>
      </c>
      <c r="O2796" t="s">
        <v>37</v>
      </c>
      <c r="P2796">
        <f t="shared" si="176"/>
        <v>1</v>
      </c>
    </row>
    <row r="2797" spans="1:16" x14ac:dyDescent="0.3">
      <c r="A2797">
        <f t="shared" si="173"/>
        <v>2796</v>
      </c>
      <c r="B2797">
        <v>110</v>
      </c>
      <c r="C2797">
        <f>(B2797 - $R$2) / $R$3</f>
        <v>-1.7316149364467146</v>
      </c>
      <c r="D2797">
        <v>19</v>
      </c>
      <c r="E2797">
        <f t="shared" si="174"/>
        <v>2</v>
      </c>
      <c r="F2797">
        <v>38</v>
      </c>
      <c r="G2797">
        <f t="shared" si="175"/>
        <v>1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0.6</v>
      </c>
      <c r="N2797">
        <v>2.02</v>
      </c>
      <c r="O2797" t="s">
        <v>38</v>
      </c>
      <c r="P2797">
        <f t="shared" si="176"/>
        <v>0</v>
      </c>
    </row>
    <row r="2798" spans="1:16" x14ac:dyDescent="0.3">
      <c r="A2798">
        <f t="shared" si="173"/>
        <v>2797</v>
      </c>
      <c r="B2798">
        <v>129</v>
      </c>
      <c r="C2798">
        <f>(B2798 - $R$2) / $R$3</f>
        <v>-0.29619548438274784</v>
      </c>
      <c r="D2798">
        <v>38</v>
      </c>
      <c r="E2798">
        <f t="shared" si="174"/>
        <v>1</v>
      </c>
      <c r="F2798">
        <v>37</v>
      </c>
      <c r="G2798">
        <f t="shared" si="175"/>
        <v>1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1.4</v>
      </c>
      <c r="N2798">
        <v>1.74</v>
      </c>
      <c r="O2798" t="s">
        <v>38</v>
      </c>
      <c r="P2798">
        <f t="shared" si="176"/>
        <v>0</v>
      </c>
    </row>
    <row r="2799" spans="1:16" x14ac:dyDescent="0.3">
      <c r="A2799">
        <f t="shared" si="173"/>
        <v>2798</v>
      </c>
      <c r="B2799">
        <v>137</v>
      </c>
      <c r="C2799">
        <f>(B2799 - $R$2) / $R$3</f>
        <v>0.30819165332839604</v>
      </c>
      <c r="D2799">
        <v>1</v>
      </c>
      <c r="E2799">
        <f t="shared" si="174"/>
        <v>2</v>
      </c>
      <c r="F2799">
        <v>19</v>
      </c>
      <c r="G2799">
        <f t="shared" si="175"/>
        <v>2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2.8</v>
      </c>
      <c r="N2799">
        <v>-4.0599999999999996</v>
      </c>
      <c r="O2799" t="s">
        <v>37</v>
      </c>
      <c r="P2799">
        <f t="shared" si="176"/>
        <v>1</v>
      </c>
    </row>
    <row r="2800" spans="1:16" x14ac:dyDescent="0.3">
      <c r="A2800">
        <f t="shared" si="173"/>
        <v>2799</v>
      </c>
      <c r="B2800">
        <v>138</v>
      </c>
      <c r="C2800">
        <f>(B2800 - $R$2) / $R$3</f>
        <v>0.38374004554228902</v>
      </c>
      <c r="D2800">
        <v>1</v>
      </c>
      <c r="E2800">
        <f t="shared" si="174"/>
        <v>2</v>
      </c>
      <c r="F2800">
        <v>19</v>
      </c>
      <c r="G2800">
        <f t="shared" si="175"/>
        <v>2</v>
      </c>
      <c r="H2800">
        <v>0</v>
      </c>
      <c r="I2800">
        <v>1</v>
      </c>
      <c r="J2800">
        <v>0</v>
      </c>
      <c r="K2800">
        <v>1</v>
      </c>
      <c r="L2800">
        <v>0</v>
      </c>
      <c r="M2800">
        <v>0.5</v>
      </c>
      <c r="N2800">
        <v>1.79</v>
      </c>
      <c r="O2800" t="s">
        <v>38</v>
      </c>
      <c r="P2800">
        <f t="shared" si="176"/>
        <v>0</v>
      </c>
    </row>
    <row r="2801" spans="1:16" x14ac:dyDescent="0.3">
      <c r="A2801">
        <f t="shared" si="173"/>
        <v>2800</v>
      </c>
      <c r="B2801">
        <v>133.1</v>
      </c>
      <c r="C2801">
        <f>(B2801 - $R$2) / $R$3</f>
        <v>1.3552923694212978E-2</v>
      </c>
      <c r="D2801">
        <v>38</v>
      </c>
      <c r="E2801">
        <f t="shared" si="174"/>
        <v>1</v>
      </c>
      <c r="F2801">
        <v>19</v>
      </c>
      <c r="G2801">
        <f t="shared" si="175"/>
        <v>2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3.7</v>
      </c>
      <c r="N2801">
        <v>-1.7</v>
      </c>
      <c r="O2801" t="s">
        <v>37</v>
      </c>
      <c r="P2801">
        <f t="shared" si="176"/>
        <v>1</v>
      </c>
    </row>
    <row r="2802" spans="1:16" x14ac:dyDescent="0.3">
      <c r="A2802">
        <f t="shared" si="173"/>
        <v>2801</v>
      </c>
      <c r="B2802">
        <v>136</v>
      </c>
      <c r="C2802">
        <f>(B2802 - $R$2) / $R$3</f>
        <v>0.23264326111450306</v>
      </c>
      <c r="D2802">
        <v>38</v>
      </c>
      <c r="E2802">
        <f t="shared" si="174"/>
        <v>1</v>
      </c>
      <c r="F2802">
        <v>37</v>
      </c>
      <c r="G2802">
        <f t="shared" si="175"/>
        <v>1</v>
      </c>
      <c r="H2802">
        <v>0</v>
      </c>
      <c r="I2802">
        <v>1</v>
      </c>
      <c r="J2802">
        <v>0</v>
      </c>
      <c r="K2802">
        <v>1</v>
      </c>
      <c r="L2802">
        <v>0</v>
      </c>
      <c r="M2802">
        <v>0.6</v>
      </c>
      <c r="N2802">
        <v>2.02</v>
      </c>
      <c r="O2802" t="s">
        <v>38</v>
      </c>
      <c r="P2802">
        <f t="shared" si="176"/>
        <v>0</v>
      </c>
    </row>
    <row r="2803" spans="1:16" x14ac:dyDescent="0.3">
      <c r="A2803">
        <f t="shared" si="173"/>
        <v>2802</v>
      </c>
      <c r="B2803">
        <v>139</v>
      </c>
      <c r="C2803">
        <f>(B2803 - $R$2) / $R$3</f>
        <v>0.459288437756182</v>
      </c>
      <c r="D2803">
        <v>19</v>
      </c>
      <c r="E2803">
        <f t="shared" si="174"/>
        <v>2</v>
      </c>
      <c r="F2803">
        <v>38</v>
      </c>
      <c r="G2803">
        <f t="shared" si="175"/>
        <v>1</v>
      </c>
      <c r="H2803">
        <v>0</v>
      </c>
      <c r="I2803">
        <v>1</v>
      </c>
      <c r="J2803">
        <v>0</v>
      </c>
      <c r="K2803">
        <v>1</v>
      </c>
      <c r="L2803">
        <v>0</v>
      </c>
      <c r="M2803">
        <v>2.8</v>
      </c>
      <c r="N2803">
        <v>-4.0599999999999996</v>
      </c>
      <c r="O2803" t="s">
        <v>38</v>
      </c>
      <c r="P2803">
        <f t="shared" si="176"/>
        <v>0</v>
      </c>
    </row>
    <row r="2804" spans="1:16" x14ac:dyDescent="0.3">
      <c r="A2804">
        <f t="shared" si="173"/>
        <v>2803</v>
      </c>
      <c r="B2804">
        <v>125</v>
      </c>
      <c r="C2804">
        <f>(B2804 - $R$2) / $R$3</f>
        <v>-0.59838905323831981</v>
      </c>
      <c r="D2804">
        <v>1</v>
      </c>
      <c r="E2804">
        <f t="shared" si="174"/>
        <v>2</v>
      </c>
      <c r="F2804">
        <v>1</v>
      </c>
      <c r="G2804">
        <f t="shared" si="175"/>
        <v>2</v>
      </c>
      <c r="H2804">
        <v>0</v>
      </c>
      <c r="I2804">
        <v>1</v>
      </c>
      <c r="J2804">
        <v>0</v>
      </c>
      <c r="K2804">
        <v>1</v>
      </c>
      <c r="L2804">
        <v>0</v>
      </c>
      <c r="M2804">
        <v>-0.8</v>
      </c>
      <c r="N2804">
        <v>-3.12</v>
      </c>
      <c r="O2804" t="s">
        <v>38</v>
      </c>
      <c r="P2804">
        <f t="shared" si="176"/>
        <v>0</v>
      </c>
    </row>
    <row r="2805" spans="1:16" x14ac:dyDescent="0.3">
      <c r="A2805">
        <f t="shared" si="173"/>
        <v>2804</v>
      </c>
      <c r="B2805">
        <v>130</v>
      </c>
      <c r="C2805">
        <f>(B2805 - $R$2) / $R$3</f>
        <v>-0.22064709216885484</v>
      </c>
      <c r="D2805">
        <v>37</v>
      </c>
      <c r="E2805">
        <f t="shared" si="174"/>
        <v>1</v>
      </c>
      <c r="F2805">
        <v>38</v>
      </c>
      <c r="G2805">
        <f t="shared" si="175"/>
        <v>1</v>
      </c>
      <c r="H2805">
        <v>0</v>
      </c>
      <c r="I2805">
        <v>1</v>
      </c>
      <c r="J2805">
        <v>0</v>
      </c>
      <c r="K2805">
        <v>0</v>
      </c>
      <c r="L2805">
        <v>0</v>
      </c>
      <c r="M2805">
        <v>0.6</v>
      </c>
      <c r="N2805">
        <v>2.02</v>
      </c>
      <c r="O2805" t="s">
        <v>37</v>
      </c>
      <c r="P2805">
        <f t="shared" si="176"/>
        <v>1</v>
      </c>
    </row>
    <row r="2806" spans="1:16" x14ac:dyDescent="0.3">
      <c r="A2806">
        <f t="shared" si="173"/>
        <v>2805</v>
      </c>
      <c r="B2806">
        <v>137</v>
      </c>
      <c r="C2806">
        <f>(B2806 - $R$2) / $R$3</f>
        <v>0.30819165332839604</v>
      </c>
      <c r="D2806">
        <v>1</v>
      </c>
      <c r="E2806">
        <f t="shared" si="174"/>
        <v>2</v>
      </c>
      <c r="F2806">
        <v>38</v>
      </c>
      <c r="G2806">
        <f t="shared" si="175"/>
        <v>1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3.7</v>
      </c>
      <c r="N2806">
        <v>-1.7</v>
      </c>
      <c r="O2806" t="s">
        <v>37</v>
      </c>
      <c r="P2806">
        <f t="shared" si="176"/>
        <v>1</v>
      </c>
    </row>
    <row r="2807" spans="1:16" x14ac:dyDescent="0.3">
      <c r="A2807">
        <f t="shared" si="173"/>
        <v>2806</v>
      </c>
      <c r="B2807">
        <v>130</v>
      </c>
      <c r="C2807">
        <f>(B2807 - $R$2) / $R$3</f>
        <v>-0.22064709216885484</v>
      </c>
      <c r="D2807">
        <v>3</v>
      </c>
      <c r="E2807">
        <f t="shared" si="174"/>
        <v>3</v>
      </c>
      <c r="F2807">
        <v>1</v>
      </c>
      <c r="G2807">
        <f t="shared" si="175"/>
        <v>2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3.7</v>
      </c>
      <c r="N2807">
        <v>-1.7</v>
      </c>
      <c r="O2807" t="s">
        <v>37</v>
      </c>
      <c r="P2807">
        <f t="shared" si="176"/>
        <v>1</v>
      </c>
    </row>
    <row r="2808" spans="1:16" x14ac:dyDescent="0.3">
      <c r="A2808">
        <f t="shared" si="173"/>
        <v>2807</v>
      </c>
      <c r="B2808">
        <v>130</v>
      </c>
      <c r="C2808">
        <f>(B2808 - $R$2) / $R$3</f>
        <v>-0.22064709216885484</v>
      </c>
      <c r="D2808">
        <v>9</v>
      </c>
      <c r="E2808">
        <f t="shared" si="174"/>
        <v>2</v>
      </c>
      <c r="F2808">
        <v>19</v>
      </c>
      <c r="G2808">
        <f t="shared" si="175"/>
        <v>2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-0.8</v>
      </c>
      <c r="N2808">
        <v>-3.12</v>
      </c>
      <c r="O2808" t="s">
        <v>37</v>
      </c>
      <c r="P2808">
        <f t="shared" si="176"/>
        <v>1</v>
      </c>
    </row>
    <row r="2809" spans="1:16" x14ac:dyDescent="0.3">
      <c r="A2809">
        <f t="shared" si="173"/>
        <v>2808</v>
      </c>
      <c r="B2809">
        <v>160</v>
      </c>
      <c r="C2809">
        <f>(B2809 - $R$2) / $R$3</f>
        <v>2.0458046742479348</v>
      </c>
      <c r="D2809">
        <v>37</v>
      </c>
      <c r="E2809">
        <f t="shared" si="174"/>
        <v>1</v>
      </c>
      <c r="F2809">
        <v>37</v>
      </c>
      <c r="G2809">
        <f t="shared" si="175"/>
        <v>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1.4</v>
      </c>
      <c r="N2809">
        <v>1.74</v>
      </c>
      <c r="O2809" t="s">
        <v>37</v>
      </c>
      <c r="P2809">
        <f t="shared" si="176"/>
        <v>1</v>
      </c>
    </row>
    <row r="2810" spans="1:16" x14ac:dyDescent="0.3">
      <c r="A2810">
        <f t="shared" si="173"/>
        <v>2809</v>
      </c>
      <c r="B2810">
        <v>136</v>
      </c>
      <c r="C2810">
        <f>(B2810 - $R$2) / $R$3</f>
        <v>0.23264326111450306</v>
      </c>
      <c r="D2810">
        <v>19</v>
      </c>
      <c r="E2810">
        <f t="shared" si="174"/>
        <v>2</v>
      </c>
      <c r="F2810">
        <v>1</v>
      </c>
      <c r="G2810">
        <f t="shared" si="175"/>
        <v>2</v>
      </c>
      <c r="H2810">
        <v>0</v>
      </c>
      <c r="I2810">
        <v>1</v>
      </c>
      <c r="J2810">
        <v>0</v>
      </c>
      <c r="K2810">
        <v>0</v>
      </c>
      <c r="L2810">
        <v>0</v>
      </c>
      <c r="M2810">
        <v>2.6</v>
      </c>
      <c r="N2810">
        <v>0.32</v>
      </c>
      <c r="O2810" t="s">
        <v>38</v>
      </c>
      <c r="P2810">
        <f t="shared" si="176"/>
        <v>0</v>
      </c>
    </row>
    <row r="2811" spans="1:16" x14ac:dyDescent="0.3">
      <c r="A2811">
        <f t="shared" si="173"/>
        <v>2810</v>
      </c>
      <c r="B2811">
        <v>117</v>
      </c>
      <c r="C2811">
        <f>(B2811 - $R$2) / $R$3</f>
        <v>-1.2027761909494636</v>
      </c>
      <c r="D2811">
        <v>37</v>
      </c>
      <c r="E2811">
        <f t="shared" si="174"/>
        <v>1</v>
      </c>
      <c r="F2811">
        <v>37</v>
      </c>
      <c r="G2811">
        <f t="shared" si="175"/>
        <v>1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-0.3</v>
      </c>
      <c r="N2811">
        <v>0.79</v>
      </c>
      <c r="O2811" t="s">
        <v>37</v>
      </c>
      <c r="P2811">
        <f t="shared" si="176"/>
        <v>1</v>
      </c>
    </row>
    <row r="2812" spans="1:16" x14ac:dyDescent="0.3">
      <c r="A2812">
        <f t="shared" si="173"/>
        <v>2811</v>
      </c>
      <c r="B2812">
        <v>140</v>
      </c>
      <c r="C2812">
        <f>(B2812 - $R$2) / $R$3</f>
        <v>0.53483682997007498</v>
      </c>
      <c r="D2812">
        <v>37</v>
      </c>
      <c r="E2812">
        <f t="shared" si="174"/>
        <v>1</v>
      </c>
      <c r="F2812">
        <v>37</v>
      </c>
      <c r="G2812">
        <f t="shared" si="175"/>
        <v>1</v>
      </c>
      <c r="H2812">
        <v>0</v>
      </c>
      <c r="I2812">
        <v>1</v>
      </c>
      <c r="J2812">
        <v>0</v>
      </c>
      <c r="K2812">
        <v>0</v>
      </c>
      <c r="L2812">
        <v>0</v>
      </c>
      <c r="M2812">
        <v>2.6</v>
      </c>
      <c r="N2812">
        <v>0.32</v>
      </c>
      <c r="O2812" t="s">
        <v>37</v>
      </c>
      <c r="P2812">
        <f t="shared" si="176"/>
        <v>1</v>
      </c>
    </row>
    <row r="2813" spans="1:16" x14ac:dyDescent="0.3">
      <c r="A2813">
        <f t="shared" si="173"/>
        <v>2812</v>
      </c>
      <c r="B2813">
        <v>132</v>
      </c>
      <c r="C2813">
        <f>(B2813 - $R$2) / $R$3</f>
        <v>-6.9550307741068879E-2</v>
      </c>
      <c r="D2813">
        <v>19</v>
      </c>
      <c r="E2813">
        <f t="shared" si="174"/>
        <v>2</v>
      </c>
      <c r="F2813">
        <v>19</v>
      </c>
      <c r="G2813">
        <f t="shared" si="175"/>
        <v>2</v>
      </c>
      <c r="H2813">
        <v>0</v>
      </c>
      <c r="I2813">
        <v>1</v>
      </c>
      <c r="J2813">
        <v>0</v>
      </c>
      <c r="K2813">
        <v>1</v>
      </c>
      <c r="L2813">
        <v>0</v>
      </c>
      <c r="M2813">
        <v>0.6</v>
      </c>
      <c r="N2813">
        <v>2.02</v>
      </c>
      <c r="O2813" t="s">
        <v>38</v>
      </c>
      <c r="P2813">
        <f t="shared" si="176"/>
        <v>0</v>
      </c>
    </row>
    <row r="2814" spans="1:16" x14ac:dyDescent="0.3">
      <c r="A2814">
        <f t="shared" si="173"/>
        <v>2813</v>
      </c>
      <c r="B2814">
        <v>147</v>
      </c>
      <c r="C2814">
        <f>(B2814 - $R$2) / $R$3</f>
        <v>1.0636755754673259</v>
      </c>
      <c r="D2814">
        <v>1</v>
      </c>
      <c r="E2814">
        <f t="shared" si="174"/>
        <v>2</v>
      </c>
      <c r="F2814">
        <v>1</v>
      </c>
      <c r="G2814">
        <f t="shared" si="175"/>
        <v>2</v>
      </c>
      <c r="H2814">
        <v>0</v>
      </c>
      <c r="I2814">
        <v>1</v>
      </c>
      <c r="J2814">
        <v>0</v>
      </c>
      <c r="K2814">
        <v>0</v>
      </c>
      <c r="L2814">
        <v>0</v>
      </c>
      <c r="M2814">
        <v>3.7</v>
      </c>
      <c r="N2814">
        <v>-1.7</v>
      </c>
      <c r="O2814" t="s">
        <v>38</v>
      </c>
      <c r="P2814">
        <f t="shared" si="176"/>
        <v>0</v>
      </c>
    </row>
    <row r="2815" spans="1:16" x14ac:dyDescent="0.3">
      <c r="A2815">
        <f t="shared" si="173"/>
        <v>2814</v>
      </c>
      <c r="B2815">
        <v>158</v>
      </c>
      <c r="C2815">
        <f>(B2815 - $R$2) / $R$3</f>
        <v>1.8947078898201488</v>
      </c>
      <c r="D2815">
        <v>38</v>
      </c>
      <c r="E2815">
        <f t="shared" si="174"/>
        <v>1</v>
      </c>
      <c r="F2815">
        <v>38</v>
      </c>
      <c r="G2815">
        <f t="shared" si="175"/>
        <v>1</v>
      </c>
      <c r="H2815">
        <v>0</v>
      </c>
      <c r="I2815">
        <v>1</v>
      </c>
      <c r="J2815">
        <v>0</v>
      </c>
      <c r="K2815">
        <v>1</v>
      </c>
      <c r="L2815">
        <v>0</v>
      </c>
      <c r="M2815">
        <v>3.7</v>
      </c>
      <c r="N2815">
        <v>-1.7</v>
      </c>
      <c r="O2815" t="s">
        <v>38</v>
      </c>
      <c r="P2815">
        <f t="shared" si="176"/>
        <v>0</v>
      </c>
    </row>
    <row r="2816" spans="1:16" x14ac:dyDescent="0.3">
      <c r="A2816">
        <f t="shared" si="173"/>
        <v>2815</v>
      </c>
      <c r="B2816">
        <v>142</v>
      </c>
      <c r="C2816">
        <f>(B2816 - $R$2) / $R$3</f>
        <v>0.68593361439786094</v>
      </c>
      <c r="D2816">
        <v>19</v>
      </c>
      <c r="E2816">
        <f t="shared" si="174"/>
        <v>2</v>
      </c>
      <c r="F2816">
        <v>37</v>
      </c>
      <c r="G2816">
        <f t="shared" si="175"/>
        <v>1</v>
      </c>
      <c r="H2816">
        <v>0</v>
      </c>
      <c r="I2816">
        <v>1</v>
      </c>
      <c r="J2816">
        <v>0</v>
      </c>
      <c r="K2816">
        <v>0</v>
      </c>
      <c r="L2816">
        <v>0</v>
      </c>
      <c r="M2816">
        <v>-0.3</v>
      </c>
      <c r="N2816">
        <v>0.79</v>
      </c>
      <c r="O2816" t="s">
        <v>37</v>
      </c>
      <c r="P2816">
        <f t="shared" si="176"/>
        <v>1</v>
      </c>
    </row>
    <row r="2817" spans="1:16" x14ac:dyDescent="0.3">
      <c r="A2817">
        <f t="shared" si="173"/>
        <v>2816</v>
      </c>
      <c r="B2817">
        <v>143</v>
      </c>
      <c r="C2817">
        <f>(B2817 - $R$2) / $R$3</f>
        <v>0.76148200661175391</v>
      </c>
      <c r="D2817">
        <v>1</v>
      </c>
      <c r="E2817">
        <f t="shared" si="174"/>
        <v>2</v>
      </c>
      <c r="F2817">
        <v>38</v>
      </c>
      <c r="G2817">
        <f t="shared" si="175"/>
        <v>1</v>
      </c>
      <c r="H2817">
        <v>0</v>
      </c>
      <c r="I2817">
        <v>1</v>
      </c>
      <c r="J2817">
        <v>0</v>
      </c>
      <c r="K2817">
        <v>1</v>
      </c>
      <c r="L2817">
        <v>0</v>
      </c>
      <c r="M2817">
        <v>0.6</v>
      </c>
      <c r="N2817">
        <v>2.02</v>
      </c>
      <c r="O2817" t="s">
        <v>37</v>
      </c>
      <c r="P2817">
        <f t="shared" si="176"/>
        <v>1</v>
      </c>
    </row>
    <row r="2818" spans="1:16" x14ac:dyDescent="0.3">
      <c r="A2818">
        <f t="shared" ref="A2818:A2881" si="177">ROW()-1</f>
        <v>2817</v>
      </c>
      <c r="B2818">
        <v>135</v>
      </c>
      <c r="C2818">
        <f>(B2818 - $R$2) / $R$3</f>
        <v>0.15709486890061009</v>
      </c>
      <c r="D2818">
        <v>1</v>
      </c>
      <c r="E2818">
        <f t="shared" ref="E2818:E2881" si="178">VLOOKUP(D2818, $T$2:$U$36, 2, FALSE)</f>
        <v>2</v>
      </c>
      <c r="F2818">
        <v>1</v>
      </c>
      <c r="G2818">
        <f t="shared" ref="G2818:G2881" si="179">VLOOKUP(F2818, $T$2:$U$36, 2, FALSE)</f>
        <v>2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-0.8</v>
      </c>
      <c r="N2818">
        <v>-3.12</v>
      </c>
      <c r="O2818" t="s">
        <v>38</v>
      </c>
      <c r="P2818">
        <f t="shared" ref="P2818:P2881" si="180">VLOOKUP(O2818, $W$2:$X$3, 2, FALSE)</f>
        <v>0</v>
      </c>
    </row>
    <row r="2819" spans="1:16" x14ac:dyDescent="0.3">
      <c r="A2819">
        <f t="shared" si="177"/>
        <v>2818</v>
      </c>
      <c r="B2819">
        <v>160</v>
      </c>
      <c r="C2819">
        <f>(B2819 - $R$2) / $R$3</f>
        <v>2.0458046742479348</v>
      </c>
      <c r="D2819">
        <v>1</v>
      </c>
      <c r="E2819">
        <f t="shared" si="178"/>
        <v>2</v>
      </c>
      <c r="F2819">
        <v>38</v>
      </c>
      <c r="G2819">
        <f t="shared" si="179"/>
        <v>1</v>
      </c>
      <c r="H2819">
        <v>0</v>
      </c>
      <c r="I2819">
        <v>1</v>
      </c>
      <c r="J2819">
        <v>0</v>
      </c>
      <c r="K2819">
        <v>1</v>
      </c>
      <c r="L2819">
        <v>0</v>
      </c>
      <c r="M2819">
        <v>-0.3</v>
      </c>
      <c r="N2819">
        <v>0.79</v>
      </c>
      <c r="O2819" t="s">
        <v>38</v>
      </c>
      <c r="P2819">
        <f t="shared" si="180"/>
        <v>0</v>
      </c>
    </row>
    <row r="2820" spans="1:16" x14ac:dyDescent="0.3">
      <c r="A2820">
        <f t="shared" si="177"/>
        <v>2819</v>
      </c>
      <c r="B2820">
        <v>133.1</v>
      </c>
      <c r="C2820">
        <f>(B2820 - $R$2) / $R$3</f>
        <v>1.3552923694212978E-2</v>
      </c>
      <c r="D2820">
        <v>37</v>
      </c>
      <c r="E2820">
        <f t="shared" si="178"/>
        <v>1</v>
      </c>
      <c r="F2820">
        <v>37</v>
      </c>
      <c r="G2820">
        <f t="shared" si="179"/>
        <v>1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-0.3</v>
      </c>
      <c r="N2820">
        <v>0.79</v>
      </c>
      <c r="O2820" t="s">
        <v>38</v>
      </c>
      <c r="P2820">
        <f t="shared" si="180"/>
        <v>0</v>
      </c>
    </row>
    <row r="2821" spans="1:16" x14ac:dyDescent="0.3">
      <c r="A2821">
        <f t="shared" si="177"/>
        <v>2820</v>
      </c>
      <c r="B2821">
        <v>133.1</v>
      </c>
      <c r="C2821">
        <f>(B2821 - $R$2) / $R$3</f>
        <v>1.3552923694212978E-2</v>
      </c>
      <c r="D2821">
        <v>37</v>
      </c>
      <c r="E2821">
        <f t="shared" si="178"/>
        <v>1</v>
      </c>
      <c r="F2821">
        <v>38</v>
      </c>
      <c r="G2821">
        <f t="shared" si="179"/>
        <v>1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1.4</v>
      </c>
      <c r="N2821">
        <v>3.51</v>
      </c>
      <c r="O2821" t="s">
        <v>37</v>
      </c>
      <c r="P2821">
        <f t="shared" si="180"/>
        <v>1</v>
      </c>
    </row>
    <row r="2822" spans="1:16" x14ac:dyDescent="0.3">
      <c r="A2822">
        <f t="shared" si="177"/>
        <v>2821</v>
      </c>
      <c r="B2822">
        <v>106</v>
      </c>
      <c r="C2822">
        <f>(B2822 - $R$2) / $R$3</f>
        <v>-2.0338085053022863</v>
      </c>
      <c r="D2822">
        <v>37</v>
      </c>
      <c r="E2822">
        <f t="shared" si="178"/>
        <v>1</v>
      </c>
      <c r="F2822">
        <v>19</v>
      </c>
      <c r="G2822">
        <f t="shared" si="179"/>
        <v>2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0.6</v>
      </c>
      <c r="N2822">
        <v>2.02</v>
      </c>
      <c r="O2822" t="s">
        <v>38</v>
      </c>
      <c r="P2822">
        <f t="shared" si="180"/>
        <v>0</v>
      </c>
    </row>
    <row r="2823" spans="1:16" x14ac:dyDescent="0.3">
      <c r="A2823">
        <f t="shared" si="177"/>
        <v>2822</v>
      </c>
      <c r="B2823">
        <v>148</v>
      </c>
      <c r="C2823">
        <f>(B2823 - $R$2) / $R$3</f>
        <v>1.1392239676812188</v>
      </c>
      <c r="D2823">
        <v>1</v>
      </c>
      <c r="E2823">
        <f t="shared" si="178"/>
        <v>2</v>
      </c>
      <c r="F2823">
        <v>19</v>
      </c>
      <c r="G2823">
        <f t="shared" si="179"/>
        <v>2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1.4</v>
      </c>
      <c r="N2823">
        <v>1.74</v>
      </c>
      <c r="O2823" t="s">
        <v>38</v>
      </c>
      <c r="P2823">
        <f t="shared" si="180"/>
        <v>0</v>
      </c>
    </row>
    <row r="2824" spans="1:16" x14ac:dyDescent="0.3">
      <c r="A2824">
        <f t="shared" si="177"/>
        <v>2823</v>
      </c>
      <c r="B2824">
        <v>134</v>
      </c>
      <c r="C2824">
        <f>(B2824 - $R$2) / $R$3</f>
        <v>8.1546476686717093E-2</v>
      </c>
      <c r="D2824">
        <v>1</v>
      </c>
      <c r="E2824">
        <f t="shared" si="178"/>
        <v>2</v>
      </c>
      <c r="F2824">
        <v>19</v>
      </c>
      <c r="G2824">
        <f t="shared" si="179"/>
        <v>2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-0.3</v>
      </c>
      <c r="N2824">
        <v>0.79</v>
      </c>
      <c r="O2824" t="s">
        <v>37</v>
      </c>
      <c r="P2824">
        <f t="shared" si="180"/>
        <v>1</v>
      </c>
    </row>
    <row r="2825" spans="1:16" x14ac:dyDescent="0.3">
      <c r="A2825">
        <f t="shared" si="177"/>
        <v>2824</v>
      </c>
      <c r="B2825">
        <v>130</v>
      </c>
      <c r="C2825">
        <f>(B2825 - $R$2) / $R$3</f>
        <v>-0.22064709216885484</v>
      </c>
      <c r="D2825">
        <v>19</v>
      </c>
      <c r="E2825">
        <f t="shared" si="178"/>
        <v>2</v>
      </c>
      <c r="F2825">
        <v>1</v>
      </c>
      <c r="G2825">
        <f t="shared" si="179"/>
        <v>2</v>
      </c>
      <c r="H2825">
        <v>0</v>
      </c>
      <c r="I2825">
        <v>1</v>
      </c>
      <c r="J2825">
        <v>0</v>
      </c>
      <c r="K2825">
        <v>1</v>
      </c>
      <c r="L2825">
        <v>0</v>
      </c>
      <c r="M2825">
        <v>0.5</v>
      </c>
      <c r="N2825">
        <v>1.79</v>
      </c>
      <c r="O2825" t="s">
        <v>38</v>
      </c>
      <c r="P2825">
        <f t="shared" si="180"/>
        <v>0</v>
      </c>
    </row>
    <row r="2826" spans="1:16" x14ac:dyDescent="0.3">
      <c r="A2826">
        <f t="shared" si="177"/>
        <v>2825</v>
      </c>
      <c r="B2826">
        <v>150</v>
      </c>
      <c r="C2826">
        <f>(B2826 - $R$2) / $R$3</f>
        <v>1.2903207521090048</v>
      </c>
      <c r="D2826">
        <v>3</v>
      </c>
      <c r="E2826">
        <f t="shared" si="178"/>
        <v>3</v>
      </c>
      <c r="F2826">
        <v>3</v>
      </c>
      <c r="G2826">
        <f t="shared" si="179"/>
        <v>3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-0.3</v>
      </c>
      <c r="N2826">
        <v>0.79</v>
      </c>
      <c r="O2826" t="s">
        <v>37</v>
      </c>
      <c r="P2826">
        <f t="shared" si="180"/>
        <v>1</v>
      </c>
    </row>
    <row r="2827" spans="1:16" x14ac:dyDescent="0.3">
      <c r="A2827">
        <f t="shared" si="177"/>
        <v>2826</v>
      </c>
      <c r="B2827">
        <v>141</v>
      </c>
      <c r="C2827">
        <f>(B2827 - $R$2) / $R$3</f>
        <v>0.61038522218396796</v>
      </c>
      <c r="D2827">
        <v>1</v>
      </c>
      <c r="E2827">
        <f t="shared" si="178"/>
        <v>2</v>
      </c>
      <c r="F2827">
        <v>19</v>
      </c>
      <c r="G2827">
        <f t="shared" si="179"/>
        <v>2</v>
      </c>
      <c r="H2827">
        <v>0</v>
      </c>
      <c r="I2827">
        <v>1</v>
      </c>
      <c r="J2827">
        <v>0</v>
      </c>
      <c r="K2827">
        <v>1</v>
      </c>
      <c r="L2827">
        <v>0</v>
      </c>
      <c r="M2827">
        <v>-0.3</v>
      </c>
      <c r="N2827">
        <v>0.79</v>
      </c>
      <c r="O2827" t="s">
        <v>38</v>
      </c>
      <c r="P2827">
        <f t="shared" si="180"/>
        <v>0</v>
      </c>
    </row>
    <row r="2828" spans="1:16" x14ac:dyDescent="0.3">
      <c r="A2828">
        <f t="shared" si="177"/>
        <v>2827</v>
      </c>
      <c r="B2828">
        <v>140</v>
      </c>
      <c r="C2828">
        <f>(B2828 - $R$2) / $R$3</f>
        <v>0.53483682997007498</v>
      </c>
      <c r="D2828">
        <v>19</v>
      </c>
      <c r="E2828">
        <f t="shared" si="178"/>
        <v>2</v>
      </c>
      <c r="F2828">
        <v>37</v>
      </c>
      <c r="G2828">
        <f t="shared" si="179"/>
        <v>1</v>
      </c>
      <c r="H2828">
        <v>0</v>
      </c>
      <c r="I2828">
        <v>1</v>
      </c>
      <c r="J2828">
        <v>0</v>
      </c>
      <c r="K2828">
        <v>1</v>
      </c>
      <c r="L2828">
        <v>0</v>
      </c>
      <c r="M2828">
        <v>1.4</v>
      </c>
      <c r="N2828">
        <v>1.74</v>
      </c>
      <c r="O2828" t="s">
        <v>38</v>
      </c>
      <c r="P2828">
        <f t="shared" si="180"/>
        <v>0</v>
      </c>
    </row>
    <row r="2829" spans="1:16" x14ac:dyDescent="0.3">
      <c r="A2829">
        <f t="shared" si="177"/>
        <v>2828</v>
      </c>
      <c r="B2829">
        <v>138</v>
      </c>
      <c r="C2829">
        <f>(B2829 - $R$2) / $R$3</f>
        <v>0.38374004554228902</v>
      </c>
      <c r="D2829">
        <v>3</v>
      </c>
      <c r="E2829">
        <f t="shared" si="178"/>
        <v>3</v>
      </c>
      <c r="F2829">
        <v>3</v>
      </c>
      <c r="G2829">
        <f t="shared" si="179"/>
        <v>3</v>
      </c>
      <c r="H2829">
        <v>0</v>
      </c>
      <c r="I2829">
        <v>1</v>
      </c>
      <c r="J2829">
        <v>0</v>
      </c>
      <c r="K2829">
        <v>1</v>
      </c>
      <c r="L2829">
        <v>0</v>
      </c>
      <c r="M2829">
        <v>0.3</v>
      </c>
      <c r="N2829">
        <v>-0.92</v>
      </c>
      <c r="O2829" t="s">
        <v>38</v>
      </c>
      <c r="P2829">
        <f t="shared" si="180"/>
        <v>0</v>
      </c>
    </row>
    <row r="2830" spans="1:16" x14ac:dyDescent="0.3">
      <c r="A2830">
        <f t="shared" si="177"/>
        <v>2829</v>
      </c>
      <c r="B2830">
        <v>133</v>
      </c>
      <c r="C2830">
        <f>(B2830 - $R$2) / $R$3</f>
        <v>5.9980844728241105E-3</v>
      </c>
      <c r="D2830">
        <v>1</v>
      </c>
      <c r="E2830">
        <f t="shared" si="178"/>
        <v>2</v>
      </c>
      <c r="F2830">
        <v>1</v>
      </c>
      <c r="G2830">
        <f t="shared" si="179"/>
        <v>2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3.7</v>
      </c>
      <c r="N2830">
        <v>-1.7</v>
      </c>
      <c r="O2830" t="s">
        <v>38</v>
      </c>
      <c r="P2830">
        <f t="shared" si="180"/>
        <v>0</v>
      </c>
    </row>
    <row r="2831" spans="1:16" x14ac:dyDescent="0.3">
      <c r="A2831">
        <f t="shared" si="177"/>
        <v>2830</v>
      </c>
      <c r="B2831">
        <v>150</v>
      </c>
      <c r="C2831">
        <f>(B2831 - $R$2) / $R$3</f>
        <v>1.2903207521090048</v>
      </c>
      <c r="D2831">
        <v>37</v>
      </c>
      <c r="E2831">
        <f t="shared" si="178"/>
        <v>1</v>
      </c>
      <c r="F2831">
        <v>38</v>
      </c>
      <c r="G2831">
        <f t="shared" si="179"/>
        <v>1</v>
      </c>
      <c r="H2831">
        <v>0</v>
      </c>
      <c r="I2831">
        <v>1</v>
      </c>
      <c r="J2831">
        <v>0</v>
      </c>
      <c r="K2831">
        <v>1</v>
      </c>
      <c r="L2831">
        <v>0</v>
      </c>
      <c r="M2831">
        <v>3.7</v>
      </c>
      <c r="N2831">
        <v>-1.7</v>
      </c>
      <c r="O2831" t="s">
        <v>38</v>
      </c>
      <c r="P2831">
        <f t="shared" si="180"/>
        <v>0</v>
      </c>
    </row>
    <row r="2832" spans="1:16" x14ac:dyDescent="0.3">
      <c r="A2832">
        <f t="shared" si="177"/>
        <v>2831</v>
      </c>
      <c r="B2832">
        <v>117</v>
      </c>
      <c r="C2832">
        <f>(B2832 - $R$2) / $R$3</f>
        <v>-1.2027761909494636</v>
      </c>
      <c r="D2832">
        <v>37</v>
      </c>
      <c r="E2832">
        <f t="shared" si="178"/>
        <v>1</v>
      </c>
      <c r="F2832">
        <v>37</v>
      </c>
      <c r="G2832">
        <f t="shared" si="179"/>
        <v>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-0.8</v>
      </c>
      <c r="N2832">
        <v>-3.12</v>
      </c>
      <c r="O2832" t="s">
        <v>37</v>
      </c>
      <c r="P2832">
        <f t="shared" si="180"/>
        <v>1</v>
      </c>
    </row>
    <row r="2833" spans="1:16" x14ac:dyDescent="0.3">
      <c r="A2833">
        <f t="shared" si="177"/>
        <v>2832</v>
      </c>
      <c r="B2833">
        <v>145</v>
      </c>
      <c r="C2833">
        <f>(B2833 - $R$2) / $R$3</f>
        <v>0.91257879103953998</v>
      </c>
      <c r="D2833">
        <v>19</v>
      </c>
      <c r="E2833">
        <f t="shared" si="178"/>
        <v>2</v>
      </c>
      <c r="F2833">
        <v>1</v>
      </c>
      <c r="G2833">
        <f t="shared" si="179"/>
        <v>2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3.7</v>
      </c>
      <c r="N2833">
        <v>-1.7</v>
      </c>
      <c r="O2833" t="s">
        <v>38</v>
      </c>
      <c r="P2833">
        <f t="shared" si="180"/>
        <v>0</v>
      </c>
    </row>
    <row r="2834" spans="1:16" x14ac:dyDescent="0.3">
      <c r="A2834">
        <f t="shared" si="177"/>
        <v>2833</v>
      </c>
      <c r="B2834">
        <v>140</v>
      </c>
      <c r="C2834">
        <f>(B2834 - $R$2) / $R$3</f>
        <v>0.53483682997007498</v>
      </c>
      <c r="D2834">
        <v>37</v>
      </c>
      <c r="E2834">
        <f t="shared" si="178"/>
        <v>1</v>
      </c>
      <c r="F2834">
        <v>37</v>
      </c>
      <c r="G2834">
        <f t="shared" si="179"/>
        <v>1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0.3</v>
      </c>
      <c r="N2834">
        <v>-0.92</v>
      </c>
      <c r="O2834" t="s">
        <v>38</v>
      </c>
      <c r="P2834">
        <f t="shared" si="180"/>
        <v>0</v>
      </c>
    </row>
    <row r="2835" spans="1:16" x14ac:dyDescent="0.3">
      <c r="A2835">
        <f t="shared" si="177"/>
        <v>2834</v>
      </c>
      <c r="B2835">
        <v>160</v>
      </c>
      <c r="C2835">
        <f>(B2835 - $R$2) / $R$3</f>
        <v>2.0458046742479348</v>
      </c>
      <c r="D2835">
        <v>37</v>
      </c>
      <c r="E2835">
        <f t="shared" si="178"/>
        <v>1</v>
      </c>
      <c r="F2835">
        <v>38</v>
      </c>
      <c r="G2835">
        <f t="shared" si="179"/>
        <v>1</v>
      </c>
      <c r="H2835">
        <v>0</v>
      </c>
      <c r="I2835">
        <v>1</v>
      </c>
      <c r="J2835">
        <v>0</v>
      </c>
      <c r="K2835">
        <v>1</v>
      </c>
      <c r="L2835">
        <v>0</v>
      </c>
      <c r="M2835">
        <v>2.8</v>
      </c>
      <c r="N2835">
        <v>-4.0599999999999996</v>
      </c>
      <c r="O2835" t="s">
        <v>38</v>
      </c>
      <c r="P2835">
        <f t="shared" si="180"/>
        <v>0</v>
      </c>
    </row>
    <row r="2836" spans="1:16" x14ac:dyDescent="0.3">
      <c r="A2836">
        <f t="shared" si="177"/>
        <v>2835</v>
      </c>
      <c r="B2836">
        <v>125</v>
      </c>
      <c r="C2836">
        <f>(B2836 - $R$2) / $R$3</f>
        <v>-0.59838905323831981</v>
      </c>
      <c r="D2836">
        <v>4</v>
      </c>
      <c r="E2836">
        <f t="shared" si="178"/>
        <v>4</v>
      </c>
      <c r="F2836">
        <v>3</v>
      </c>
      <c r="G2836">
        <f t="shared" si="179"/>
        <v>3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0.3</v>
      </c>
      <c r="N2836">
        <v>-0.92</v>
      </c>
      <c r="O2836" t="s">
        <v>38</v>
      </c>
      <c r="P2836">
        <f t="shared" si="180"/>
        <v>0</v>
      </c>
    </row>
    <row r="2837" spans="1:16" x14ac:dyDescent="0.3">
      <c r="A2837">
        <f t="shared" si="177"/>
        <v>2836</v>
      </c>
      <c r="B2837">
        <v>133.1</v>
      </c>
      <c r="C2837">
        <f>(B2837 - $R$2) / $R$3</f>
        <v>1.3552923694212978E-2</v>
      </c>
      <c r="D2837">
        <v>37</v>
      </c>
      <c r="E2837">
        <f t="shared" si="178"/>
        <v>1</v>
      </c>
      <c r="F2837">
        <v>37</v>
      </c>
      <c r="G2837">
        <f t="shared" si="179"/>
        <v>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2.6</v>
      </c>
      <c r="N2837">
        <v>0.32</v>
      </c>
      <c r="O2837" t="s">
        <v>37</v>
      </c>
      <c r="P2837">
        <f t="shared" si="180"/>
        <v>1</v>
      </c>
    </row>
    <row r="2838" spans="1:16" x14ac:dyDescent="0.3">
      <c r="A2838">
        <f t="shared" si="177"/>
        <v>2837</v>
      </c>
      <c r="B2838">
        <v>139</v>
      </c>
      <c r="C2838">
        <f>(B2838 - $R$2) / $R$3</f>
        <v>0.459288437756182</v>
      </c>
      <c r="D2838">
        <v>38</v>
      </c>
      <c r="E2838">
        <f t="shared" si="178"/>
        <v>1</v>
      </c>
      <c r="F2838">
        <v>37</v>
      </c>
      <c r="G2838">
        <f t="shared" si="179"/>
        <v>1</v>
      </c>
      <c r="H2838">
        <v>0</v>
      </c>
      <c r="I2838">
        <v>1</v>
      </c>
      <c r="J2838">
        <v>0</v>
      </c>
      <c r="K2838">
        <v>1</v>
      </c>
      <c r="L2838">
        <v>0</v>
      </c>
      <c r="M2838">
        <v>2.6</v>
      </c>
      <c r="N2838">
        <v>0.32</v>
      </c>
      <c r="O2838" t="s">
        <v>38</v>
      </c>
      <c r="P2838">
        <f t="shared" si="180"/>
        <v>0</v>
      </c>
    </row>
    <row r="2839" spans="1:16" x14ac:dyDescent="0.3">
      <c r="A2839">
        <f t="shared" si="177"/>
        <v>2838</v>
      </c>
      <c r="B2839">
        <v>120</v>
      </c>
      <c r="C2839">
        <f>(B2839 - $R$2) / $R$3</f>
        <v>-0.97613101430778471</v>
      </c>
      <c r="D2839">
        <v>37</v>
      </c>
      <c r="E2839">
        <f t="shared" si="178"/>
        <v>1</v>
      </c>
      <c r="F2839">
        <v>37</v>
      </c>
      <c r="G2839">
        <f t="shared" si="179"/>
        <v>1</v>
      </c>
      <c r="H2839">
        <v>0</v>
      </c>
      <c r="I2839">
        <v>1</v>
      </c>
      <c r="J2839">
        <v>0</v>
      </c>
      <c r="K2839">
        <v>0</v>
      </c>
      <c r="L2839">
        <v>0</v>
      </c>
      <c r="M2839">
        <v>2.8</v>
      </c>
      <c r="N2839">
        <v>-4.0599999999999996</v>
      </c>
      <c r="O2839" t="s">
        <v>37</v>
      </c>
      <c r="P2839">
        <f t="shared" si="180"/>
        <v>1</v>
      </c>
    </row>
    <row r="2840" spans="1:16" x14ac:dyDescent="0.3">
      <c r="A2840">
        <f t="shared" si="177"/>
        <v>2839</v>
      </c>
      <c r="B2840">
        <v>120</v>
      </c>
      <c r="C2840">
        <f>(B2840 - $R$2) / $R$3</f>
        <v>-0.97613101430778471</v>
      </c>
      <c r="D2840">
        <v>3</v>
      </c>
      <c r="E2840">
        <f t="shared" si="178"/>
        <v>3</v>
      </c>
      <c r="F2840">
        <v>1</v>
      </c>
      <c r="G2840">
        <f t="shared" si="179"/>
        <v>2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1.4</v>
      </c>
      <c r="N2840">
        <v>3.51</v>
      </c>
      <c r="O2840" t="s">
        <v>38</v>
      </c>
      <c r="P2840">
        <f t="shared" si="180"/>
        <v>0</v>
      </c>
    </row>
    <row r="2841" spans="1:16" x14ac:dyDescent="0.3">
      <c r="A2841">
        <f t="shared" si="177"/>
        <v>2840</v>
      </c>
      <c r="B2841">
        <v>130</v>
      </c>
      <c r="C2841">
        <f>(B2841 - $R$2) / $R$3</f>
        <v>-0.22064709216885484</v>
      </c>
      <c r="D2841">
        <v>37</v>
      </c>
      <c r="E2841">
        <f t="shared" si="178"/>
        <v>1</v>
      </c>
      <c r="F2841">
        <v>37</v>
      </c>
      <c r="G2841">
        <f t="shared" si="179"/>
        <v>1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1.4</v>
      </c>
      <c r="N2841">
        <v>1.74</v>
      </c>
      <c r="O2841" t="s">
        <v>37</v>
      </c>
      <c r="P2841">
        <f t="shared" si="180"/>
        <v>1</v>
      </c>
    </row>
    <row r="2842" spans="1:16" x14ac:dyDescent="0.3">
      <c r="A2842">
        <f t="shared" si="177"/>
        <v>2841</v>
      </c>
      <c r="B2842">
        <v>150</v>
      </c>
      <c r="C2842">
        <f>(B2842 - $R$2) / $R$3</f>
        <v>1.2903207521090048</v>
      </c>
      <c r="D2842">
        <v>19</v>
      </c>
      <c r="E2842">
        <f t="shared" si="178"/>
        <v>2</v>
      </c>
      <c r="F2842">
        <v>19</v>
      </c>
      <c r="G2842">
        <f t="shared" si="179"/>
        <v>2</v>
      </c>
      <c r="H2842">
        <v>0</v>
      </c>
      <c r="I2842">
        <v>1</v>
      </c>
      <c r="J2842">
        <v>0</v>
      </c>
      <c r="K2842">
        <v>0</v>
      </c>
      <c r="L2842">
        <v>0</v>
      </c>
      <c r="M2842">
        <v>3.7</v>
      </c>
      <c r="N2842">
        <v>-1.7</v>
      </c>
      <c r="O2842" t="s">
        <v>38</v>
      </c>
      <c r="P2842">
        <f t="shared" si="180"/>
        <v>0</v>
      </c>
    </row>
    <row r="2843" spans="1:16" x14ac:dyDescent="0.3">
      <c r="A2843">
        <f t="shared" si="177"/>
        <v>2842</v>
      </c>
      <c r="B2843">
        <v>143</v>
      </c>
      <c r="C2843">
        <f>(B2843 - $R$2) / $R$3</f>
        <v>0.76148200661175391</v>
      </c>
      <c r="D2843">
        <v>38</v>
      </c>
      <c r="E2843">
        <f t="shared" si="178"/>
        <v>1</v>
      </c>
      <c r="F2843">
        <v>19</v>
      </c>
      <c r="G2843">
        <f t="shared" si="179"/>
        <v>2</v>
      </c>
      <c r="H2843">
        <v>0</v>
      </c>
      <c r="I2843">
        <v>1</v>
      </c>
      <c r="J2843">
        <v>0</v>
      </c>
      <c r="K2843">
        <v>1</v>
      </c>
      <c r="L2843">
        <v>0</v>
      </c>
      <c r="M2843">
        <v>1.4</v>
      </c>
      <c r="N2843">
        <v>1.74</v>
      </c>
      <c r="O2843" t="s">
        <v>38</v>
      </c>
      <c r="P2843">
        <f t="shared" si="180"/>
        <v>0</v>
      </c>
    </row>
    <row r="2844" spans="1:16" x14ac:dyDescent="0.3">
      <c r="A2844">
        <f t="shared" si="177"/>
        <v>2843</v>
      </c>
      <c r="B2844">
        <v>100</v>
      </c>
      <c r="C2844">
        <f>(B2844 - $R$2) / $R$3</f>
        <v>-2.4870988585856444</v>
      </c>
      <c r="D2844">
        <v>38</v>
      </c>
      <c r="E2844">
        <f t="shared" si="178"/>
        <v>1</v>
      </c>
      <c r="F2844">
        <v>19</v>
      </c>
      <c r="G2844">
        <f t="shared" si="179"/>
        <v>2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2.6</v>
      </c>
      <c r="N2844">
        <v>0.32</v>
      </c>
      <c r="O2844" t="s">
        <v>38</v>
      </c>
      <c r="P2844">
        <f t="shared" si="180"/>
        <v>0</v>
      </c>
    </row>
    <row r="2845" spans="1:16" x14ac:dyDescent="0.3">
      <c r="A2845">
        <f t="shared" si="177"/>
        <v>2844</v>
      </c>
      <c r="B2845">
        <v>133.1</v>
      </c>
      <c r="C2845">
        <f>(B2845 - $R$2) / $R$3</f>
        <v>1.3552923694212978E-2</v>
      </c>
      <c r="D2845">
        <v>37</v>
      </c>
      <c r="E2845">
        <f t="shared" si="178"/>
        <v>1</v>
      </c>
      <c r="F2845">
        <v>37</v>
      </c>
      <c r="G2845">
        <f t="shared" si="179"/>
        <v>1</v>
      </c>
      <c r="H2845">
        <v>1</v>
      </c>
      <c r="I2845">
        <v>0</v>
      </c>
      <c r="J2845">
        <v>0</v>
      </c>
      <c r="K2845">
        <v>0</v>
      </c>
      <c r="L2845">
        <v>0</v>
      </c>
      <c r="M2845">
        <v>1.4</v>
      </c>
      <c r="N2845">
        <v>3.51</v>
      </c>
      <c r="O2845" t="s">
        <v>37</v>
      </c>
      <c r="P2845">
        <f t="shared" si="180"/>
        <v>1</v>
      </c>
    </row>
    <row r="2846" spans="1:16" x14ac:dyDescent="0.3">
      <c r="A2846">
        <f t="shared" si="177"/>
        <v>2845</v>
      </c>
      <c r="B2846">
        <v>133.1</v>
      </c>
      <c r="C2846">
        <f>(B2846 - $R$2) / $R$3</f>
        <v>1.3552923694212978E-2</v>
      </c>
      <c r="D2846">
        <v>34</v>
      </c>
      <c r="E2846">
        <f t="shared" si="178"/>
        <v>0</v>
      </c>
      <c r="F2846">
        <v>34</v>
      </c>
      <c r="G2846">
        <f t="shared" si="179"/>
        <v>0</v>
      </c>
      <c r="H2846">
        <v>0</v>
      </c>
      <c r="I2846">
        <v>1</v>
      </c>
      <c r="J2846">
        <v>0</v>
      </c>
      <c r="K2846">
        <v>0</v>
      </c>
      <c r="L2846">
        <v>0</v>
      </c>
      <c r="M2846">
        <v>2.6</v>
      </c>
      <c r="N2846">
        <v>0.32</v>
      </c>
      <c r="O2846" t="s">
        <v>37</v>
      </c>
      <c r="P2846">
        <f t="shared" si="180"/>
        <v>1</v>
      </c>
    </row>
    <row r="2847" spans="1:16" x14ac:dyDescent="0.3">
      <c r="A2847">
        <f t="shared" si="177"/>
        <v>2846</v>
      </c>
      <c r="B2847">
        <v>132</v>
      </c>
      <c r="C2847">
        <f>(B2847 - $R$2) / $R$3</f>
        <v>-6.9550307741068879E-2</v>
      </c>
      <c r="D2847">
        <v>38</v>
      </c>
      <c r="E2847">
        <f t="shared" si="178"/>
        <v>1</v>
      </c>
      <c r="F2847">
        <v>19</v>
      </c>
      <c r="G2847">
        <f t="shared" si="179"/>
        <v>2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-0.8</v>
      </c>
      <c r="N2847">
        <v>-3.12</v>
      </c>
      <c r="O2847" t="s">
        <v>37</v>
      </c>
      <c r="P2847">
        <f t="shared" si="180"/>
        <v>1</v>
      </c>
    </row>
    <row r="2848" spans="1:16" x14ac:dyDescent="0.3">
      <c r="A2848">
        <f t="shared" si="177"/>
        <v>2847</v>
      </c>
      <c r="B2848">
        <v>131</v>
      </c>
      <c r="C2848">
        <f>(B2848 - $R$2) / $R$3</f>
        <v>-0.14509869995496186</v>
      </c>
      <c r="D2848">
        <v>38</v>
      </c>
      <c r="E2848">
        <f t="shared" si="178"/>
        <v>1</v>
      </c>
      <c r="F2848">
        <v>38</v>
      </c>
      <c r="G2848">
        <f t="shared" si="179"/>
        <v>1</v>
      </c>
      <c r="H2848">
        <v>0</v>
      </c>
      <c r="I2848">
        <v>1</v>
      </c>
      <c r="J2848">
        <v>0</v>
      </c>
      <c r="K2848">
        <v>0</v>
      </c>
      <c r="L2848">
        <v>0</v>
      </c>
      <c r="M2848">
        <v>2.8</v>
      </c>
      <c r="N2848">
        <v>-4.0599999999999996</v>
      </c>
      <c r="O2848" t="s">
        <v>38</v>
      </c>
      <c r="P2848">
        <f t="shared" si="180"/>
        <v>0</v>
      </c>
    </row>
    <row r="2849" spans="1:16" x14ac:dyDescent="0.3">
      <c r="A2849">
        <f t="shared" si="177"/>
        <v>2848</v>
      </c>
      <c r="B2849">
        <v>147</v>
      </c>
      <c r="C2849">
        <f>(B2849 - $R$2) / $R$3</f>
        <v>1.0636755754673259</v>
      </c>
      <c r="D2849">
        <v>1</v>
      </c>
      <c r="E2849">
        <f t="shared" si="178"/>
        <v>2</v>
      </c>
      <c r="F2849">
        <v>37</v>
      </c>
      <c r="G2849">
        <f t="shared" si="179"/>
        <v>1</v>
      </c>
      <c r="H2849">
        <v>1</v>
      </c>
      <c r="I2849">
        <v>1</v>
      </c>
      <c r="J2849">
        <v>0</v>
      </c>
      <c r="K2849">
        <v>1</v>
      </c>
      <c r="L2849">
        <v>0</v>
      </c>
      <c r="M2849">
        <v>2.8</v>
      </c>
      <c r="N2849">
        <v>-4.0599999999999996</v>
      </c>
      <c r="O2849" t="s">
        <v>38</v>
      </c>
      <c r="P2849">
        <f t="shared" si="180"/>
        <v>0</v>
      </c>
    </row>
    <row r="2850" spans="1:16" x14ac:dyDescent="0.3">
      <c r="A2850">
        <f t="shared" si="177"/>
        <v>2849</v>
      </c>
      <c r="B2850">
        <v>141</v>
      </c>
      <c r="C2850">
        <f>(B2850 - $R$2) / $R$3</f>
        <v>0.61038522218396796</v>
      </c>
      <c r="D2850">
        <v>37</v>
      </c>
      <c r="E2850">
        <f t="shared" si="178"/>
        <v>1</v>
      </c>
      <c r="F2850">
        <v>37</v>
      </c>
      <c r="G2850">
        <f t="shared" si="179"/>
        <v>1</v>
      </c>
      <c r="H2850">
        <v>0</v>
      </c>
      <c r="I2850">
        <v>1</v>
      </c>
      <c r="J2850">
        <v>0</v>
      </c>
      <c r="K2850">
        <v>0</v>
      </c>
      <c r="L2850">
        <v>0</v>
      </c>
      <c r="M2850">
        <v>-0.8</v>
      </c>
      <c r="N2850">
        <v>-3.12</v>
      </c>
      <c r="O2850" t="s">
        <v>37</v>
      </c>
      <c r="P2850">
        <f t="shared" si="180"/>
        <v>1</v>
      </c>
    </row>
    <row r="2851" spans="1:16" x14ac:dyDescent="0.3">
      <c r="A2851">
        <f t="shared" si="177"/>
        <v>2850</v>
      </c>
      <c r="B2851">
        <v>135</v>
      </c>
      <c r="C2851">
        <f>(B2851 - $R$2) / $R$3</f>
        <v>0.15709486890061009</v>
      </c>
      <c r="D2851">
        <v>38</v>
      </c>
      <c r="E2851">
        <f t="shared" si="178"/>
        <v>1</v>
      </c>
      <c r="F2851">
        <v>37</v>
      </c>
      <c r="G2851">
        <f t="shared" si="179"/>
        <v>1</v>
      </c>
      <c r="H2851">
        <v>0</v>
      </c>
      <c r="I2851">
        <v>1</v>
      </c>
      <c r="J2851">
        <v>1</v>
      </c>
      <c r="K2851">
        <v>1</v>
      </c>
      <c r="L2851">
        <v>0</v>
      </c>
      <c r="M2851">
        <v>0.5</v>
      </c>
      <c r="N2851">
        <v>1.79</v>
      </c>
      <c r="O2851" t="s">
        <v>38</v>
      </c>
      <c r="P2851">
        <f t="shared" si="180"/>
        <v>0</v>
      </c>
    </row>
    <row r="2852" spans="1:16" x14ac:dyDescent="0.3">
      <c r="A2852">
        <f t="shared" si="177"/>
        <v>2851</v>
      </c>
      <c r="B2852">
        <v>133</v>
      </c>
      <c r="C2852">
        <f>(B2852 - $R$2) / $R$3</f>
        <v>5.9980844728241105E-3</v>
      </c>
      <c r="D2852">
        <v>37</v>
      </c>
      <c r="E2852">
        <f t="shared" si="178"/>
        <v>1</v>
      </c>
      <c r="F2852">
        <v>37</v>
      </c>
      <c r="G2852">
        <f t="shared" si="179"/>
        <v>1</v>
      </c>
      <c r="H2852">
        <v>0</v>
      </c>
      <c r="I2852">
        <v>1</v>
      </c>
      <c r="J2852">
        <v>1</v>
      </c>
      <c r="K2852">
        <v>1</v>
      </c>
      <c r="L2852">
        <v>0</v>
      </c>
      <c r="M2852">
        <v>-0.8</v>
      </c>
      <c r="N2852">
        <v>-3.12</v>
      </c>
      <c r="O2852" t="s">
        <v>38</v>
      </c>
      <c r="P2852">
        <f t="shared" si="180"/>
        <v>0</v>
      </c>
    </row>
    <row r="2853" spans="1:16" x14ac:dyDescent="0.3">
      <c r="A2853">
        <f t="shared" si="177"/>
        <v>2852</v>
      </c>
      <c r="B2853">
        <v>142</v>
      </c>
      <c r="C2853">
        <f>(B2853 - $R$2) / $R$3</f>
        <v>0.68593361439786094</v>
      </c>
      <c r="D2853">
        <v>37</v>
      </c>
      <c r="E2853">
        <f t="shared" si="178"/>
        <v>1</v>
      </c>
      <c r="F2853">
        <v>37</v>
      </c>
      <c r="G2853">
        <f t="shared" si="179"/>
        <v>1</v>
      </c>
      <c r="H2853">
        <v>0</v>
      </c>
      <c r="I2853">
        <v>1</v>
      </c>
      <c r="J2853">
        <v>1</v>
      </c>
      <c r="K2853">
        <v>0</v>
      </c>
      <c r="L2853">
        <v>0</v>
      </c>
      <c r="M2853">
        <v>3.7</v>
      </c>
      <c r="N2853">
        <v>-1.7</v>
      </c>
      <c r="O2853" t="s">
        <v>38</v>
      </c>
      <c r="P2853">
        <f t="shared" si="180"/>
        <v>0</v>
      </c>
    </row>
    <row r="2854" spans="1:16" x14ac:dyDescent="0.3">
      <c r="A2854">
        <f t="shared" si="177"/>
        <v>2853</v>
      </c>
      <c r="B2854">
        <v>130</v>
      </c>
      <c r="C2854">
        <f>(B2854 - $R$2) / $R$3</f>
        <v>-0.22064709216885484</v>
      </c>
      <c r="D2854">
        <v>37</v>
      </c>
      <c r="E2854">
        <f t="shared" si="178"/>
        <v>1</v>
      </c>
      <c r="F2854">
        <v>37</v>
      </c>
      <c r="G2854">
        <f t="shared" si="179"/>
        <v>1</v>
      </c>
      <c r="H2854">
        <v>0</v>
      </c>
      <c r="I2854">
        <v>1</v>
      </c>
      <c r="J2854">
        <v>1</v>
      </c>
      <c r="K2854">
        <v>0</v>
      </c>
      <c r="L2854">
        <v>0</v>
      </c>
      <c r="M2854">
        <v>2.8</v>
      </c>
      <c r="N2854">
        <v>-4.0599999999999996</v>
      </c>
      <c r="O2854" t="s">
        <v>37</v>
      </c>
      <c r="P2854">
        <f t="shared" si="180"/>
        <v>1</v>
      </c>
    </row>
    <row r="2855" spans="1:16" x14ac:dyDescent="0.3">
      <c r="A2855">
        <f t="shared" si="177"/>
        <v>2854</v>
      </c>
      <c r="B2855">
        <v>133.1</v>
      </c>
      <c r="C2855">
        <f>(B2855 - $R$2) / $R$3</f>
        <v>1.3552923694212978E-2</v>
      </c>
      <c r="D2855">
        <v>37</v>
      </c>
      <c r="E2855">
        <f t="shared" si="178"/>
        <v>1</v>
      </c>
      <c r="F2855">
        <v>37</v>
      </c>
      <c r="G2855">
        <f t="shared" si="179"/>
        <v>1</v>
      </c>
      <c r="H2855">
        <v>0</v>
      </c>
      <c r="I2855">
        <v>0</v>
      </c>
      <c r="J2855">
        <v>1</v>
      </c>
      <c r="K2855">
        <v>0</v>
      </c>
      <c r="L2855">
        <v>0</v>
      </c>
      <c r="M2855">
        <v>0.6</v>
      </c>
      <c r="N2855">
        <v>2.02</v>
      </c>
      <c r="O2855" t="s">
        <v>37</v>
      </c>
      <c r="P2855">
        <f t="shared" si="180"/>
        <v>1</v>
      </c>
    </row>
    <row r="2856" spans="1:16" x14ac:dyDescent="0.3">
      <c r="A2856">
        <f t="shared" si="177"/>
        <v>2855</v>
      </c>
      <c r="B2856">
        <v>133.1</v>
      </c>
      <c r="C2856">
        <f>(B2856 - $R$2) / $R$3</f>
        <v>1.3552923694212978E-2</v>
      </c>
      <c r="D2856">
        <v>37</v>
      </c>
      <c r="E2856">
        <f t="shared" si="178"/>
        <v>1</v>
      </c>
      <c r="F2856">
        <v>37</v>
      </c>
      <c r="G2856">
        <f t="shared" si="179"/>
        <v>1</v>
      </c>
      <c r="H2856">
        <v>0</v>
      </c>
      <c r="I2856">
        <v>0</v>
      </c>
      <c r="J2856">
        <v>1</v>
      </c>
      <c r="K2856">
        <v>0</v>
      </c>
      <c r="L2856">
        <v>0</v>
      </c>
      <c r="M2856">
        <v>0.6</v>
      </c>
      <c r="N2856">
        <v>2.02</v>
      </c>
      <c r="O2856" t="s">
        <v>37</v>
      </c>
      <c r="P2856">
        <f t="shared" si="180"/>
        <v>1</v>
      </c>
    </row>
    <row r="2857" spans="1:16" x14ac:dyDescent="0.3">
      <c r="A2857">
        <f t="shared" si="177"/>
        <v>2856</v>
      </c>
      <c r="B2857">
        <v>130</v>
      </c>
      <c r="C2857">
        <f>(B2857 - $R$2) / $R$3</f>
        <v>-0.22064709216885484</v>
      </c>
      <c r="D2857">
        <v>19</v>
      </c>
      <c r="E2857">
        <f t="shared" si="178"/>
        <v>2</v>
      </c>
      <c r="F2857">
        <v>38</v>
      </c>
      <c r="G2857">
        <f t="shared" si="179"/>
        <v>1</v>
      </c>
      <c r="H2857">
        <v>0</v>
      </c>
      <c r="I2857">
        <v>1</v>
      </c>
      <c r="J2857">
        <v>1</v>
      </c>
      <c r="K2857">
        <v>0</v>
      </c>
      <c r="L2857">
        <v>0</v>
      </c>
      <c r="M2857">
        <v>-0.3</v>
      </c>
      <c r="N2857">
        <v>0.79</v>
      </c>
      <c r="O2857" t="s">
        <v>37</v>
      </c>
      <c r="P2857">
        <f t="shared" si="180"/>
        <v>1</v>
      </c>
    </row>
    <row r="2858" spans="1:16" x14ac:dyDescent="0.3">
      <c r="A2858">
        <f t="shared" si="177"/>
        <v>2857</v>
      </c>
      <c r="B2858">
        <v>149</v>
      </c>
      <c r="C2858">
        <f>(B2858 - $R$2) / $R$3</f>
        <v>1.2147723598951119</v>
      </c>
      <c r="D2858">
        <v>19</v>
      </c>
      <c r="E2858">
        <f t="shared" si="178"/>
        <v>2</v>
      </c>
      <c r="F2858">
        <v>1</v>
      </c>
      <c r="G2858">
        <f t="shared" si="179"/>
        <v>2</v>
      </c>
      <c r="H2858">
        <v>0</v>
      </c>
      <c r="I2858">
        <v>1</v>
      </c>
      <c r="J2858">
        <v>1</v>
      </c>
      <c r="K2858">
        <v>0</v>
      </c>
      <c r="L2858">
        <v>0</v>
      </c>
      <c r="M2858">
        <v>3.7</v>
      </c>
      <c r="N2858">
        <v>-1.7</v>
      </c>
      <c r="O2858" t="s">
        <v>38</v>
      </c>
      <c r="P2858">
        <f t="shared" si="180"/>
        <v>0</v>
      </c>
    </row>
    <row r="2859" spans="1:16" x14ac:dyDescent="0.3">
      <c r="A2859">
        <f t="shared" si="177"/>
        <v>2858</v>
      </c>
      <c r="B2859">
        <v>130</v>
      </c>
      <c r="C2859">
        <f>(B2859 - $R$2) / $R$3</f>
        <v>-0.22064709216885484</v>
      </c>
      <c r="D2859">
        <v>1</v>
      </c>
      <c r="E2859">
        <f t="shared" si="178"/>
        <v>2</v>
      </c>
      <c r="F2859">
        <v>1</v>
      </c>
      <c r="G2859">
        <f t="shared" si="179"/>
        <v>2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-0.8</v>
      </c>
      <c r="N2859">
        <v>-3.12</v>
      </c>
      <c r="O2859" t="s">
        <v>37</v>
      </c>
      <c r="P2859">
        <f t="shared" si="180"/>
        <v>1</v>
      </c>
    </row>
    <row r="2860" spans="1:16" x14ac:dyDescent="0.3">
      <c r="A2860">
        <f t="shared" si="177"/>
        <v>2859</v>
      </c>
      <c r="B2860">
        <v>150</v>
      </c>
      <c r="C2860">
        <f>(B2860 - $R$2) / $R$3</f>
        <v>1.2903207521090048</v>
      </c>
      <c r="D2860">
        <v>1</v>
      </c>
      <c r="E2860">
        <f t="shared" si="178"/>
        <v>2</v>
      </c>
      <c r="F2860">
        <v>1</v>
      </c>
      <c r="G2860">
        <f t="shared" si="179"/>
        <v>2</v>
      </c>
      <c r="H2860">
        <v>1</v>
      </c>
      <c r="I2860">
        <v>1</v>
      </c>
      <c r="J2860">
        <v>1</v>
      </c>
      <c r="K2860">
        <v>0</v>
      </c>
      <c r="L2860">
        <v>0</v>
      </c>
      <c r="M2860">
        <v>-0.8</v>
      </c>
      <c r="N2860">
        <v>-3.12</v>
      </c>
      <c r="O2860" t="s">
        <v>37</v>
      </c>
      <c r="P2860">
        <f t="shared" si="180"/>
        <v>1</v>
      </c>
    </row>
    <row r="2861" spans="1:16" x14ac:dyDescent="0.3">
      <c r="A2861">
        <f t="shared" si="177"/>
        <v>2860</v>
      </c>
      <c r="B2861">
        <v>106</v>
      </c>
      <c r="C2861">
        <f>(B2861 - $R$2) / $R$3</f>
        <v>-2.0338085053022863</v>
      </c>
      <c r="D2861">
        <v>1</v>
      </c>
      <c r="E2861">
        <f t="shared" si="178"/>
        <v>2</v>
      </c>
      <c r="F2861">
        <v>1</v>
      </c>
      <c r="G2861">
        <f t="shared" si="179"/>
        <v>2</v>
      </c>
      <c r="H2861">
        <v>0</v>
      </c>
      <c r="I2861">
        <v>1</v>
      </c>
      <c r="J2861">
        <v>1</v>
      </c>
      <c r="K2861">
        <v>0</v>
      </c>
      <c r="L2861">
        <v>0</v>
      </c>
      <c r="M2861">
        <v>0.6</v>
      </c>
      <c r="N2861">
        <v>2.02</v>
      </c>
      <c r="O2861" t="s">
        <v>38</v>
      </c>
      <c r="P2861">
        <f t="shared" si="180"/>
        <v>0</v>
      </c>
    </row>
    <row r="2862" spans="1:16" x14ac:dyDescent="0.3">
      <c r="A2862">
        <f t="shared" si="177"/>
        <v>2861</v>
      </c>
      <c r="B2862">
        <v>162</v>
      </c>
      <c r="C2862">
        <f>(B2862 - $R$2) / $R$3</f>
        <v>2.1969014586757205</v>
      </c>
      <c r="D2862">
        <v>37</v>
      </c>
      <c r="E2862">
        <f t="shared" si="178"/>
        <v>1</v>
      </c>
      <c r="F2862">
        <v>37</v>
      </c>
      <c r="G2862">
        <f t="shared" si="179"/>
        <v>1</v>
      </c>
      <c r="H2862">
        <v>0</v>
      </c>
      <c r="I2862">
        <v>1</v>
      </c>
      <c r="J2862">
        <v>1</v>
      </c>
      <c r="K2862">
        <v>0</v>
      </c>
      <c r="L2862">
        <v>0</v>
      </c>
      <c r="M2862">
        <v>3.7</v>
      </c>
      <c r="N2862">
        <v>-1.7</v>
      </c>
      <c r="O2862" t="s">
        <v>37</v>
      </c>
      <c r="P2862">
        <f t="shared" si="180"/>
        <v>1</v>
      </c>
    </row>
    <row r="2863" spans="1:16" x14ac:dyDescent="0.3">
      <c r="A2863">
        <f t="shared" si="177"/>
        <v>2862</v>
      </c>
      <c r="B2863">
        <v>120</v>
      </c>
      <c r="C2863">
        <f>(B2863 - $R$2) / $R$3</f>
        <v>-0.97613101430778471</v>
      </c>
      <c r="D2863">
        <v>37</v>
      </c>
      <c r="E2863">
        <f t="shared" si="178"/>
        <v>1</v>
      </c>
      <c r="F2863">
        <v>37</v>
      </c>
      <c r="G2863">
        <f t="shared" si="179"/>
        <v>1</v>
      </c>
      <c r="H2863">
        <v>0</v>
      </c>
      <c r="I2863">
        <v>1</v>
      </c>
      <c r="J2863">
        <v>1</v>
      </c>
      <c r="K2863">
        <v>0</v>
      </c>
      <c r="L2863">
        <v>0</v>
      </c>
      <c r="M2863">
        <v>2.6</v>
      </c>
      <c r="N2863">
        <v>0.32</v>
      </c>
      <c r="O2863" t="s">
        <v>37</v>
      </c>
      <c r="P2863">
        <f t="shared" si="180"/>
        <v>1</v>
      </c>
    </row>
    <row r="2864" spans="1:16" x14ac:dyDescent="0.3">
      <c r="A2864">
        <f t="shared" si="177"/>
        <v>2863</v>
      </c>
      <c r="B2864">
        <v>133.1</v>
      </c>
      <c r="C2864">
        <f>(B2864 - $R$2) / $R$3</f>
        <v>1.3552923694212978E-2</v>
      </c>
      <c r="D2864">
        <v>38</v>
      </c>
      <c r="E2864">
        <f t="shared" si="178"/>
        <v>1</v>
      </c>
      <c r="F2864">
        <v>38</v>
      </c>
      <c r="G2864">
        <f t="shared" si="179"/>
        <v>1</v>
      </c>
      <c r="H2864">
        <v>0</v>
      </c>
      <c r="I2864">
        <v>1</v>
      </c>
      <c r="J2864">
        <v>1</v>
      </c>
      <c r="K2864">
        <v>0</v>
      </c>
      <c r="L2864">
        <v>0</v>
      </c>
      <c r="M2864">
        <v>3.7</v>
      </c>
      <c r="N2864">
        <v>-1.7</v>
      </c>
      <c r="O2864" t="s">
        <v>37</v>
      </c>
      <c r="P2864">
        <f t="shared" si="180"/>
        <v>1</v>
      </c>
    </row>
    <row r="2865" spans="1:16" x14ac:dyDescent="0.3">
      <c r="A2865">
        <f t="shared" si="177"/>
        <v>2864</v>
      </c>
      <c r="B2865">
        <v>130</v>
      </c>
      <c r="C2865">
        <f>(B2865 - $R$2) / $R$3</f>
        <v>-0.22064709216885484</v>
      </c>
      <c r="D2865">
        <v>37</v>
      </c>
      <c r="E2865">
        <f t="shared" si="178"/>
        <v>1</v>
      </c>
      <c r="F2865">
        <v>37</v>
      </c>
      <c r="G2865">
        <f t="shared" si="179"/>
        <v>1</v>
      </c>
      <c r="H2865">
        <v>0</v>
      </c>
      <c r="I2865">
        <v>0</v>
      </c>
      <c r="J2865">
        <v>1</v>
      </c>
      <c r="K2865">
        <v>0</v>
      </c>
      <c r="L2865">
        <v>0</v>
      </c>
      <c r="M2865">
        <v>3.7</v>
      </c>
      <c r="N2865">
        <v>-1.7</v>
      </c>
      <c r="O2865" t="s">
        <v>37</v>
      </c>
      <c r="P2865">
        <f t="shared" si="180"/>
        <v>1</v>
      </c>
    </row>
    <row r="2866" spans="1:16" x14ac:dyDescent="0.3">
      <c r="A2866">
        <f t="shared" si="177"/>
        <v>2865</v>
      </c>
      <c r="B2866">
        <v>128</v>
      </c>
      <c r="C2866">
        <f>(B2866 - $R$2) / $R$3</f>
        <v>-0.37174387659664082</v>
      </c>
      <c r="D2866">
        <v>37</v>
      </c>
      <c r="E2866">
        <f t="shared" si="178"/>
        <v>1</v>
      </c>
      <c r="F2866">
        <v>38</v>
      </c>
      <c r="G2866">
        <f t="shared" si="179"/>
        <v>1</v>
      </c>
      <c r="H2866">
        <v>0</v>
      </c>
      <c r="I2866">
        <v>1</v>
      </c>
      <c r="J2866">
        <v>1</v>
      </c>
      <c r="K2866">
        <v>1</v>
      </c>
      <c r="L2866">
        <v>0</v>
      </c>
      <c r="M2866">
        <v>-0.8</v>
      </c>
      <c r="N2866">
        <v>-3.12</v>
      </c>
      <c r="O2866" t="s">
        <v>38</v>
      </c>
      <c r="P2866">
        <f t="shared" si="180"/>
        <v>0</v>
      </c>
    </row>
    <row r="2867" spans="1:16" x14ac:dyDescent="0.3">
      <c r="A2867">
        <f t="shared" si="177"/>
        <v>2866</v>
      </c>
      <c r="B2867">
        <v>124</v>
      </c>
      <c r="C2867">
        <f>(B2867 - $R$2) / $R$3</f>
        <v>-0.67393744545221279</v>
      </c>
      <c r="D2867">
        <v>38</v>
      </c>
      <c r="E2867">
        <f t="shared" si="178"/>
        <v>1</v>
      </c>
      <c r="F2867">
        <v>19</v>
      </c>
      <c r="G2867">
        <f t="shared" si="179"/>
        <v>2</v>
      </c>
      <c r="H2867">
        <v>0</v>
      </c>
      <c r="I2867">
        <v>1</v>
      </c>
      <c r="J2867">
        <v>1</v>
      </c>
      <c r="K2867">
        <v>0</v>
      </c>
      <c r="L2867">
        <v>0</v>
      </c>
      <c r="M2867">
        <v>0.3</v>
      </c>
      <c r="N2867">
        <v>-0.92</v>
      </c>
      <c r="O2867" t="s">
        <v>38</v>
      </c>
      <c r="P2867">
        <f t="shared" si="180"/>
        <v>0</v>
      </c>
    </row>
    <row r="2868" spans="1:16" x14ac:dyDescent="0.3">
      <c r="A2868">
        <f t="shared" si="177"/>
        <v>2867</v>
      </c>
      <c r="B2868">
        <v>133.1</v>
      </c>
      <c r="C2868">
        <f>(B2868 - $R$2) / $R$3</f>
        <v>1.3552923694212978E-2</v>
      </c>
      <c r="D2868">
        <v>37</v>
      </c>
      <c r="E2868">
        <f t="shared" si="178"/>
        <v>1</v>
      </c>
      <c r="F2868">
        <v>37</v>
      </c>
      <c r="G2868">
        <f t="shared" si="179"/>
        <v>1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-0.3</v>
      </c>
      <c r="N2868">
        <v>0.79</v>
      </c>
      <c r="O2868" t="s">
        <v>37</v>
      </c>
      <c r="P2868">
        <f t="shared" si="180"/>
        <v>1</v>
      </c>
    </row>
    <row r="2869" spans="1:16" x14ac:dyDescent="0.3">
      <c r="A2869">
        <f t="shared" si="177"/>
        <v>2868</v>
      </c>
      <c r="B2869">
        <v>114</v>
      </c>
      <c r="C2869">
        <f>(B2869 - $R$2) / $R$3</f>
        <v>-1.4294213675911427</v>
      </c>
      <c r="D2869">
        <v>37</v>
      </c>
      <c r="E2869">
        <f t="shared" si="178"/>
        <v>1</v>
      </c>
      <c r="F2869">
        <v>37</v>
      </c>
      <c r="G2869">
        <f t="shared" si="179"/>
        <v>1</v>
      </c>
      <c r="H2869">
        <v>0</v>
      </c>
      <c r="I2869">
        <v>1</v>
      </c>
      <c r="J2869">
        <v>1</v>
      </c>
      <c r="K2869">
        <v>0</v>
      </c>
      <c r="L2869">
        <v>0</v>
      </c>
      <c r="M2869">
        <v>0.3</v>
      </c>
      <c r="N2869">
        <v>-0.92</v>
      </c>
      <c r="O2869" t="s">
        <v>37</v>
      </c>
      <c r="P2869">
        <f t="shared" si="180"/>
        <v>1</v>
      </c>
    </row>
    <row r="2870" spans="1:16" x14ac:dyDescent="0.3">
      <c r="A2870">
        <f t="shared" si="177"/>
        <v>2869</v>
      </c>
      <c r="B2870">
        <v>140</v>
      </c>
      <c r="C2870">
        <f>(B2870 - $R$2) / $R$3</f>
        <v>0.53483682997007498</v>
      </c>
      <c r="D2870">
        <v>38</v>
      </c>
      <c r="E2870">
        <f t="shared" si="178"/>
        <v>1</v>
      </c>
      <c r="F2870">
        <v>38</v>
      </c>
      <c r="G2870">
        <f t="shared" si="179"/>
        <v>1</v>
      </c>
      <c r="H2870">
        <v>0</v>
      </c>
      <c r="I2870">
        <v>1</v>
      </c>
      <c r="J2870">
        <v>1</v>
      </c>
      <c r="K2870">
        <v>1</v>
      </c>
      <c r="L2870">
        <v>0</v>
      </c>
      <c r="M2870">
        <v>3.7</v>
      </c>
      <c r="N2870">
        <v>-1.7</v>
      </c>
      <c r="O2870" t="s">
        <v>38</v>
      </c>
      <c r="P2870">
        <f t="shared" si="180"/>
        <v>0</v>
      </c>
    </row>
    <row r="2871" spans="1:16" x14ac:dyDescent="0.3">
      <c r="A2871">
        <f t="shared" si="177"/>
        <v>2870</v>
      </c>
      <c r="B2871">
        <v>122</v>
      </c>
      <c r="C2871">
        <f>(B2871 - $R$2) / $R$3</f>
        <v>-0.82503422987999875</v>
      </c>
      <c r="D2871">
        <v>1</v>
      </c>
      <c r="E2871">
        <f t="shared" si="178"/>
        <v>2</v>
      </c>
      <c r="F2871">
        <v>19</v>
      </c>
      <c r="G2871">
        <f t="shared" si="179"/>
        <v>2</v>
      </c>
      <c r="H2871">
        <v>0</v>
      </c>
      <c r="I2871">
        <v>1</v>
      </c>
      <c r="J2871">
        <v>1</v>
      </c>
      <c r="K2871">
        <v>1</v>
      </c>
      <c r="L2871">
        <v>0</v>
      </c>
      <c r="M2871">
        <v>1.4</v>
      </c>
      <c r="N2871">
        <v>3.51</v>
      </c>
      <c r="O2871" t="s">
        <v>37</v>
      </c>
      <c r="P2871">
        <f t="shared" si="180"/>
        <v>1</v>
      </c>
    </row>
    <row r="2872" spans="1:16" x14ac:dyDescent="0.3">
      <c r="A2872">
        <f t="shared" si="177"/>
        <v>2871</v>
      </c>
      <c r="B2872">
        <v>140</v>
      </c>
      <c r="C2872">
        <f>(B2872 - $R$2) / $R$3</f>
        <v>0.53483682997007498</v>
      </c>
      <c r="D2872">
        <v>37</v>
      </c>
      <c r="E2872">
        <f t="shared" si="178"/>
        <v>1</v>
      </c>
      <c r="F2872">
        <v>37</v>
      </c>
      <c r="G2872">
        <f t="shared" si="179"/>
        <v>1</v>
      </c>
      <c r="H2872">
        <v>1</v>
      </c>
      <c r="I2872">
        <v>1</v>
      </c>
      <c r="J2872">
        <v>1</v>
      </c>
      <c r="K2872">
        <v>1</v>
      </c>
      <c r="L2872">
        <v>0</v>
      </c>
      <c r="M2872">
        <v>0.3</v>
      </c>
      <c r="N2872">
        <v>-0.92</v>
      </c>
      <c r="O2872" t="s">
        <v>37</v>
      </c>
      <c r="P2872">
        <f t="shared" si="180"/>
        <v>1</v>
      </c>
    </row>
    <row r="2873" spans="1:16" x14ac:dyDescent="0.3">
      <c r="A2873">
        <f t="shared" si="177"/>
        <v>2872</v>
      </c>
      <c r="B2873">
        <v>160</v>
      </c>
      <c r="C2873">
        <f>(B2873 - $R$2) / $R$3</f>
        <v>2.0458046742479348</v>
      </c>
      <c r="D2873">
        <v>37</v>
      </c>
      <c r="E2873">
        <f t="shared" si="178"/>
        <v>1</v>
      </c>
      <c r="F2873">
        <v>12</v>
      </c>
      <c r="G2873">
        <f t="shared" si="179"/>
        <v>2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-0.3</v>
      </c>
      <c r="N2873">
        <v>0.79</v>
      </c>
      <c r="O2873" t="s">
        <v>38</v>
      </c>
      <c r="P2873">
        <f t="shared" si="180"/>
        <v>0</v>
      </c>
    </row>
    <row r="2874" spans="1:16" x14ac:dyDescent="0.3">
      <c r="A2874">
        <f t="shared" si="177"/>
        <v>2873</v>
      </c>
      <c r="B2874">
        <v>130</v>
      </c>
      <c r="C2874">
        <f>(B2874 - $R$2) / $R$3</f>
        <v>-0.22064709216885484</v>
      </c>
      <c r="D2874">
        <v>1</v>
      </c>
      <c r="E2874">
        <f t="shared" si="178"/>
        <v>2</v>
      </c>
      <c r="F2874">
        <v>3</v>
      </c>
      <c r="G2874">
        <f t="shared" si="179"/>
        <v>3</v>
      </c>
      <c r="H2874">
        <v>0</v>
      </c>
      <c r="I2874">
        <v>1</v>
      </c>
      <c r="J2874">
        <v>1</v>
      </c>
      <c r="K2874">
        <v>1</v>
      </c>
      <c r="L2874">
        <v>0</v>
      </c>
      <c r="M2874">
        <v>-0.3</v>
      </c>
      <c r="N2874">
        <v>0.79</v>
      </c>
      <c r="O2874" t="s">
        <v>38</v>
      </c>
      <c r="P2874">
        <f t="shared" si="180"/>
        <v>0</v>
      </c>
    </row>
    <row r="2875" spans="1:16" x14ac:dyDescent="0.3">
      <c r="A2875">
        <f t="shared" si="177"/>
        <v>2874</v>
      </c>
      <c r="B2875">
        <v>141</v>
      </c>
      <c r="C2875">
        <f>(B2875 - $R$2) / $R$3</f>
        <v>0.61038522218396796</v>
      </c>
      <c r="D2875">
        <v>1</v>
      </c>
      <c r="E2875">
        <f t="shared" si="178"/>
        <v>2</v>
      </c>
      <c r="F2875">
        <v>1</v>
      </c>
      <c r="G2875">
        <f t="shared" si="179"/>
        <v>2</v>
      </c>
      <c r="H2875">
        <v>0</v>
      </c>
      <c r="I2875">
        <v>1</v>
      </c>
      <c r="J2875">
        <v>1</v>
      </c>
      <c r="K2875">
        <v>1</v>
      </c>
      <c r="L2875">
        <v>0</v>
      </c>
      <c r="M2875">
        <v>-0.3</v>
      </c>
      <c r="N2875">
        <v>0.79</v>
      </c>
      <c r="O2875" t="s">
        <v>38</v>
      </c>
      <c r="P2875">
        <f t="shared" si="180"/>
        <v>0</v>
      </c>
    </row>
    <row r="2876" spans="1:16" x14ac:dyDescent="0.3">
      <c r="A2876">
        <f t="shared" si="177"/>
        <v>2875</v>
      </c>
      <c r="B2876">
        <v>127</v>
      </c>
      <c r="C2876">
        <f>(B2876 - $R$2) / $R$3</f>
        <v>-0.4472922688105338</v>
      </c>
      <c r="D2876">
        <v>37</v>
      </c>
      <c r="E2876">
        <f t="shared" si="178"/>
        <v>1</v>
      </c>
      <c r="F2876">
        <v>37</v>
      </c>
      <c r="G2876">
        <f t="shared" si="179"/>
        <v>1</v>
      </c>
      <c r="H2876">
        <v>0</v>
      </c>
      <c r="I2876">
        <v>1</v>
      </c>
      <c r="J2876">
        <v>1</v>
      </c>
      <c r="K2876">
        <v>0</v>
      </c>
      <c r="L2876">
        <v>0</v>
      </c>
      <c r="M2876">
        <v>-0.8</v>
      </c>
      <c r="N2876">
        <v>-3.12</v>
      </c>
      <c r="O2876" t="s">
        <v>37</v>
      </c>
      <c r="P2876">
        <f t="shared" si="180"/>
        <v>1</v>
      </c>
    </row>
    <row r="2877" spans="1:16" x14ac:dyDescent="0.3">
      <c r="A2877">
        <f t="shared" si="177"/>
        <v>2876</v>
      </c>
      <c r="B2877">
        <v>126</v>
      </c>
      <c r="C2877">
        <f>(B2877 - $R$2) / $R$3</f>
        <v>-0.52284066102442683</v>
      </c>
      <c r="D2877">
        <v>37</v>
      </c>
      <c r="E2877">
        <f t="shared" si="178"/>
        <v>1</v>
      </c>
      <c r="F2877">
        <v>37</v>
      </c>
      <c r="G2877">
        <f t="shared" si="179"/>
        <v>1</v>
      </c>
      <c r="H2877">
        <v>0</v>
      </c>
      <c r="I2877">
        <v>0</v>
      </c>
      <c r="J2877">
        <v>1</v>
      </c>
      <c r="K2877">
        <v>0</v>
      </c>
      <c r="L2877">
        <v>0</v>
      </c>
      <c r="M2877">
        <v>-0.8</v>
      </c>
      <c r="N2877">
        <v>-3.12</v>
      </c>
      <c r="O2877" t="s">
        <v>37</v>
      </c>
      <c r="P2877">
        <f t="shared" si="180"/>
        <v>1</v>
      </c>
    </row>
    <row r="2878" spans="1:16" x14ac:dyDescent="0.3">
      <c r="A2878">
        <f t="shared" si="177"/>
        <v>2877</v>
      </c>
      <c r="B2878">
        <v>131</v>
      </c>
      <c r="C2878">
        <f>(B2878 - $R$2) / $R$3</f>
        <v>-0.14509869995496186</v>
      </c>
      <c r="D2878">
        <v>1</v>
      </c>
      <c r="E2878">
        <f t="shared" si="178"/>
        <v>2</v>
      </c>
      <c r="F2878">
        <v>1</v>
      </c>
      <c r="G2878">
        <f t="shared" si="179"/>
        <v>2</v>
      </c>
      <c r="H2878">
        <v>0</v>
      </c>
      <c r="I2878">
        <v>1</v>
      </c>
      <c r="J2878">
        <v>1</v>
      </c>
      <c r="K2878">
        <v>0</v>
      </c>
      <c r="L2878">
        <v>0</v>
      </c>
      <c r="M2878">
        <v>-0.8</v>
      </c>
      <c r="N2878">
        <v>-3.12</v>
      </c>
      <c r="O2878" t="s">
        <v>38</v>
      </c>
      <c r="P2878">
        <f t="shared" si="180"/>
        <v>0</v>
      </c>
    </row>
    <row r="2879" spans="1:16" x14ac:dyDescent="0.3">
      <c r="A2879">
        <f t="shared" si="177"/>
        <v>2878</v>
      </c>
      <c r="B2879">
        <v>130</v>
      </c>
      <c r="C2879">
        <f>(B2879 - $R$2) / $R$3</f>
        <v>-0.22064709216885484</v>
      </c>
      <c r="D2879">
        <v>1</v>
      </c>
      <c r="E2879">
        <f t="shared" si="178"/>
        <v>2</v>
      </c>
      <c r="F2879">
        <v>1</v>
      </c>
      <c r="G2879">
        <f t="shared" si="179"/>
        <v>2</v>
      </c>
      <c r="H2879">
        <v>0</v>
      </c>
      <c r="I2879">
        <v>1</v>
      </c>
      <c r="J2879">
        <v>1</v>
      </c>
      <c r="K2879">
        <v>1</v>
      </c>
      <c r="L2879">
        <v>0</v>
      </c>
      <c r="M2879">
        <v>0.5</v>
      </c>
      <c r="N2879">
        <v>1.79</v>
      </c>
      <c r="O2879" t="s">
        <v>38</v>
      </c>
      <c r="P2879">
        <f t="shared" si="180"/>
        <v>0</v>
      </c>
    </row>
    <row r="2880" spans="1:16" x14ac:dyDescent="0.3">
      <c r="A2880">
        <f t="shared" si="177"/>
        <v>2879</v>
      </c>
      <c r="B2880">
        <v>140</v>
      </c>
      <c r="C2880">
        <f>(B2880 - $R$2) / $R$3</f>
        <v>0.53483682997007498</v>
      </c>
      <c r="D2880">
        <v>1</v>
      </c>
      <c r="E2880">
        <f t="shared" si="178"/>
        <v>2</v>
      </c>
      <c r="F2880">
        <v>1</v>
      </c>
      <c r="G2880">
        <f t="shared" si="179"/>
        <v>2</v>
      </c>
      <c r="H2880">
        <v>0</v>
      </c>
      <c r="I2880">
        <v>1</v>
      </c>
      <c r="J2880">
        <v>1</v>
      </c>
      <c r="K2880">
        <v>1</v>
      </c>
      <c r="L2880">
        <v>0</v>
      </c>
      <c r="M2880">
        <v>0.6</v>
      </c>
      <c r="N2880">
        <v>2.02</v>
      </c>
      <c r="O2880" t="s">
        <v>37</v>
      </c>
      <c r="P2880">
        <f t="shared" si="180"/>
        <v>1</v>
      </c>
    </row>
    <row r="2881" spans="1:16" x14ac:dyDescent="0.3">
      <c r="A2881">
        <f t="shared" si="177"/>
        <v>2880</v>
      </c>
      <c r="B2881">
        <v>140</v>
      </c>
      <c r="C2881">
        <f>(B2881 - $R$2) / $R$3</f>
        <v>0.53483682997007498</v>
      </c>
      <c r="D2881">
        <v>19</v>
      </c>
      <c r="E2881">
        <f t="shared" si="178"/>
        <v>2</v>
      </c>
      <c r="F2881">
        <v>19</v>
      </c>
      <c r="G2881">
        <f t="shared" si="179"/>
        <v>2</v>
      </c>
      <c r="H2881">
        <v>0</v>
      </c>
      <c r="I2881">
        <v>1</v>
      </c>
      <c r="J2881">
        <v>1</v>
      </c>
      <c r="K2881">
        <v>0</v>
      </c>
      <c r="L2881">
        <v>0</v>
      </c>
      <c r="M2881">
        <v>1.4</v>
      </c>
      <c r="N2881">
        <v>1.74</v>
      </c>
      <c r="O2881" t="s">
        <v>37</v>
      </c>
      <c r="P2881">
        <f t="shared" si="180"/>
        <v>1</v>
      </c>
    </row>
    <row r="2882" spans="1:16" x14ac:dyDescent="0.3">
      <c r="A2882">
        <f t="shared" ref="A2882:A2945" si="181">ROW()-1</f>
        <v>2881</v>
      </c>
      <c r="B2882">
        <v>133.1</v>
      </c>
      <c r="C2882">
        <f>(B2882 - $R$2) / $R$3</f>
        <v>1.3552923694212978E-2</v>
      </c>
      <c r="D2882">
        <v>37</v>
      </c>
      <c r="E2882">
        <f t="shared" ref="E2882:E2945" si="182">VLOOKUP(D2882, $T$2:$U$36, 2, FALSE)</f>
        <v>1</v>
      </c>
      <c r="F2882">
        <v>37</v>
      </c>
      <c r="G2882">
        <f t="shared" ref="G2882:G2945" si="183">VLOOKUP(F2882, $T$2:$U$36, 2, FALSE)</f>
        <v>1</v>
      </c>
      <c r="H2882">
        <v>1</v>
      </c>
      <c r="I2882">
        <v>1</v>
      </c>
      <c r="J2882">
        <v>1</v>
      </c>
      <c r="K2882">
        <v>1</v>
      </c>
      <c r="L2882">
        <v>0</v>
      </c>
      <c r="M2882">
        <v>0.6</v>
      </c>
      <c r="N2882">
        <v>2.02</v>
      </c>
      <c r="O2882" t="s">
        <v>37</v>
      </c>
      <c r="P2882">
        <f t="shared" ref="P2882:P2945" si="184">VLOOKUP(O2882, $W$2:$X$3, 2, FALSE)</f>
        <v>1</v>
      </c>
    </row>
    <row r="2883" spans="1:16" x14ac:dyDescent="0.3">
      <c r="A2883">
        <f t="shared" si="181"/>
        <v>2882</v>
      </c>
      <c r="B2883">
        <v>120</v>
      </c>
      <c r="C2883">
        <f>(B2883 - $R$2) / $R$3</f>
        <v>-0.97613101430778471</v>
      </c>
      <c r="D2883">
        <v>11</v>
      </c>
      <c r="E2883">
        <f t="shared" si="182"/>
        <v>1</v>
      </c>
      <c r="F2883">
        <v>11</v>
      </c>
      <c r="G2883">
        <f t="shared" si="183"/>
        <v>1</v>
      </c>
      <c r="H2883">
        <v>0</v>
      </c>
      <c r="I2883">
        <v>1</v>
      </c>
      <c r="J2883">
        <v>1</v>
      </c>
      <c r="K2883">
        <v>0</v>
      </c>
      <c r="L2883">
        <v>0</v>
      </c>
      <c r="M2883">
        <v>2.6</v>
      </c>
      <c r="N2883">
        <v>0.32</v>
      </c>
      <c r="O2883" t="s">
        <v>37</v>
      </c>
      <c r="P2883">
        <f t="shared" si="184"/>
        <v>1</v>
      </c>
    </row>
    <row r="2884" spans="1:16" x14ac:dyDescent="0.3">
      <c r="A2884">
        <f t="shared" si="181"/>
        <v>2883</v>
      </c>
      <c r="B2884">
        <v>123</v>
      </c>
      <c r="C2884">
        <f>(B2884 - $R$2) / $R$3</f>
        <v>-0.74948583766610577</v>
      </c>
      <c r="D2884">
        <v>3</v>
      </c>
      <c r="E2884">
        <f t="shared" si="182"/>
        <v>3</v>
      </c>
      <c r="F2884">
        <v>12</v>
      </c>
      <c r="G2884">
        <f t="shared" si="183"/>
        <v>2</v>
      </c>
      <c r="H2884">
        <v>1</v>
      </c>
      <c r="I2884">
        <v>1</v>
      </c>
      <c r="J2884">
        <v>1</v>
      </c>
      <c r="K2884">
        <v>0</v>
      </c>
      <c r="L2884">
        <v>0</v>
      </c>
      <c r="M2884">
        <v>1.4</v>
      </c>
      <c r="N2884">
        <v>1.74</v>
      </c>
      <c r="O2884" t="s">
        <v>37</v>
      </c>
      <c r="P2884">
        <f t="shared" si="184"/>
        <v>1</v>
      </c>
    </row>
    <row r="2885" spans="1:16" x14ac:dyDescent="0.3">
      <c r="A2885">
        <f t="shared" si="181"/>
        <v>2884</v>
      </c>
      <c r="B2885">
        <v>136</v>
      </c>
      <c r="C2885">
        <f>(B2885 - $R$2) / $R$3</f>
        <v>0.23264326111450306</v>
      </c>
      <c r="D2885">
        <v>38</v>
      </c>
      <c r="E2885">
        <f t="shared" si="182"/>
        <v>1</v>
      </c>
      <c r="F2885">
        <v>38</v>
      </c>
      <c r="G2885">
        <f t="shared" si="183"/>
        <v>1</v>
      </c>
      <c r="H2885">
        <v>0</v>
      </c>
      <c r="I2885">
        <v>1</v>
      </c>
      <c r="J2885">
        <v>1</v>
      </c>
      <c r="K2885">
        <v>0</v>
      </c>
      <c r="L2885">
        <v>0</v>
      </c>
      <c r="M2885">
        <v>2.6</v>
      </c>
      <c r="N2885">
        <v>0.32</v>
      </c>
      <c r="O2885" t="s">
        <v>37</v>
      </c>
      <c r="P2885">
        <f t="shared" si="184"/>
        <v>1</v>
      </c>
    </row>
    <row r="2886" spans="1:16" x14ac:dyDescent="0.3">
      <c r="A2886">
        <f t="shared" si="181"/>
        <v>2885</v>
      </c>
      <c r="B2886">
        <v>136</v>
      </c>
      <c r="C2886">
        <f>(B2886 - $R$2) / $R$3</f>
        <v>0.23264326111450306</v>
      </c>
      <c r="D2886">
        <v>2</v>
      </c>
      <c r="E2886">
        <f t="shared" si="182"/>
        <v>3</v>
      </c>
      <c r="F2886">
        <v>2</v>
      </c>
      <c r="G2886">
        <f t="shared" si="183"/>
        <v>3</v>
      </c>
      <c r="H2886">
        <v>0</v>
      </c>
      <c r="I2886">
        <v>1</v>
      </c>
      <c r="J2886">
        <v>1</v>
      </c>
      <c r="K2886">
        <v>0</v>
      </c>
      <c r="L2886">
        <v>0</v>
      </c>
      <c r="M2886">
        <v>2.6</v>
      </c>
      <c r="N2886">
        <v>0.32</v>
      </c>
      <c r="O2886" t="s">
        <v>37</v>
      </c>
      <c r="P2886">
        <f t="shared" si="184"/>
        <v>1</v>
      </c>
    </row>
    <row r="2887" spans="1:16" x14ac:dyDescent="0.3">
      <c r="A2887">
        <f t="shared" si="181"/>
        <v>2886</v>
      </c>
      <c r="B2887">
        <v>120</v>
      </c>
      <c r="C2887">
        <f>(B2887 - $R$2) / $R$3</f>
        <v>-0.97613101430778471</v>
      </c>
      <c r="D2887">
        <v>37</v>
      </c>
      <c r="E2887">
        <f t="shared" si="182"/>
        <v>1</v>
      </c>
      <c r="F2887">
        <v>37</v>
      </c>
      <c r="G2887">
        <f t="shared" si="183"/>
        <v>1</v>
      </c>
      <c r="H2887">
        <v>1</v>
      </c>
      <c r="I2887">
        <v>1</v>
      </c>
      <c r="J2887">
        <v>1</v>
      </c>
      <c r="K2887">
        <v>0</v>
      </c>
      <c r="L2887">
        <v>0</v>
      </c>
      <c r="M2887">
        <v>1.4</v>
      </c>
      <c r="N2887">
        <v>1.74</v>
      </c>
      <c r="O2887" t="s">
        <v>37</v>
      </c>
      <c r="P2887">
        <f t="shared" si="184"/>
        <v>1</v>
      </c>
    </row>
    <row r="2888" spans="1:16" x14ac:dyDescent="0.3">
      <c r="A2888">
        <f t="shared" si="181"/>
        <v>2887</v>
      </c>
      <c r="B2888">
        <v>160</v>
      </c>
      <c r="C2888">
        <f>(B2888 - $R$2) / $R$3</f>
        <v>2.0458046742479348</v>
      </c>
      <c r="D2888">
        <v>3</v>
      </c>
      <c r="E2888">
        <f t="shared" si="182"/>
        <v>3</v>
      </c>
      <c r="F2888">
        <v>3</v>
      </c>
      <c r="G2888">
        <f t="shared" si="183"/>
        <v>3</v>
      </c>
      <c r="H2888">
        <v>0</v>
      </c>
      <c r="I2888">
        <v>1</v>
      </c>
      <c r="J2888">
        <v>1</v>
      </c>
      <c r="K2888">
        <v>0</v>
      </c>
      <c r="L2888">
        <v>0</v>
      </c>
      <c r="M2888">
        <v>-0.3</v>
      </c>
      <c r="N2888">
        <v>0.79</v>
      </c>
      <c r="O2888" t="s">
        <v>38</v>
      </c>
      <c r="P2888">
        <f t="shared" si="184"/>
        <v>0</v>
      </c>
    </row>
    <row r="2889" spans="1:16" x14ac:dyDescent="0.3">
      <c r="A2889">
        <f t="shared" si="181"/>
        <v>2888</v>
      </c>
      <c r="B2889">
        <v>125</v>
      </c>
      <c r="C2889">
        <f>(B2889 - $R$2) / $R$3</f>
        <v>-0.59838905323831981</v>
      </c>
      <c r="D2889">
        <v>37</v>
      </c>
      <c r="E2889">
        <f t="shared" si="182"/>
        <v>1</v>
      </c>
      <c r="F2889">
        <v>37</v>
      </c>
      <c r="G2889">
        <f t="shared" si="183"/>
        <v>1</v>
      </c>
      <c r="H2889">
        <v>0</v>
      </c>
      <c r="I2889">
        <v>1</v>
      </c>
      <c r="J2889">
        <v>1</v>
      </c>
      <c r="K2889">
        <v>0</v>
      </c>
      <c r="L2889">
        <v>0</v>
      </c>
      <c r="M2889">
        <v>0.6</v>
      </c>
      <c r="N2889">
        <v>2.02</v>
      </c>
      <c r="O2889" t="s">
        <v>37</v>
      </c>
      <c r="P2889">
        <f t="shared" si="184"/>
        <v>1</v>
      </c>
    </row>
    <row r="2890" spans="1:16" x14ac:dyDescent="0.3">
      <c r="A2890">
        <f t="shared" si="181"/>
        <v>2889</v>
      </c>
      <c r="B2890">
        <v>146</v>
      </c>
      <c r="C2890">
        <f>(B2890 - $R$2) / $R$3</f>
        <v>0.98812718325343296</v>
      </c>
      <c r="D2890">
        <v>1</v>
      </c>
      <c r="E2890">
        <f t="shared" si="182"/>
        <v>2</v>
      </c>
      <c r="F2890">
        <v>1</v>
      </c>
      <c r="G2890">
        <f t="shared" si="183"/>
        <v>2</v>
      </c>
      <c r="H2890">
        <v>0</v>
      </c>
      <c r="I2890">
        <v>1</v>
      </c>
      <c r="J2890">
        <v>1</v>
      </c>
      <c r="K2890">
        <v>1</v>
      </c>
      <c r="L2890">
        <v>0</v>
      </c>
      <c r="M2890">
        <v>0.6</v>
      </c>
      <c r="N2890">
        <v>2.02</v>
      </c>
      <c r="O2890" t="s">
        <v>38</v>
      </c>
      <c r="P2890">
        <f t="shared" si="184"/>
        <v>0</v>
      </c>
    </row>
    <row r="2891" spans="1:16" x14ac:dyDescent="0.3">
      <c r="A2891">
        <f t="shared" si="181"/>
        <v>2890</v>
      </c>
      <c r="B2891">
        <v>140</v>
      </c>
      <c r="C2891">
        <f>(B2891 - $R$2) / $R$3</f>
        <v>0.53483682997007498</v>
      </c>
      <c r="D2891">
        <v>19</v>
      </c>
      <c r="E2891">
        <f t="shared" si="182"/>
        <v>2</v>
      </c>
      <c r="F2891">
        <v>38</v>
      </c>
      <c r="G2891">
        <f t="shared" si="183"/>
        <v>1</v>
      </c>
      <c r="H2891">
        <v>0</v>
      </c>
      <c r="I2891">
        <v>1</v>
      </c>
      <c r="J2891">
        <v>1</v>
      </c>
      <c r="K2891">
        <v>0</v>
      </c>
      <c r="L2891">
        <v>0</v>
      </c>
      <c r="M2891">
        <v>0.5</v>
      </c>
      <c r="N2891">
        <v>1.79</v>
      </c>
      <c r="O2891" t="s">
        <v>38</v>
      </c>
      <c r="P2891">
        <f t="shared" si="184"/>
        <v>0</v>
      </c>
    </row>
    <row r="2892" spans="1:16" x14ac:dyDescent="0.3">
      <c r="A2892">
        <f t="shared" si="181"/>
        <v>2891</v>
      </c>
      <c r="B2892">
        <v>111</v>
      </c>
      <c r="C2892">
        <f>(B2892 - $R$2) / $R$3</f>
        <v>-1.6560665442328215</v>
      </c>
      <c r="D2892">
        <v>1</v>
      </c>
      <c r="E2892">
        <f t="shared" si="182"/>
        <v>2</v>
      </c>
      <c r="F2892">
        <v>3</v>
      </c>
      <c r="G2892">
        <f t="shared" si="183"/>
        <v>3</v>
      </c>
      <c r="H2892">
        <v>1</v>
      </c>
      <c r="I2892">
        <v>0</v>
      </c>
      <c r="J2892">
        <v>1</v>
      </c>
      <c r="K2892">
        <v>0</v>
      </c>
      <c r="L2892">
        <v>0</v>
      </c>
      <c r="M2892">
        <v>1.4</v>
      </c>
      <c r="N2892">
        <v>3.51</v>
      </c>
      <c r="O2892" t="s">
        <v>37</v>
      </c>
      <c r="P2892">
        <f t="shared" si="184"/>
        <v>1</v>
      </c>
    </row>
    <row r="2893" spans="1:16" x14ac:dyDescent="0.3">
      <c r="A2893">
        <f t="shared" si="181"/>
        <v>2892</v>
      </c>
      <c r="B2893">
        <v>120</v>
      </c>
      <c r="C2893">
        <f>(B2893 - $R$2) / $R$3</f>
        <v>-0.97613101430778471</v>
      </c>
      <c r="D2893">
        <v>2</v>
      </c>
      <c r="E2893">
        <f t="shared" si="182"/>
        <v>3</v>
      </c>
      <c r="F2893">
        <v>4</v>
      </c>
      <c r="G2893">
        <f t="shared" si="183"/>
        <v>4</v>
      </c>
      <c r="H2893">
        <v>0</v>
      </c>
      <c r="I2893">
        <v>1</v>
      </c>
      <c r="J2893">
        <v>1</v>
      </c>
      <c r="K2893">
        <v>0</v>
      </c>
      <c r="L2893">
        <v>0</v>
      </c>
      <c r="M2893">
        <v>-0.3</v>
      </c>
      <c r="N2893">
        <v>0.79</v>
      </c>
      <c r="O2893" t="s">
        <v>37</v>
      </c>
      <c r="P2893">
        <f t="shared" si="184"/>
        <v>1</v>
      </c>
    </row>
    <row r="2894" spans="1:16" x14ac:dyDescent="0.3">
      <c r="A2894">
        <f t="shared" si="181"/>
        <v>2893</v>
      </c>
      <c r="B2894">
        <v>111</v>
      </c>
      <c r="C2894">
        <f>(B2894 - $R$2) / $R$3</f>
        <v>-1.6560665442328215</v>
      </c>
      <c r="D2894">
        <v>1</v>
      </c>
      <c r="E2894">
        <f t="shared" si="182"/>
        <v>2</v>
      </c>
      <c r="F2894">
        <v>19</v>
      </c>
      <c r="G2894">
        <f t="shared" si="183"/>
        <v>2</v>
      </c>
      <c r="H2894">
        <v>0</v>
      </c>
      <c r="I2894">
        <v>1</v>
      </c>
      <c r="J2894">
        <v>1</v>
      </c>
      <c r="K2894">
        <v>0</v>
      </c>
      <c r="L2894">
        <v>0</v>
      </c>
      <c r="M2894">
        <v>0.5</v>
      </c>
      <c r="N2894">
        <v>1.79</v>
      </c>
      <c r="O2894" t="s">
        <v>37</v>
      </c>
      <c r="P2894">
        <f t="shared" si="184"/>
        <v>1</v>
      </c>
    </row>
    <row r="2895" spans="1:16" x14ac:dyDescent="0.3">
      <c r="A2895">
        <f t="shared" si="181"/>
        <v>2894</v>
      </c>
      <c r="B2895">
        <v>106</v>
      </c>
      <c r="C2895">
        <f>(B2895 - $R$2) / $R$3</f>
        <v>-2.0338085053022863</v>
      </c>
      <c r="D2895">
        <v>3</v>
      </c>
      <c r="E2895">
        <f t="shared" si="182"/>
        <v>3</v>
      </c>
      <c r="F2895">
        <v>1</v>
      </c>
      <c r="G2895">
        <f t="shared" si="183"/>
        <v>2</v>
      </c>
      <c r="H2895">
        <v>0</v>
      </c>
      <c r="I2895">
        <v>1</v>
      </c>
      <c r="J2895">
        <v>1</v>
      </c>
      <c r="K2895">
        <v>0</v>
      </c>
      <c r="L2895">
        <v>0</v>
      </c>
      <c r="M2895">
        <v>1.4</v>
      </c>
      <c r="N2895">
        <v>3.51</v>
      </c>
      <c r="O2895" t="s">
        <v>38</v>
      </c>
      <c r="P2895">
        <f t="shared" si="184"/>
        <v>0</v>
      </c>
    </row>
    <row r="2896" spans="1:16" x14ac:dyDescent="0.3">
      <c r="A2896">
        <f t="shared" si="181"/>
        <v>2895</v>
      </c>
      <c r="B2896">
        <v>151</v>
      </c>
      <c r="C2896">
        <f>(B2896 - $R$2) / $R$3</f>
        <v>1.3658691443228979</v>
      </c>
      <c r="D2896">
        <v>1</v>
      </c>
      <c r="E2896">
        <f t="shared" si="182"/>
        <v>2</v>
      </c>
      <c r="F2896">
        <v>38</v>
      </c>
      <c r="G2896">
        <f t="shared" si="183"/>
        <v>1</v>
      </c>
      <c r="H2896">
        <v>0</v>
      </c>
      <c r="I2896">
        <v>1</v>
      </c>
      <c r="J2896">
        <v>1</v>
      </c>
      <c r="K2896">
        <v>0</v>
      </c>
      <c r="L2896">
        <v>0</v>
      </c>
      <c r="M2896">
        <v>1.4</v>
      </c>
      <c r="N2896">
        <v>3.51</v>
      </c>
      <c r="O2896" t="s">
        <v>38</v>
      </c>
      <c r="P2896">
        <f t="shared" si="184"/>
        <v>0</v>
      </c>
    </row>
    <row r="2897" spans="1:16" x14ac:dyDescent="0.3">
      <c r="A2897">
        <f t="shared" si="181"/>
        <v>2896</v>
      </c>
      <c r="B2897">
        <v>133.1</v>
      </c>
      <c r="C2897">
        <f>(B2897 - $R$2) / $R$3</f>
        <v>1.3552923694212978E-2</v>
      </c>
      <c r="D2897">
        <v>34</v>
      </c>
      <c r="E2897">
        <f t="shared" si="182"/>
        <v>0</v>
      </c>
      <c r="F2897">
        <v>34</v>
      </c>
      <c r="G2897">
        <f t="shared" si="183"/>
        <v>0</v>
      </c>
      <c r="H2897">
        <v>1</v>
      </c>
      <c r="I2897">
        <v>0</v>
      </c>
      <c r="J2897">
        <v>1</v>
      </c>
      <c r="K2897">
        <v>0</v>
      </c>
      <c r="L2897">
        <v>0</v>
      </c>
      <c r="M2897">
        <v>-0.8</v>
      </c>
      <c r="N2897">
        <v>-3.12</v>
      </c>
      <c r="O2897" t="s">
        <v>37</v>
      </c>
      <c r="P2897">
        <f t="shared" si="184"/>
        <v>1</v>
      </c>
    </row>
    <row r="2898" spans="1:16" x14ac:dyDescent="0.3">
      <c r="A2898">
        <f t="shared" si="181"/>
        <v>2897</v>
      </c>
      <c r="B2898">
        <v>120</v>
      </c>
      <c r="C2898">
        <f>(B2898 - $R$2) / $R$3</f>
        <v>-0.97613101430778471</v>
      </c>
      <c r="D2898">
        <v>34</v>
      </c>
      <c r="E2898">
        <f t="shared" si="182"/>
        <v>0</v>
      </c>
      <c r="F2898">
        <v>34</v>
      </c>
      <c r="G2898">
        <f t="shared" si="183"/>
        <v>0</v>
      </c>
      <c r="H2898">
        <v>0</v>
      </c>
      <c r="I2898">
        <v>1</v>
      </c>
      <c r="J2898">
        <v>1</v>
      </c>
      <c r="K2898">
        <v>0</v>
      </c>
      <c r="L2898">
        <v>0</v>
      </c>
      <c r="M2898">
        <v>2.6</v>
      </c>
      <c r="N2898">
        <v>0.32</v>
      </c>
      <c r="O2898" t="s">
        <v>37</v>
      </c>
      <c r="P2898">
        <f t="shared" si="184"/>
        <v>1</v>
      </c>
    </row>
    <row r="2899" spans="1:16" x14ac:dyDescent="0.3">
      <c r="A2899">
        <f t="shared" si="181"/>
        <v>2898</v>
      </c>
      <c r="B2899">
        <v>120</v>
      </c>
      <c r="C2899">
        <f>(B2899 - $R$2) / $R$3</f>
        <v>-0.97613101430778471</v>
      </c>
      <c r="D2899">
        <v>1</v>
      </c>
      <c r="E2899">
        <f t="shared" si="182"/>
        <v>2</v>
      </c>
      <c r="F2899">
        <v>4</v>
      </c>
      <c r="G2899">
        <f t="shared" si="183"/>
        <v>4</v>
      </c>
      <c r="H2899">
        <v>0</v>
      </c>
      <c r="I2899">
        <v>1</v>
      </c>
      <c r="J2899">
        <v>1</v>
      </c>
      <c r="K2899">
        <v>0</v>
      </c>
      <c r="L2899">
        <v>0</v>
      </c>
      <c r="M2899">
        <v>1.4</v>
      </c>
      <c r="N2899">
        <v>3.51</v>
      </c>
      <c r="O2899" t="s">
        <v>37</v>
      </c>
      <c r="P2899">
        <f t="shared" si="184"/>
        <v>1</v>
      </c>
    </row>
    <row r="2900" spans="1:16" x14ac:dyDescent="0.3">
      <c r="A2900">
        <f t="shared" si="181"/>
        <v>2899</v>
      </c>
      <c r="B2900">
        <v>110</v>
      </c>
      <c r="C2900">
        <f>(B2900 - $R$2) / $R$3</f>
        <v>-1.7316149364467146</v>
      </c>
      <c r="D2900">
        <v>37</v>
      </c>
      <c r="E2900">
        <f t="shared" si="182"/>
        <v>1</v>
      </c>
      <c r="F2900">
        <v>37</v>
      </c>
      <c r="G2900">
        <f t="shared" si="183"/>
        <v>1</v>
      </c>
      <c r="H2900">
        <v>0</v>
      </c>
      <c r="I2900">
        <v>1</v>
      </c>
      <c r="J2900">
        <v>1</v>
      </c>
      <c r="K2900">
        <v>0</v>
      </c>
      <c r="L2900">
        <v>0</v>
      </c>
      <c r="M2900">
        <v>3.7</v>
      </c>
      <c r="N2900">
        <v>-1.7</v>
      </c>
      <c r="O2900" t="s">
        <v>37</v>
      </c>
      <c r="P2900">
        <f t="shared" si="184"/>
        <v>1</v>
      </c>
    </row>
    <row r="2901" spans="1:16" x14ac:dyDescent="0.3">
      <c r="A2901">
        <f t="shared" si="181"/>
        <v>2900</v>
      </c>
      <c r="B2901">
        <v>133.1</v>
      </c>
      <c r="C2901">
        <f>(B2901 - $R$2) / $R$3</f>
        <v>1.3552923694212978E-2</v>
      </c>
      <c r="D2901">
        <v>38</v>
      </c>
      <c r="E2901">
        <f t="shared" si="182"/>
        <v>1</v>
      </c>
      <c r="F2901">
        <v>19</v>
      </c>
      <c r="G2901">
        <f t="shared" si="183"/>
        <v>2</v>
      </c>
      <c r="H2901">
        <v>0</v>
      </c>
      <c r="I2901">
        <v>0</v>
      </c>
      <c r="J2901">
        <v>1</v>
      </c>
      <c r="K2901">
        <v>0</v>
      </c>
      <c r="L2901">
        <v>0</v>
      </c>
      <c r="M2901">
        <v>1.4</v>
      </c>
      <c r="N2901">
        <v>1.74</v>
      </c>
      <c r="O2901" t="s">
        <v>37</v>
      </c>
      <c r="P2901">
        <f t="shared" si="184"/>
        <v>1</v>
      </c>
    </row>
    <row r="2902" spans="1:16" x14ac:dyDescent="0.3">
      <c r="A2902">
        <f t="shared" si="181"/>
        <v>2901</v>
      </c>
      <c r="B2902">
        <v>118</v>
      </c>
      <c r="C2902">
        <f>(B2902 - $R$2) / $R$3</f>
        <v>-1.1272277987355708</v>
      </c>
      <c r="D2902">
        <v>19</v>
      </c>
      <c r="E2902">
        <f t="shared" si="182"/>
        <v>2</v>
      </c>
      <c r="F2902">
        <v>37</v>
      </c>
      <c r="G2902">
        <f t="shared" si="183"/>
        <v>1</v>
      </c>
      <c r="H2902">
        <v>0</v>
      </c>
      <c r="I2902">
        <v>1</v>
      </c>
      <c r="J2902">
        <v>1</v>
      </c>
      <c r="K2902">
        <v>0</v>
      </c>
      <c r="L2902">
        <v>0</v>
      </c>
      <c r="M2902">
        <v>2.6</v>
      </c>
      <c r="N2902">
        <v>0.32</v>
      </c>
      <c r="O2902" t="s">
        <v>37</v>
      </c>
      <c r="P2902">
        <f t="shared" si="184"/>
        <v>1</v>
      </c>
    </row>
    <row r="2903" spans="1:16" x14ac:dyDescent="0.3">
      <c r="A2903">
        <f t="shared" si="181"/>
        <v>2902</v>
      </c>
      <c r="B2903">
        <v>139</v>
      </c>
      <c r="C2903">
        <f>(B2903 - $R$2) / $R$3</f>
        <v>0.459288437756182</v>
      </c>
      <c r="D2903">
        <v>1</v>
      </c>
      <c r="E2903">
        <f t="shared" si="182"/>
        <v>2</v>
      </c>
      <c r="F2903">
        <v>19</v>
      </c>
      <c r="G2903">
        <f t="shared" si="183"/>
        <v>2</v>
      </c>
      <c r="H2903">
        <v>0</v>
      </c>
      <c r="I2903">
        <v>1</v>
      </c>
      <c r="J2903">
        <v>1</v>
      </c>
      <c r="K2903">
        <v>0</v>
      </c>
      <c r="L2903">
        <v>0</v>
      </c>
      <c r="M2903">
        <v>0.3</v>
      </c>
      <c r="N2903">
        <v>-0.92</v>
      </c>
      <c r="O2903" t="s">
        <v>38</v>
      </c>
      <c r="P2903">
        <f t="shared" si="184"/>
        <v>0</v>
      </c>
    </row>
    <row r="2904" spans="1:16" x14ac:dyDescent="0.3">
      <c r="A2904">
        <f t="shared" si="181"/>
        <v>2903</v>
      </c>
      <c r="B2904">
        <v>130</v>
      </c>
      <c r="C2904">
        <f>(B2904 - $R$2) / $R$3</f>
        <v>-0.22064709216885484</v>
      </c>
      <c r="D2904">
        <v>1</v>
      </c>
      <c r="E2904">
        <f t="shared" si="182"/>
        <v>2</v>
      </c>
      <c r="F2904">
        <v>3</v>
      </c>
      <c r="G2904">
        <f t="shared" si="183"/>
        <v>3</v>
      </c>
      <c r="H2904">
        <v>0</v>
      </c>
      <c r="I2904">
        <v>1</v>
      </c>
      <c r="J2904">
        <v>1</v>
      </c>
      <c r="K2904">
        <v>0</v>
      </c>
      <c r="L2904">
        <v>0</v>
      </c>
      <c r="M2904">
        <v>-0.8</v>
      </c>
      <c r="N2904">
        <v>-3.12</v>
      </c>
      <c r="O2904" t="s">
        <v>37</v>
      </c>
      <c r="P2904">
        <f t="shared" si="184"/>
        <v>1</v>
      </c>
    </row>
    <row r="2905" spans="1:16" x14ac:dyDescent="0.3">
      <c r="A2905">
        <f t="shared" si="181"/>
        <v>2904</v>
      </c>
      <c r="B2905">
        <v>132</v>
      </c>
      <c r="C2905">
        <f>(B2905 - $R$2) / $R$3</f>
        <v>-6.9550307741068879E-2</v>
      </c>
      <c r="D2905">
        <v>38</v>
      </c>
      <c r="E2905">
        <f t="shared" si="182"/>
        <v>1</v>
      </c>
      <c r="F2905">
        <v>37</v>
      </c>
      <c r="G2905">
        <f t="shared" si="183"/>
        <v>1</v>
      </c>
      <c r="H2905">
        <v>0</v>
      </c>
      <c r="I2905">
        <v>0</v>
      </c>
      <c r="J2905">
        <v>1</v>
      </c>
      <c r="K2905">
        <v>0</v>
      </c>
      <c r="L2905">
        <v>0</v>
      </c>
      <c r="M2905">
        <v>1.4</v>
      </c>
      <c r="N2905">
        <v>1.74</v>
      </c>
      <c r="O2905" t="s">
        <v>37</v>
      </c>
      <c r="P2905">
        <f t="shared" si="184"/>
        <v>1</v>
      </c>
    </row>
    <row r="2906" spans="1:16" x14ac:dyDescent="0.3">
      <c r="A2906">
        <f t="shared" si="181"/>
        <v>2905</v>
      </c>
      <c r="B2906">
        <v>156</v>
      </c>
      <c r="C2906">
        <f>(B2906 - $R$2) / $R$3</f>
        <v>1.7436111053923629</v>
      </c>
      <c r="D2906">
        <v>19</v>
      </c>
      <c r="E2906">
        <f t="shared" si="182"/>
        <v>2</v>
      </c>
      <c r="F2906">
        <v>37</v>
      </c>
      <c r="G2906">
        <f t="shared" si="183"/>
        <v>1</v>
      </c>
      <c r="H2906">
        <v>0</v>
      </c>
      <c r="I2906">
        <v>1</v>
      </c>
      <c r="J2906">
        <v>1</v>
      </c>
      <c r="K2906">
        <v>1</v>
      </c>
      <c r="L2906">
        <v>0</v>
      </c>
      <c r="M2906">
        <v>2.6</v>
      </c>
      <c r="N2906">
        <v>0.32</v>
      </c>
      <c r="O2906" t="s">
        <v>38</v>
      </c>
      <c r="P2906">
        <f t="shared" si="184"/>
        <v>0</v>
      </c>
    </row>
    <row r="2907" spans="1:16" x14ac:dyDescent="0.3">
      <c r="A2907">
        <f t="shared" si="181"/>
        <v>2906</v>
      </c>
      <c r="B2907">
        <v>143</v>
      </c>
      <c r="C2907">
        <f>(B2907 - $R$2) / $R$3</f>
        <v>0.76148200661175391</v>
      </c>
      <c r="D2907">
        <v>19</v>
      </c>
      <c r="E2907">
        <f t="shared" si="182"/>
        <v>2</v>
      </c>
      <c r="F2907">
        <v>38</v>
      </c>
      <c r="G2907">
        <f t="shared" si="183"/>
        <v>1</v>
      </c>
      <c r="H2907">
        <v>0</v>
      </c>
      <c r="I2907">
        <v>1</v>
      </c>
      <c r="J2907">
        <v>1</v>
      </c>
      <c r="K2907">
        <v>1</v>
      </c>
      <c r="L2907">
        <v>0</v>
      </c>
      <c r="M2907">
        <v>-0.3</v>
      </c>
      <c r="N2907">
        <v>0.79</v>
      </c>
      <c r="O2907" t="s">
        <v>38</v>
      </c>
      <c r="P2907">
        <f t="shared" si="184"/>
        <v>0</v>
      </c>
    </row>
    <row r="2908" spans="1:16" x14ac:dyDescent="0.3">
      <c r="A2908">
        <f t="shared" si="181"/>
        <v>2907</v>
      </c>
      <c r="B2908">
        <v>133.1</v>
      </c>
      <c r="C2908">
        <f>(B2908 - $R$2) / $R$3</f>
        <v>1.3552923694212978E-2</v>
      </c>
      <c r="D2908">
        <v>34</v>
      </c>
      <c r="E2908">
        <f t="shared" si="182"/>
        <v>0</v>
      </c>
      <c r="F2908">
        <v>34</v>
      </c>
      <c r="G2908">
        <f t="shared" si="183"/>
        <v>0</v>
      </c>
      <c r="H2908">
        <v>0</v>
      </c>
      <c r="I2908">
        <v>1</v>
      </c>
      <c r="J2908">
        <v>1</v>
      </c>
      <c r="K2908">
        <v>0</v>
      </c>
      <c r="L2908">
        <v>0</v>
      </c>
      <c r="M2908">
        <v>2.6</v>
      </c>
      <c r="N2908">
        <v>0.32</v>
      </c>
      <c r="O2908" t="s">
        <v>37</v>
      </c>
      <c r="P2908">
        <f t="shared" si="184"/>
        <v>1</v>
      </c>
    </row>
    <row r="2909" spans="1:16" x14ac:dyDescent="0.3">
      <c r="A2909">
        <f t="shared" si="181"/>
        <v>2908</v>
      </c>
      <c r="B2909">
        <v>140</v>
      </c>
      <c r="C2909">
        <f>(B2909 - $R$2) / $R$3</f>
        <v>0.53483682997007498</v>
      </c>
      <c r="D2909">
        <v>37</v>
      </c>
      <c r="E2909">
        <f t="shared" si="182"/>
        <v>1</v>
      </c>
      <c r="F2909">
        <v>37</v>
      </c>
      <c r="G2909">
        <f t="shared" si="183"/>
        <v>1</v>
      </c>
      <c r="H2909">
        <v>0</v>
      </c>
      <c r="I2909">
        <v>0</v>
      </c>
      <c r="J2909">
        <v>1</v>
      </c>
      <c r="K2909">
        <v>0</v>
      </c>
      <c r="L2909">
        <v>0</v>
      </c>
      <c r="M2909">
        <v>3.7</v>
      </c>
      <c r="N2909">
        <v>-1.7</v>
      </c>
      <c r="O2909" t="s">
        <v>37</v>
      </c>
      <c r="P2909">
        <f t="shared" si="184"/>
        <v>1</v>
      </c>
    </row>
    <row r="2910" spans="1:16" x14ac:dyDescent="0.3">
      <c r="A2910">
        <f t="shared" si="181"/>
        <v>2909</v>
      </c>
      <c r="B2910">
        <v>127</v>
      </c>
      <c r="C2910">
        <f>(B2910 - $R$2) / $R$3</f>
        <v>-0.4472922688105338</v>
      </c>
      <c r="D2910">
        <v>2</v>
      </c>
      <c r="E2910">
        <f t="shared" si="182"/>
        <v>3</v>
      </c>
      <c r="F2910">
        <v>19</v>
      </c>
      <c r="G2910">
        <f t="shared" si="183"/>
        <v>2</v>
      </c>
      <c r="H2910">
        <v>0</v>
      </c>
      <c r="I2910">
        <v>1</v>
      </c>
      <c r="J2910">
        <v>1</v>
      </c>
      <c r="K2910">
        <v>0</v>
      </c>
      <c r="L2910">
        <v>0</v>
      </c>
      <c r="M2910">
        <v>2.6</v>
      </c>
      <c r="N2910">
        <v>0.32</v>
      </c>
      <c r="O2910" t="s">
        <v>38</v>
      </c>
      <c r="P2910">
        <f t="shared" si="184"/>
        <v>0</v>
      </c>
    </row>
    <row r="2911" spans="1:16" x14ac:dyDescent="0.3">
      <c r="A2911">
        <f t="shared" si="181"/>
        <v>2910</v>
      </c>
      <c r="B2911">
        <v>133.1</v>
      </c>
      <c r="C2911">
        <f>(B2911 - $R$2) / $R$3</f>
        <v>1.3552923694212978E-2</v>
      </c>
      <c r="D2911">
        <v>37</v>
      </c>
      <c r="E2911">
        <f t="shared" si="182"/>
        <v>1</v>
      </c>
      <c r="F2911">
        <v>37</v>
      </c>
      <c r="G2911">
        <f t="shared" si="183"/>
        <v>1</v>
      </c>
      <c r="H2911">
        <v>1</v>
      </c>
      <c r="I2911">
        <v>0</v>
      </c>
      <c r="J2911">
        <v>1</v>
      </c>
      <c r="K2911">
        <v>0</v>
      </c>
      <c r="L2911">
        <v>0</v>
      </c>
      <c r="M2911">
        <v>0.3</v>
      </c>
      <c r="N2911">
        <v>-0.92</v>
      </c>
      <c r="O2911" t="s">
        <v>37</v>
      </c>
      <c r="P2911">
        <f t="shared" si="184"/>
        <v>1</v>
      </c>
    </row>
    <row r="2912" spans="1:16" x14ac:dyDescent="0.3">
      <c r="A2912">
        <f t="shared" si="181"/>
        <v>2911</v>
      </c>
      <c r="B2912">
        <v>120</v>
      </c>
      <c r="C2912">
        <f>(B2912 - $R$2) / $R$3</f>
        <v>-0.97613101430778471</v>
      </c>
      <c r="D2912">
        <v>37</v>
      </c>
      <c r="E2912">
        <f t="shared" si="182"/>
        <v>1</v>
      </c>
      <c r="F2912">
        <v>37</v>
      </c>
      <c r="G2912">
        <f t="shared" si="183"/>
        <v>1</v>
      </c>
      <c r="H2912">
        <v>0</v>
      </c>
      <c r="I2912">
        <v>1</v>
      </c>
      <c r="J2912">
        <v>1</v>
      </c>
      <c r="K2912">
        <v>0</v>
      </c>
      <c r="L2912">
        <v>0</v>
      </c>
      <c r="M2912">
        <v>3.7</v>
      </c>
      <c r="N2912">
        <v>-1.7</v>
      </c>
      <c r="O2912" t="s">
        <v>37</v>
      </c>
      <c r="P2912">
        <f t="shared" si="184"/>
        <v>1</v>
      </c>
    </row>
    <row r="2913" spans="1:16" x14ac:dyDescent="0.3">
      <c r="A2913">
        <f t="shared" si="181"/>
        <v>2912</v>
      </c>
      <c r="B2913">
        <v>150</v>
      </c>
      <c r="C2913">
        <f>(B2913 - $R$2) / $R$3</f>
        <v>1.2903207521090048</v>
      </c>
      <c r="D2913">
        <v>19</v>
      </c>
      <c r="E2913">
        <f t="shared" si="182"/>
        <v>2</v>
      </c>
      <c r="F2913">
        <v>37</v>
      </c>
      <c r="G2913">
        <f t="shared" si="183"/>
        <v>1</v>
      </c>
      <c r="H2913">
        <v>1</v>
      </c>
      <c r="I2913">
        <v>1</v>
      </c>
      <c r="J2913">
        <v>1</v>
      </c>
      <c r="K2913">
        <v>0</v>
      </c>
      <c r="L2913">
        <v>0</v>
      </c>
      <c r="M2913">
        <v>0.5</v>
      </c>
      <c r="N2913">
        <v>1.79</v>
      </c>
      <c r="O2913" t="s">
        <v>37</v>
      </c>
      <c r="P2913">
        <f t="shared" si="184"/>
        <v>1</v>
      </c>
    </row>
    <row r="2914" spans="1:16" x14ac:dyDescent="0.3">
      <c r="A2914">
        <f t="shared" si="181"/>
        <v>2913</v>
      </c>
      <c r="B2914">
        <v>150</v>
      </c>
      <c r="C2914">
        <f>(B2914 - $R$2) / $R$3</f>
        <v>1.2903207521090048</v>
      </c>
      <c r="D2914">
        <v>38</v>
      </c>
      <c r="E2914">
        <f t="shared" si="182"/>
        <v>1</v>
      </c>
      <c r="F2914">
        <v>38</v>
      </c>
      <c r="G2914">
        <f t="shared" si="183"/>
        <v>1</v>
      </c>
      <c r="H2914">
        <v>0</v>
      </c>
      <c r="I2914">
        <v>1</v>
      </c>
      <c r="J2914">
        <v>1</v>
      </c>
      <c r="K2914">
        <v>0</v>
      </c>
      <c r="L2914">
        <v>0</v>
      </c>
      <c r="M2914">
        <v>0.3</v>
      </c>
      <c r="N2914">
        <v>-0.92</v>
      </c>
      <c r="O2914" t="s">
        <v>38</v>
      </c>
      <c r="P2914">
        <f t="shared" si="184"/>
        <v>0</v>
      </c>
    </row>
    <row r="2915" spans="1:16" x14ac:dyDescent="0.3">
      <c r="A2915">
        <f t="shared" si="181"/>
        <v>2914</v>
      </c>
      <c r="B2915">
        <v>130</v>
      </c>
      <c r="C2915">
        <f>(B2915 - $R$2) / $R$3</f>
        <v>-0.22064709216885484</v>
      </c>
      <c r="D2915">
        <v>1</v>
      </c>
      <c r="E2915">
        <f t="shared" si="182"/>
        <v>2</v>
      </c>
      <c r="F2915">
        <v>1</v>
      </c>
      <c r="G2915">
        <f t="shared" si="183"/>
        <v>2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-0.3</v>
      </c>
      <c r="N2915">
        <v>0.79</v>
      </c>
      <c r="O2915" t="s">
        <v>37</v>
      </c>
      <c r="P2915">
        <f t="shared" si="184"/>
        <v>1</v>
      </c>
    </row>
    <row r="2916" spans="1:16" x14ac:dyDescent="0.3">
      <c r="A2916">
        <f t="shared" si="181"/>
        <v>2915</v>
      </c>
      <c r="B2916">
        <v>141</v>
      </c>
      <c r="C2916">
        <f>(B2916 - $R$2) / $R$3</f>
        <v>0.61038522218396796</v>
      </c>
      <c r="D2916">
        <v>2</v>
      </c>
      <c r="E2916">
        <f t="shared" si="182"/>
        <v>3</v>
      </c>
      <c r="F2916">
        <v>1</v>
      </c>
      <c r="G2916">
        <f t="shared" si="183"/>
        <v>2</v>
      </c>
      <c r="H2916">
        <v>0</v>
      </c>
      <c r="I2916">
        <v>1</v>
      </c>
      <c r="J2916">
        <v>1</v>
      </c>
      <c r="K2916">
        <v>0</v>
      </c>
      <c r="L2916">
        <v>0</v>
      </c>
      <c r="M2916">
        <v>2.6</v>
      </c>
      <c r="N2916">
        <v>0.32</v>
      </c>
      <c r="O2916" t="s">
        <v>38</v>
      </c>
      <c r="P2916">
        <f t="shared" si="184"/>
        <v>0</v>
      </c>
    </row>
    <row r="2917" spans="1:16" x14ac:dyDescent="0.3">
      <c r="A2917">
        <f t="shared" si="181"/>
        <v>2916</v>
      </c>
      <c r="B2917">
        <v>146</v>
      </c>
      <c r="C2917">
        <f>(B2917 - $R$2) / $R$3</f>
        <v>0.98812718325343296</v>
      </c>
      <c r="D2917">
        <v>1</v>
      </c>
      <c r="E2917">
        <f t="shared" si="182"/>
        <v>2</v>
      </c>
      <c r="F2917">
        <v>37</v>
      </c>
      <c r="G2917">
        <f t="shared" si="183"/>
        <v>1</v>
      </c>
      <c r="H2917">
        <v>0</v>
      </c>
      <c r="I2917">
        <v>1</v>
      </c>
      <c r="J2917">
        <v>1</v>
      </c>
      <c r="K2917">
        <v>0</v>
      </c>
      <c r="L2917">
        <v>0</v>
      </c>
      <c r="M2917">
        <v>2.6</v>
      </c>
      <c r="N2917">
        <v>0.32</v>
      </c>
      <c r="O2917" t="s">
        <v>38</v>
      </c>
      <c r="P2917">
        <f t="shared" si="184"/>
        <v>0</v>
      </c>
    </row>
    <row r="2918" spans="1:16" x14ac:dyDescent="0.3">
      <c r="A2918">
        <f t="shared" si="181"/>
        <v>2917</v>
      </c>
      <c r="B2918">
        <v>133.1</v>
      </c>
      <c r="C2918">
        <f>(B2918 - $R$2) / $R$3</f>
        <v>1.3552923694212978E-2</v>
      </c>
      <c r="D2918">
        <v>34</v>
      </c>
      <c r="E2918">
        <f t="shared" si="182"/>
        <v>0</v>
      </c>
      <c r="F2918">
        <v>34</v>
      </c>
      <c r="G2918">
        <f t="shared" si="183"/>
        <v>0</v>
      </c>
      <c r="H2918">
        <v>0</v>
      </c>
      <c r="I2918">
        <v>1</v>
      </c>
      <c r="J2918">
        <v>1</v>
      </c>
      <c r="K2918">
        <v>0</v>
      </c>
      <c r="L2918">
        <v>0</v>
      </c>
      <c r="M2918">
        <v>2.6</v>
      </c>
      <c r="N2918">
        <v>0.32</v>
      </c>
      <c r="O2918" t="s">
        <v>37</v>
      </c>
      <c r="P2918">
        <f t="shared" si="184"/>
        <v>1</v>
      </c>
    </row>
    <row r="2919" spans="1:16" x14ac:dyDescent="0.3">
      <c r="A2919">
        <f t="shared" si="181"/>
        <v>2918</v>
      </c>
      <c r="B2919">
        <v>160</v>
      </c>
      <c r="C2919">
        <f>(B2919 - $R$2) / $R$3</f>
        <v>2.0458046742479348</v>
      </c>
      <c r="D2919">
        <v>3</v>
      </c>
      <c r="E2919">
        <f t="shared" si="182"/>
        <v>3</v>
      </c>
      <c r="F2919">
        <v>38</v>
      </c>
      <c r="G2919">
        <f t="shared" si="183"/>
        <v>1</v>
      </c>
      <c r="H2919">
        <v>1</v>
      </c>
      <c r="I2919">
        <v>0</v>
      </c>
      <c r="J2919">
        <v>1</v>
      </c>
      <c r="K2919">
        <v>0</v>
      </c>
      <c r="L2919">
        <v>0</v>
      </c>
      <c r="M2919">
        <v>1.4</v>
      </c>
      <c r="N2919">
        <v>3.51</v>
      </c>
      <c r="O2919" t="s">
        <v>37</v>
      </c>
      <c r="P2919">
        <f t="shared" si="184"/>
        <v>1</v>
      </c>
    </row>
    <row r="2920" spans="1:16" x14ac:dyDescent="0.3">
      <c r="A2920">
        <f t="shared" si="181"/>
        <v>2919</v>
      </c>
      <c r="B2920">
        <v>130</v>
      </c>
      <c r="C2920">
        <f>(B2920 - $R$2) / $R$3</f>
        <v>-0.22064709216885484</v>
      </c>
      <c r="D2920">
        <v>19</v>
      </c>
      <c r="E2920">
        <f t="shared" si="182"/>
        <v>2</v>
      </c>
      <c r="F2920">
        <v>3</v>
      </c>
      <c r="G2920">
        <f t="shared" si="183"/>
        <v>3</v>
      </c>
      <c r="H2920">
        <v>1</v>
      </c>
      <c r="I2920">
        <v>0</v>
      </c>
      <c r="J2920">
        <v>1</v>
      </c>
      <c r="K2920">
        <v>0</v>
      </c>
      <c r="L2920">
        <v>0</v>
      </c>
      <c r="M2920">
        <v>2.8</v>
      </c>
      <c r="N2920">
        <v>-4.0599999999999996</v>
      </c>
      <c r="O2920" t="s">
        <v>37</v>
      </c>
      <c r="P2920">
        <f t="shared" si="184"/>
        <v>1</v>
      </c>
    </row>
    <row r="2921" spans="1:16" x14ac:dyDescent="0.3">
      <c r="A2921">
        <f t="shared" si="181"/>
        <v>2920</v>
      </c>
      <c r="B2921">
        <v>160</v>
      </c>
      <c r="C2921">
        <f>(B2921 - $R$2) / $R$3</f>
        <v>2.0458046742479348</v>
      </c>
      <c r="D2921">
        <v>1</v>
      </c>
      <c r="E2921">
        <f t="shared" si="182"/>
        <v>2</v>
      </c>
      <c r="F2921">
        <v>3</v>
      </c>
      <c r="G2921">
        <f t="shared" si="183"/>
        <v>3</v>
      </c>
      <c r="H2921">
        <v>0</v>
      </c>
      <c r="I2921">
        <v>0</v>
      </c>
      <c r="J2921">
        <v>1</v>
      </c>
      <c r="K2921">
        <v>1</v>
      </c>
      <c r="L2921">
        <v>0</v>
      </c>
      <c r="M2921">
        <v>-0.8</v>
      </c>
      <c r="N2921">
        <v>-3.12</v>
      </c>
      <c r="O2921" t="s">
        <v>37</v>
      </c>
      <c r="P2921">
        <f t="shared" si="184"/>
        <v>1</v>
      </c>
    </row>
    <row r="2922" spans="1:16" x14ac:dyDescent="0.3">
      <c r="A2922">
        <f t="shared" si="181"/>
        <v>2921</v>
      </c>
      <c r="B2922">
        <v>140</v>
      </c>
      <c r="C2922">
        <f>(B2922 - $R$2) / $R$3</f>
        <v>0.53483682997007498</v>
      </c>
      <c r="D2922">
        <v>37</v>
      </c>
      <c r="E2922">
        <f t="shared" si="182"/>
        <v>1</v>
      </c>
      <c r="F2922">
        <v>37</v>
      </c>
      <c r="G2922">
        <f t="shared" si="183"/>
        <v>1</v>
      </c>
      <c r="H2922">
        <v>0</v>
      </c>
      <c r="I2922">
        <v>1</v>
      </c>
      <c r="J2922">
        <v>1</v>
      </c>
      <c r="K2922">
        <v>0</v>
      </c>
      <c r="L2922">
        <v>0</v>
      </c>
      <c r="M2922">
        <v>0.3</v>
      </c>
      <c r="N2922">
        <v>-0.92</v>
      </c>
      <c r="O2922" t="s">
        <v>38</v>
      </c>
      <c r="P2922">
        <f t="shared" si="184"/>
        <v>0</v>
      </c>
    </row>
    <row r="2923" spans="1:16" x14ac:dyDescent="0.3">
      <c r="A2923">
        <f t="shared" si="181"/>
        <v>2922</v>
      </c>
      <c r="B2923">
        <v>126</v>
      </c>
      <c r="C2923">
        <f>(B2923 - $R$2) / $R$3</f>
        <v>-0.52284066102442683</v>
      </c>
      <c r="D2923">
        <v>19</v>
      </c>
      <c r="E2923">
        <f t="shared" si="182"/>
        <v>2</v>
      </c>
      <c r="F2923">
        <v>19</v>
      </c>
      <c r="G2923">
        <f t="shared" si="183"/>
        <v>2</v>
      </c>
      <c r="H2923">
        <v>0</v>
      </c>
      <c r="I2923">
        <v>1</v>
      </c>
      <c r="J2923">
        <v>1</v>
      </c>
      <c r="K2923">
        <v>1</v>
      </c>
      <c r="L2923">
        <v>0</v>
      </c>
      <c r="M2923">
        <v>1.4</v>
      </c>
      <c r="N2923">
        <v>3.51</v>
      </c>
      <c r="O2923" t="s">
        <v>38</v>
      </c>
      <c r="P2923">
        <f t="shared" si="184"/>
        <v>0</v>
      </c>
    </row>
    <row r="2924" spans="1:16" x14ac:dyDescent="0.3">
      <c r="A2924">
        <f t="shared" si="181"/>
        <v>2923</v>
      </c>
      <c r="B2924">
        <v>118</v>
      </c>
      <c r="C2924">
        <f>(B2924 - $R$2) / $R$3</f>
        <v>-1.1272277987355708</v>
      </c>
      <c r="D2924">
        <v>1</v>
      </c>
      <c r="E2924">
        <f t="shared" si="182"/>
        <v>2</v>
      </c>
      <c r="F2924">
        <v>19</v>
      </c>
      <c r="G2924">
        <f t="shared" si="183"/>
        <v>2</v>
      </c>
      <c r="H2924">
        <v>0</v>
      </c>
      <c r="I2924">
        <v>1</v>
      </c>
      <c r="J2924">
        <v>1</v>
      </c>
      <c r="K2924">
        <v>0</v>
      </c>
      <c r="L2924">
        <v>0</v>
      </c>
      <c r="M2924">
        <v>0.5</v>
      </c>
      <c r="N2924">
        <v>1.79</v>
      </c>
      <c r="O2924" t="s">
        <v>38</v>
      </c>
      <c r="P2924">
        <f t="shared" si="184"/>
        <v>0</v>
      </c>
    </row>
    <row r="2925" spans="1:16" x14ac:dyDescent="0.3">
      <c r="A2925">
        <f t="shared" si="181"/>
        <v>2924</v>
      </c>
      <c r="B2925">
        <v>133.1</v>
      </c>
      <c r="C2925">
        <f>(B2925 - $R$2) / $R$3</f>
        <v>1.3552923694212978E-2</v>
      </c>
      <c r="D2925">
        <v>3</v>
      </c>
      <c r="E2925">
        <f t="shared" si="182"/>
        <v>3</v>
      </c>
      <c r="F2925">
        <v>1</v>
      </c>
      <c r="G2925">
        <f t="shared" si="183"/>
        <v>2</v>
      </c>
      <c r="H2925">
        <v>0</v>
      </c>
      <c r="I2925">
        <v>1</v>
      </c>
      <c r="J2925">
        <v>1</v>
      </c>
      <c r="K2925">
        <v>0</v>
      </c>
      <c r="L2925">
        <v>0</v>
      </c>
      <c r="M2925">
        <v>1.4</v>
      </c>
      <c r="N2925">
        <v>1.74</v>
      </c>
      <c r="O2925" t="s">
        <v>37</v>
      </c>
      <c r="P2925">
        <f t="shared" si="184"/>
        <v>1</v>
      </c>
    </row>
    <row r="2926" spans="1:16" x14ac:dyDescent="0.3">
      <c r="A2926">
        <f t="shared" si="181"/>
        <v>2925</v>
      </c>
      <c r="B2926">
        <v>121</v>
      </c>
      <c r="C2926">
        <f>(B2926 - $R$2) / $R$3</f>
        <v>-0.90058262209389173</v>
      </c>
      <c r="D2926">
        <v>1</v>
      </c>
      <c r="E2926">
        <f t="shared" si="182"/>
        <v>2</v>
      </c>
      <c r="F2926">
        <v>19</v>
      </c>
      <c r="G2926">
        <f t="shared" si="183"/>
        <v>2</v>
      </c>
      <c r="H2926">
        <v>0</v>
      </c>
      <c r="I2926">
        <v>1</v>
      </c>
      <c r="J2926">
        <v>1</v>
      </c>
      <c r="K2926">
        <v>0</v>
      </c>
      <c r="L2926">
        <v>0</v>
      </c>
      <c r="M2926">
        <v>1.4</v>
      </c>
      <c r="N2926">
        <v>3.51</v>
      </c>
      <c r="O2926" t="s">
        <v>38</v>
      </c>
      <c r="P2926">
        <f t="shared" si="184"/>
        <v>0</v>
      </c>
    </row>
    <row r="2927" spans="1:16" x14ac:dyDescent="0.3">
      <c r="A2927">
        <f t="shared" si="181"/>
        <v>2926</v>
      </c>
      <c r="B2927">
        <v>148</v>
      </c>
      <c r="C2927">
        <f>(B2927 - $R$2) / $R$3</f>
        <v>1.1392239676812188</v>
      </c>
      <c r="D2927">
        <v>1</v>
      </c>
      <c r="E2927">
        <f t="shared" si="182"/>
        <v>2</v>
      </c>
      <c r="F2927">
        <v>38</v>
      </c>
      <c r="G2927">
        <f t="shared" si="183"/>
        <v>1</v>
      </c>
      <c r="H2927">
        <v>0</v>
      </c>
      <c r="I2927">
        <v>1</v>
      </c>
      <c r="J2927">
        <v>1</v>
      </c>
      <c r="K2927">
        <v>0</v>
      </c>
      <c r="L2927">
        <v>0</v>
      </c>
      <c r="M2927">
        <v>1.4</v>
      </c>
      <c r="N2927">
        <v>3.51</v>
      </c>
      <c r="O2927" t="s">
        <v>38</v>
      </c>
      <c r="P2927">
        <f t="shared" si="184"/>
        <v>0</v>
      </c>
    </row>
    <row r="2928" spans="1:16" x14ac:dyDescent="0.3">
      <c r="A2928">
        <f t="shared" si="181"/>
        <v>2927</v>
      </c>
      <c r="B2928">
        <v>133.1</v>
      </c>
      <c r="C2928">
        <f>(B2928 - $R$2) / $R$3</f>
        <v>1.3552923694212978E-2</v>
      </c>
      <c r="D2928">
        <v>12</v>
      </c>
      <c r="E2928">
        <f t="shared" si="182"/>
        <v>2</v>
      </c>
      <c r="F2928">
        <v>12</v>
      </c>
      <c r="G2928">
        <f t="shared" si="183"/>
        <v>2</v>
      </c>
      <c r="H2928">
        <v>0</v>
      </c>
      <c r="I2928">
        <v>1</v>
      </c>
      <c r="J2928">
        <v>1</v>
      </c>
      <c r="K2928">
        <v>0</v>
      </c>
      <c r="L2928">
        <v>0</v>
      </c>
      <c r="M2928">
        <v>1.4</v>
      </c>
      <c r="N2928">
        <v>1.74</v>
      </c>
      <c r="O2928" t="s">
        <v>37</v>
      </c>
      <c r="P2928">
        <f t="shared" si="184"/>
        <v>1</v>
      </c>
    </row>
    <row r="2929" spans="1:16" x14ac:dyDescent="0.3">
      <c r="A2929">
        <f t="shared" si="181"/>
        <v>2928</v>
      </c>
      <c r="B2929">
        <v>132</v>
      </c>
      <c r="C2929">
        <f>(B2929 - $R$2) / $R$3</f>
        <v>-6.9550307741068879E-2</v>
      </c>
      <c r="D2929">
        <v>1</v>
      </c>
      <c r="E2929">
        <f t="shared" si="182"/>
        <v>2</v>
      </c>
      <c r="F2929">
        <v>38</v>
      </c>
      <c r="G2929">
        <f t="shared" si="183"/>
        <v>1</v>
      </c>
      <c r="H2929">
        <v>0</v>
      </c>
      <c r="I2929">
        <v>1</v>
      </c>
      <c r="J2929">
        <v>1</v>
      </c>
      <c r="K2929">
        <v>1</v>
      </c>
      <c r="L2929">
        <v>0</v>
      </c>
      <c r="M2929">
        <v>1.4</v>
      </c>
      <c r="N2929">
        <v>3.51</v>
      </c>
      <c r="O2929" t="s">
        <v>38</v>
      </c>
      <c r="P2929">
        <f t="shared" si="184"/>
        <v>0</v>
      </c>
    </row>
    <row r="2930" spans="1:16" x14ac:dyDescent="0.3">
      <c r="A2930">
        <f t="shared" si="181"/>
        <v>2929</v>
      </c>
      <c r="B2930">
        <v>140</v>
      </c>
      <c r="C2930">
        <f>(B2930 - $R$2) / $R$3</f>
        <v>0.53483682997007498</v>
      </c>
      <c r="D2930">
        <v>4</v>
      </c>
      <c r="E2930">
        <f t="shared" si="182"/>
        <v>4</v>
      </c>
      <c r="F2930">
        <v>3</v>
      </c>
      <c r="G2930">
        <f t="shared" si="183"/>
        <v>3</v>
      </c>
      <c r="H2930">
        <v>0</v>
      </c>
      <c r="I2930">
        <v>1</v>
      </c>
      <c r="J2930">
        <v>1</v>
      </c>
      <c r="K2930">
        <v>0</v>
      </c>
      <c r="L2930">
        <v>0</v>
      </c>
      <c r="M2930">
        <v>0.6</v>
      </c>
      <c r="N2930">
        <v>2.02</v>
      </c>
      <c r="O2930" t="s">
        <v>38</v>
      </c>
      <c r="P2930">
        <f t="shared" si="184"/>
        <v>0</v>
      </c>
    </row>
    <row r="2931" spans="1:16" x14ac:dyDescent="0.3">
      <c r="A2931">
        <f t="shared" si="181"/>
        <v>2930</v>
      </c>
      <c r="B2931">
        <v>112</v>
      </c>
      <c r="C2931">
        <f>(B2931 - $R$2) / $R$3</f>
        <v>-1.5805181520189286</v>
      </c>
      <c r="D2931">
        <v>1</v>
      </c>
      <c r="E2931">
        <f t="shared" si="182"/>
        <v>2</v>
      </c>
      <c r="F2931">
        <v>1</v>
      </c>
      <c r="G2931">
        <f t="shared" si="183"/>
        <v>2</v>
      </c>
      <c r="H2931">
        <v>0</v>
      </c>
      <c r="I2931">
        <v>1</v>
      </c>
      <c r="J2931">
        <v>1</v>
      </c>
      <c r="K2931">
        <v>0</v>
      </c>
      <c r="L2931">
        <v>0</v>
      </c>
      <c r="M2931">
        <v>0.5</v>
      </c>
      <c r="N2931">
        <v>1.79</v>
      </c>
      <c r="O2931" t="s">
        <v>38</v>
      </c>
      <c r="P2931">
        <f t="shared" si="184"/>
        <v>0</v>
      </c>
    </row>
    <row r="2932" spans="1:16" x14ac:dyDescent="0.3">
      <c r="A2932">
        <f t="shared" si="181"/>
        <v>2931</v>
      </c>
      <c r="B2932">
        <v>100</v>
      </c>
      <c r="C2932">
        <f>(B2932 - $R$2) / $R$3</f>
        <v>-2.4870988585856444</v>
      </c>
      <c r="D2932">
        <v>19</v>
      </c>
      <c r="E2932">
        <f t="shared" si="182"/>
        <v>2</v>
      </c>
      <c r="F2932">
        <v>19</v>
      </c>
      <c r="G2932">
        <f t="shared" si="183"/>
        <v>2</v>
      </c>
      <c r="H2932">
        <v>1</v>
      </c>
      <c r="I2932">
        <v>1</v>
      </c>
      <c r="J2932">
        <v>1</v>
      </c>
      <c r="K2932">
        <v>0</v>
      </c>
      <c r="L2932">
        <v>0</v>
      </c>
      <c r="M2932">
        <v>3.7</v>
      </c>
      <c r="N2932">
        <v>-1.7</v>
      </c>
      <c r="O2932" t="s">
        <v>37</v>
      </c>
      <c r="P2932">
        <f t="shared" si="184"/>
        <v>1</v>
      </c>
    </row>
    <row r="2933" spans="1:16" x14ac:dyDescent="0.3">
      <c r="A2933">
        <f t="shared" si="181"/>
        <v>2932</v>
      </c>
      <c r="B2933">
        <v>126</v>
      </c>
      <c r="C2933">
        <f>(B2933 - $R$2) / $R$3</f>
        <v>-0.52284066102442683</v>
      </c>
      <c r="D2933">
        <v>1</v>
      </c>
      <c r="E2933">
        <f t="shared" si="182"/>
        <v>2</v>
      </c>
      <c r="F2933">
        <v>3</v>
      </c>
      <c r="G2933">
        <f t="shared" si="183"/>
        <v>3</v>
      </c>
      <c r="H2933">
        <v>0</v>
      </c>
      <c r="I2933">
        <v>1</v>
      </c>
      <c r="J2933">
        <v>1</v>
      </c>
      <c r="K2933">
        <v>0</v>
      </c>
      <c r="L2933">
        <v>0</v>
      </c>
      <c r="M2933">
        <v>1.4</v>
      </c>
      <c r="N2933">
        <v>1.74</v>
      </c>
      <c r="O2933" t="s">
        <v>37</v>
      </c>
      <c r="P2933">
        <f t="shared" si="184"/>
        <v>1</v>
      </c>
    </row>
    <row r="2934" spans="1:16" x14ac:dyDescent="0.3">
      <c r="A2934">
        <f t="shared" si="181"/>
        <v>2933</v>
      </c>
      <c r="B2934">
        <v>150</v>
      </c>
      <c r="C2934">
        <f>(B2934 - $R$2) / $R$3</f>
        <v>1.2903207521090048</v>
      </c>
      <c r="D2934">
        <v>3</v>
      </c>
      <c r="E2934">
        <f t="shared" si="182"/>
        <v>3</v>
      </c>
      <c r="F2934">
        <v>37</v>
      </c>
      <c r="G2934">
        <f t="shared" si="183"/>
        <v>1</v>
      </c>
      <c r="H2934">
        <v>0</v>
      </c>
      <c r="I2934">
        <v>1</v>
      </c>
      <c r="J2934">
        <v>1</v>
      </c>
      <c r="K2934">
        <v>1</v>
      </c>
      <c r="L2934">
        <v>0</v>
      </c>
      <c r="M2934">
        <v>3.7</v>
      </c>
      <c r="N2934">
        <v>-1.7</v>
      </c>
      <c r="O2934" t="s">
        <v>38</v>
      </c>
      <c r="P2934">
        <f t="shared" si="184"/>
        <v>0</v>
      </c>
    </row>
    <row r="2935" spans="1:16" x14ac:dyDescent="0.3">
      <c r="A2935">
        <f t="shared" si="181"/>
        <v>2934</v>
      </c>
      <c r="B2935">
        <v>150</v>
      </c>
      <c r="C2935">
        <f>(B2935 - $R$2) / $R$3</f>
        <v>1.2903207521090048</v>
      </c>
      <c r="D2935">
        <v>19</v>
      </c>
      <c r="E2935">
        <f t="shared" si="182"/>
        <v>2</v>
      </c>
      <c r="F2935">
        <v>1</v>
      </c>
      <c r="G2935">
        <f t="shared" si="183"/>
        <v>2</v>
      </c>
      <c r="H2935">
        <v>0</v>
      </c>
      <c r="I2935">
        <v>1</v>
      </c>
      <c r="J2935">
        <v>1</v>
      </c>
      <c r="K2935">
        <v>0</v>
      </c>
      <c r="L2935">
        <v>0</v>
      </c>
      <c r="M2935">
        <v>-0.3</v>
      </c>
      <c r="N2935">
        <v>0.79</v>
      </c>
      <c r="O2935" t="s">
        <v>38</v>
      </c>
      <c r="P2935">
        <f t="shared" si="184"/>
        <v>0</v>
      </c>
    </row>
    <row r="2936" spans="1:16" x14ac:dyDescent="0.3">
      <c r="A2936">
        <f t="shared" si="181"/>
        <v>2935</v>
      </c>
      <c r="B2936">
        <v>144</v>
      </c>
      <c r="C2936">
        <f>(B2936 - $R$2) / $R$3</f>
        <v>0.83703039882564689</v>
      </c>
      <c r="D2936">
        <v>19</v>
      </c>
      <c r="E2936">
        <f t="shared" si="182"/>
        <v>2</v>
      </c>
      <c r="F2936">
        <v>19</v>
      </c>
      <c r="G2936">
        <f t="shared" si="183"/>
        <v>2</v>
      </c>
      <c r="H2936">
        <v>1</v>
      </c>
      <c r="I2936">
        <v>1</v>
      </c>
      <c r="J2936">
        <v>1</v>
      </c>
      <c r="K2936">
        <v>0</v>
      </c>
      <c r="L2936">
        <v>0</v>
      </c>
      <c r="M2936">
        <v>1.4</v>
      </c>
      <c r="N2936">
        <v>1.74</v>
      </c>
      <c r="O2936" t="s">
        <v>38</v>
      </c>
      <c r="P2936">
        <f t="shared" si="184"/>
        <v>0</v>
      </c>
    </row>
    <row r="2937" spans="1:16" x14ac:dyDescent="0.3">
      <c r="A2937">
        <f t="shared" si="181"/>
        <v>2936</v>
      </c>
      <c r="B2937">
        <v>133.1</v>
      </c>
      <c r="C2937">
        <f>(B2937 - $R$2) / $R$3</f>
        <v>1.3552923694212978E-2</v>
      </c>
      <c r="D2937">
        <v>38</v>
      </c>
      <c r="E2937">
        <f t="shared" si="182"/>
        <v>1</v>
      </c>
      <c r="F2937">
        <v>37</v>
      </c>
      <c r="G2937">
        <f t="shared" si="183"/>
        <v>1</v>
      </c>
      <c r="H2937">
        <v>0</v>
      </c>
      <c r="I2937">
        <v>1</v>
      </c>
      <c r="J2937">
        <v>1</v>
      </c>
      <c r="K2937">
        <v>0</v>
      </c>
      <c r="L2937">
        <v>0</v>
      </c>
      <c r="M2937">
        <v>1.4</v>
      </c>
      <c r="N2937">
        <v>1.74</v>
      </c>
      <c r="O2937" t="s">
        <v>37</v>
      </c>
      <c r="P2937">
        <f t="shared" si="184"/>
        <v>1</v>
      </c>
    </row>
    <row r="2938" spans="1:16" x14ac:dyDescent="0.3">
      <c r="A2938">
        <f t="shared" si="181"/>
        <v>2937</v>
      </c>
      <c r="B2938">
        <v>133.1</v>
      </c>
      <c r="C2938">
        <f>(B2938 - $R$2) / $R$3</f>
        <v>1.3552923694212978E-2</v>
      </c>
      <c r="D2938">
        <v>3</v>
      </c>
      <c r="E2938">
        <f t="shared" si="182"/>
        <v>3</v>
      </c>
      <c r="F2938">
        <v>19</v>
      </c>
      <c r="G2938">
        <f t="shared" si="183"/>
        <v>2</v>
      </c>
      <c r="H2938">
        <v>0</v>
      </c>
      <c r="I2938">
        <v>1</v>
      </c>
      <c r="J2938">
        <v>1</v>
      </c>
      <c r="K2938">
        <v>0</v>
      </c>
      <c r="L2938">
        <v>0</v>
      </c>
      <c r="M2938">
        <v>1.4</v>
      </c>
      <c r="N2938">
        <v>3.51</v>
      </c>
      <c r="O2938" t="s">
        <v>38</v>
      </c>
      <c r="P2938">
        <f t="shared" si="184"/>
        <v>0</v>
      </c>
    </row>
    <row r="2939" spans="1:16" x14ac:dyDescent="0.3">
      <c r="A2939">
        <f t="shared" si="181"/>
        <v>2938</v>
      </c>
      <c r="B2939">
        <v>133.1</v>
      </c>
      <c r="C2939">
        <f>(B2939 - $R$2) / $R$3</f>
        <v>1.3552923694212978E-2</v>
      </c>
      <c r="D2939">
        <v>19</v>
      </c>
      <c r="E2939">
        <f t="shared" si="182"/>
        <v>2</v>
      </c>
      <c r="F2939">
        <v>37</v>
      </c>
      <c r="G2939">
        <f t="shared" si="183"/>
        <v>1</v>
      </c>
      <c r="H2939">
        <v>0</v>
      </c>
      <c r="I2939">
        <v>1</v>
      </c>
      <c r="J2939">
        <v>1</v>
      </c>
      <c r="K2939">
        <v>0</v>
      </c>
      <c r="L2939">
        <v>0</v>
      </c>
      <c r="M2939">
        <v>0.5</v>
      </c>
      <c r="N2939">
        <v>1.79</v>
      </c>
      <c r="O2939" t="s">
        <v>37</v>
      </c>
      <c r="P2939">
        <f t="shared" si="184"/>
        <v>1</v>
      </c>
    </row>
    <row r="2940" spans="1:16" x14ac:dyDescent="0.3">
      <c r="A2940">
        <f t="shared" si="181"/>
        <v>2939</v>
      </c>
      <c r="B2940">
        <v>130</v>
      </c>
      <c r="C2940">
        <f>(B2940 - $R$2) / $R$3</f>
        <v>-0.22064709216885484</v>
      </c>
      <c r="D2940">
        <v>1</v>
      </c>
      <c r="E2940">
        <f t="shared" si="182"/>
        <v>2</v>
      </c>
      <c r="F2940">
        <v>2</v>
      </c>
      <c r="G2940">
        <f t="shared" si="183"/>
        <v>3</v>
      </c>
      <c r="H2940">
        <v>0</v>
      </c>
      <c r="I2940">
        <v>0</v>
      </c>
      <c r="J2940">
        <v>1</v>
      </c>
      <c r="K2940">
        <v>0</v>
      </c>
      <c r="L2940">
        <v>0</v>
      </c>
      <c r="M2940">
        <v>-0.8</v>
      </c>
      <c r="N2940">
        <v>-3.12</v>
      </c>
      <c r="O2940" t="s">
        <v>37</v>
      </c>
      <c r="P2940">
        <f t="shared" si="184"/>
        <v>1</v>
      </c>
    </row>
    <row r="2941" spans="1:16" x14ac:dyDescent="0.3">
      <c r="A2941">
        <f t="shared" si="181"/>
        <v>2940</v>
      </c>
      <c r="B2941">
        <v>133</v>
      </c>
      <c r="C2941">
        <f>(B2941 - $R$2) / $R$3</f>
        <v>5.9980844728241105E-3</v>
      </c>
      <c r="D2941">
        <v>1</v>
      </c>
      <c r="E2941">
        <f t="shared" si="182"/>
        <v>2</v>
      </c>
      <c r="F2941">
        <v>2</v>
      </c>
      <c r="G2941">
        <f t="shared" si="183"/>
        <v>3</v>
      </c>
      <c r="H2941">
        <v>0</v>
      </c>
      <c r="I2941">
        <v>1</v>
      </c>
      <c r="J2941">
        <v>1</v>
      </c>
      <c r="K2941">
        <v>0</v>
      </c>
      <c r="L2941">
        <v>0</v>
      </c>
      <c r="M2941">
        <v>1.4</v>
      </c>
      <c r="N2941">
        <v>1.74</v>
      </c>
      <c r="O2941" t="s">
        <v>38</v>
      </c>
      <c r="P2941">
        <f t="shared" si="184"/>
        <v>0</v>
      </c>
    </row>
    <row r="2942" spans="1:16" x14ac:dyDescent="0.3">
      <c r="A2942">
        <f t="shared" si="181"/>
        <v>2941</v>
      </c>
      <c r="B2942">
        <v>124</v>
      </c>
      <c r="C2942">
        <f>(B2942 - $R$2) / $R$3</f>
        <v>-0.67393744545221279</v>
      </c>
      <c r="D2942">
        <v>38</v>
      </c>
      <c r="E2942">
        <f t="shared" si="182"/>
        <v>1</v>
      </c>
      <c r="F2942">
        <v>37</v>
      </c>
      <c r="G2942">
        <f t="shared" si="183"/>
        <v>1</v>
      </c>
      <c r="H2942">
        <v>0</v>
      </c>
      <c r="I2942">
        <v>1</v>
      </c>
      <c r="J2942">
        <v>1</v>
      </c>
      <c r="K2942">
        <v>1</v>
      </c>
      <c r="L2942">
        <v>0</v>
      </c>
      <c r="M2942">
        <v>-0.3</v>
      </c>
      <c r="N2942">
        <v>0.79</v>
      </c>
      <c r="O2942" t="s">
        <v>38</v>
      </c>
      <c r="P2942">
        <f t="shared" si="184"/>
        <v>0</v>
      </c>
    </row>
    <row r="2943" spans="1:16" x14ac:dyDescent="0.3">
      <c r="A2943">
        <f t="shared" si="181"/>
        <v>2942</v>
      </c>
      <c r="B2943">
        <v>130</v>
      </c>
      <c r="C2943">
        <f>(B2943 - $R$2) / $R$3</f>
        <v>-0.22064709216885484</v>
      </c>
      <c r="D2943">
        <v>1</v>
      </c>
      <c r="E2943">
        <f t="shared" si="182"/>
        <v>2</v>
      </c>
      <c r="F2943">
        <v>3</v>
      </c>
      <c r="G2943">
        <f t="shared" si="183"/>
        <v>3</v>
      </c>
      <c r="H2943">
        <v>0</v>
      </c>
      <c r="I2943">
        <v>1</v>
      </c>
      <c r="J2943">
        <v>1</v>
      </c>
      <c r="K2943">
        <v>0</v>
      </c>
      <c r="L2943">
        <v>0</v>
      </c>
      <c r="M2943">
        <v>1.4</v>
      </c>
      <c r="N2943">
        <v>3.51</v>
      </c>
      <c r="O2943" t="s">
        <v>37</v>
      </c>
      <c r="P2943">
        <f t="shared" si="184"/>
        <v>1</v>
      </c>
    </row>
    <row r="2944" spans="1:16" x14ac:dyDescent="0.3">
      <c r="A2944">
        <f t="shared" si="181"/>
        <v>2943</v>
      </c>
      <c r="B2944">
        <v>110</v>
      </c>
      <c r="C2944">
        <f>(B2944 - $R$2) / $R$3</f>
        <v>-1.7316149364467146</v>
      </c>
      <c r="D2944">
        <v>27</v>
      </c>
      <c r="E2944">
        <f t="shared" si="182"/>
        <v>2</v>
      </c>
      <c r="F2944">
        <v>37</v>
      </c>
      <c r="G2944">
        <f t="shared" si="183"/>
        <v>1</v>
      </c>
      <c r="H2944">
        <v>0</v>
      </c>
      <c r="I2944">
        <v>1</v>
      </c>
      <c r="J2944">
        <v>1</v>
      </c>
      <c r="K2944">
        <v>0</v>
      </c>
      <c r="L2944">
        <v>0</v>
      </c>
      <c r="M2944">
        <v>-0.8</v>
      </c>
      <c r="N2944">
        <v>-3.12</v>
      </c>
      <c r="O2944" t="s">
        <v>37</v>
      </c>
      <c r="P2944">
        <f t="shared" si="184"/>
        <v>1</v>
      </c>
    </row>
    <row r="2945" spans="1:16" x14ac:dyDescent="0.3">
      <c r="A2945">
        <f t="shared" si="181"/>
        <v>2944</v>
      </c>
      <c r="B2945">
        <v>127</v>
      </c>
      <c r="C2945">
        <f>(B2945 - $R$2) / $R$3</f>
        <v>-0.4472922688105338</v>
      </c>
      <c r="D2945">
        <v>19</v>
      </c>
      <c r="E2945">
        <f t="shared" si="182"/>
        <v>2</v>
      </c>
      <c r="F2945">
        <v>38</v>
      </c>
      <c r="G2945">
        <f t="shared" si="183"/>
        <v>1</v>
      </c>
      <c r="H2945">
        <v>1</v>
      </c>
      <c r="I2945">
        <v>1</v>
      </c>
      <c r="J2945">
        <v>1</v>
      </c>
      <c r="K2945">
        <v>0</v>
      </c>
      <c r="L2945">
        <v>0</v>
      </c>
      <c r="M2945">
        <v>3.7</v>
      </c>
      <c r="N2945">
        <v>-1.7</v>
      </c>
      <c r="O2945" t="s">
        <v>37</v>
      </c>
      <c r="P2945">
        <f t="shared" si="184"/>
        <v>1</v>
      </c>
    </row>
    <row r="2946" spans="1:16" x14ac:dyDescent="0.3">
      <c r="A2946">
        <f t="shared" ref="A2946:A3009" si="185">ROW()-1</f>
        <v>2945</v>
      </c>
      <c r="B2946">
        <v>140</v>
      </c>
      <c r="C2946">
        <f>(B2946 - $R$2) / $R$3</f>
        <v>0.53483682997007498</v>
      </c>
      <c r="D2946">
        <v>19</v>
      </c>
      <c r="E2946">
        <f t="shared" ref="E2946:E3009" si="186">VLOOKUP(D2946, $T$2:$U$36, 2, FALSE)</f>
        <v>2</v>
      </c>
      <c r="F2946">
        <v>38</v>
      </c>
      <c r="G2946">
        <f t="shared" ref="G2946:G3009" si="187">VLOOKUP(F2946, $T$2:$U$36, 2, FALSE)</f>
        <v>1</v>
      </c>
      <c r="H2946">
        <v>0</v>
      </c>
      <c r="I2946">
        <v>1</v>
      </c>
      <c r="J2946">
        <v>1</v>
      </c>
      <c r="K2946">
        <v>0</v>
      </c>
      <c r="L2946">
        <v>0</v>
      </c>
      <c r="M2946">
        <v>-0.3</v>
      </c>
      <c r="N2946">
        <v>0.79</v>
      </c>
      <c r="O2946" t="s">
        <v>37</v>
      </c>
      <c r="P2946">
        <f t="shared" ref="P2946:P3009" si="188">VLOOKUP(O2946, $W$2:$X$3, 2, FALSE)</f>
        <v>1</v>
      </c>
    </row>
    <row r="2947" spans="1:16" x14ac:dyDescent="0.3">
      <c r="A2947">
        <f t="shared" si="185"/>
        <v>2946</v>
      </c>
      <c r="B2947">
        <v>133</v>
      </c>
      <c r="C2947">
        <f>(B2947 - $R$2) / $R$3</f>
        <v>5.9980844728241105E-3</v>
      </c>
      <c r="D2947">
        <v>19</v>
      </c>
      <c r="E2947">
        <f t="shared" si="186"/>
        <v>2</v>
      </c>
      <c r="F2947">
        <v>38</v>
      </c>
      <c r="G2947">
        <f t="shared" si="187"/>
        <v>1</v>
      </c>
      <c r="H2947">
        <v>0</v>
      </c>
      <c r="I2947">
        <v>1</v>
      </c>
      <c r="J2947">
        <v>0</v>
      </c>
      <c r="K2947">
        <v>0</v>
      </c>
      <c r="L2947">
        <v>0</v>
      </c>
      <c r="M2947">
        <v>1.4</v>
      </c>
      <c r="N2947">
        <v>1.74</v>
      </c>
      <c r="O2947" t="s">
        <v>38</v>
      </c>
      <c r="P2947">
        <f t="shared" si="188"/>
        <v>0</v>
      </c>
    </row>
    <row r="2948" spans="1:16" x14ac:dyDescent="0.3">
      <c r="A2948">
        <f t="shared" si="185"/>
        <v>2947</v>
      </c>
      <c r="B2948">
        <v>109</v>
      </c>
      <c r="C2948">
        <f>(B2948 - $R$2) / $R$3</f>
        <v>-1.8071633286606075</v>
      </c>
      <c r="D2948">
        <v>37</v>
      </c>
      <c r="E2948">
        <f t="shared" si="186"/>
        <v>1</v>
      </c>
      <c r="F2948">
        <v>37</v>
      </c>
      <c r="G2948">
        <f t="shared" si="187"/>
        <v>1</v>
      </c>
      <c r="H2948">
        <v>0</v>
      </c>
      <c r="I2948">
        <v>1</v>
      </c>
      <c r="J2948">
        <v>0</v>
      </c>
      <c r="K2948">
        <v>1</v>
      </c>
      <c r="L2948">
        <v>0</v>
      </c>
      <c r="M2948">
        <v>1.4</v>
      </c>
      <c r="N2948">
        <v>1.74</v>
      </c>
      <c r="O2948" t="s">
        <v>38</v>
      </c>
      <c r="P2948">
        <f t="shared" si="188"/>
        <v>0</v>
      </c>
    </row>
    <row r="2949" spans="1:16" x14ac:dyDescent="0.3">
      <c r="A2949">
        <f t="shared" si="185"/>
        <v>2948</v>
      </c>
      <c r="B2949">
        <v>133.1</v>
      </c>
      <c r="C2949">
        <f>(B2949 - $R$2) / $R$3</f>
        <v>1.3552923694212978E-2</v>
      </c>
      <c r="D2949">
        <v>4</v>
      </c>
      <c r="E2949">
        <f t="shared" si="186"/>
        <v>4</v>
      </c>
      <c r="F2949">
        <v>19</v>
      </c>
      <c r="G2949">
        <f t="shared" si="187"/>
        <v>2</v>
      </c>
      <c r="H2949">
        <v>0</v>
      </c>
      <c r="I2949">
        <v>1</v>
      </c>
      <c r="J2949">
        <v>0</v>
      </c>
      <c r="K2949">
        <v>0</v>
      </c>
      <c r="L2949">
        <v>0</v>
      </c>
      <c r="M2949">
        <v>-0.8</v>
      </c>
      <c r="N2949">
        <v>-3.12</v>
      </c>
      <c r="O2949" t="s">
        <v>37</v>
      </c>
      <c r="P2949">
        <f t="shared" si="188"/>
        <v>1</v>
      </c>
    </row>
    <row r="2950" spans="1:16" x14ac:dyDescent="0.3">
      <c r="A2950">
        <f t="shared" si="185"/>
        <v>2949</v>
      </c>
      <c r="B2950">
        <v>133</v>
      </c>
      <c r="C2950">
        <f>(B2950 - $R$2) / $R$3</f>
        <v>5.9980844728241105E-3</v>
      </c>
      <c r="D2950">
        <v>1</v>
      </c>
      <c r="E2950">
        <f t="shared" si="186"/>
        <v>2</v>
      </c>
      <c r="F2950">
        <v>4</v>
      </c>
      <c r="G2950">
        <f t="shared" si="187"/>
        <v>4</v>
      </c>
      <c r="H2950">
        <v>1</v>
      </c>
      <c r="I2950">
        <v>0</v>
      </c>
      <c r="J2950">
        <v>1</v>
      </c>
      <c r="K2950">
        <v>0</v>
      </c>
      <c r="L2950">
        <v>0</v>
      </c>
      <c r="M2950">
        <v>-0.8</v>
      </c>
      <c r="N2950">
        <v>-3.12</v>
      </c>
      <c r="O2950" t="s">
        <v>37</v>
      </c>
      <c r="P2950">
        <f t="shared" si="188"/>
        <v>1</v>
      </c>
    </row>
    <row r="2951" spans="1:16" x14ac:dyDescent="0.3">
      <c r="A2951">
        <f t="shared" si="185"/>
        <v>2950</v>
      </c>
      <c r="B2951">
        <v>134</v>
      </c>
      <c r="C2951">
        <f>(B2951 - $R$2) / $R$3</f>
        <v>8.1546476686717093E-2</v>
      </c>
      <c r="D2951">
        <v>2</v>
      </c>
      <c r="E2951">
        <f t="shared" si="186"/>
        <v>3</v>
      </c>
      <c r="F2951">
        <v>1</v>
      </c>
      <c r="G2951">
        <f t="shared" si="187"/>
        <v>2</v>
      </c>
      <c r="H2951">
        <v>0</v>
      </c>
      <c r="I2951">
        <v>1</v>
      </c>
      <c r="J2951">
        <v>1</v>
      </c>
      <c r="K2951">
        <v>0</v>
      </c>
      <c r="L2951">
        <v>0</v>
      </c>
      <c r="M2951">
        <v>0.3</v>
      </c>
      <c r="N2951">
        <v>-0.92</v>
      </c>
      <c r="O2951" t="s">
        <v>38</v>
      </c>
      <c r="P2951">
        <f t="shared" si="188"/>
        <v>0</v>
      </c>
    </row>
    <row r="2952" spans="1:16" x14ac:dyDescent="0.3">
      <c r="A2952">
        <f t="shared" si="185"/>
        <v>2951</v>
      </c>
      <c r="B2952">
        <v>125</v>
      </c>
      <c r="C2952">
        <f>(B2952 - $R$2) / $R$3</f>
        <v>-0.59838905323831981</v>
      </c>
      <c r="D2952">
        <v>19</v>
      </c>
      <c r="E2952">
        <f t="shared" si="186"/>
        <v>2</v>
      </c>
      <c r="F2952">
        <v>19</v>
      </c>
      <c r="G2952">
        <f t="shared" si="187"/>
        <v>2</v>
      </c>
      <c r="H2952">
        <v>0</v>
      </c>
      <c r="I2952">
        <v>1</v>
      </c>
      <c r="J2952">
        <v>1</v>
      </c>
      <c r="K2952">
        <v>0</v>
      </c>
      <c r="L2952">
        <v>0</v>
      </c>
      <c r="M2952">
        <v>0.5</v>
      </c>
      <c r="N2952">
        <v>1.79</v>
      </c>
      <c r="O2952" t="s">
        <v>38</v>
      </c>
      <c r="P2952">
        <f t="shared" si="188"/>
        <v>0</v>
      </c>
    </row>
    <row r="2953" spans="1:16" x14ac:dyDescent="0.3">
      <c r="A2953">
        <f t="shared" si="185"/>
        <v>2952</v>
      </c>
      <c r="B2953">
        <v>132</v>
      </c>
      <c r="C2953">
        <f>(B2953 - $R$2) / $R$3</f>
        <v>-6.9550307741068879E-2</v>
      </c>
      <c r="D2953">
        <v>19</v>
      </c>
      <c r="E2953">
        <f t="shared" si="186"/>
        <v>2</v>
      </c>
      <c r="F2953">
        <v>1</v>
      </c>
      <c r="G2953">
        <f t="shared" si="187"/>
        <v>2</v>
      </c>
      <c r="H2953">
        <v>0</v>
      </c>
      <c r="I2953">
        <v>1</v>
      </c>
      <c r="J2953">
        <v>1</v>
      </c>
      <c r="K2953">
        <v>0</v>
      </c>
      <c r="L2953">
        <v>0</v>
      </c>
      <c r="M2953">
        <v>3.7</v>
      </c>
      <c r="N2953">
        <v>-1.7</v>
      </c>
      <c r="O2953" t="s">
        <v>38</v>
      </c>
      <c r="P2953">
        <f t="shared" si="188"/>
        <v>0</v>
      </c>
    </row>
    <row r="2954" spans="1:16" x14ac:dyDescent="0.3">
      <c r="A2954">
        <f t="shared" si="185"/>
        <v>2953</v>
      </c>
      <c r="B2954">
        <v>135</v>
      </c>
      <c r="C2954">
        <f>(B2954 - $R$2) / $R$3</f>
        <v>0.15709486890061009</v>
      </c>
      <c r="D2954">
        <v>3</v>
      </c>
      <c r="E2954">
        <f t="shared" si="186"/>
        <v>3</v>
      </c>
      <c r="F2954">
        <v>1</v>
      </c>
      <c r="G2954">
        <f t="shared" si="187"/>
        <v>2</v>
      </c>
      <c r="H2954">
        <v>0</v>
      </c>
      <c r="I2954">
        <v>1</v>
      </c>
      <c r="J2954">
        <v>1</v>
      </c>
      <c r="K2954">
        <v>0</v>
      </c>
      <c r="L2954">
        <v>0</v>
      </c>
      <c r="M2954">
        <v>2.8</v>
      </c>
      <c r="N2954">
        <v>-4.0599999999999996</v>
      </c>
      <c r="O2954" t="s">
        <v>38</v>
      </c>
      <c r="P2954">
        <f t="shared" si="188"/>
        <v>0</v>
      </c>
    </row>
    <row r="2955" spans="1:16" x14ac:dyDescent="0.3">
      <c r="A2955">
        <f t="shared" si="185"/>
        <v>2954</v>
      </c>
      <c r="B2955">
        <v>100</v>
      </c>
      <c r="C2955">
        <f>(B2955 - $R$2) / $R$3</f>
        <v>-2.4870988585856444</v>
      </c>
      <c r="D2955">
        <v>1</v>
      </c>
      <c r="E2955">
        <f t="shared" si="186"/>
        <v>2</v>
      </c>
      <c r="F2955">
        <v>1</v>
      </c>
      <c r="G2955">
        <f t="shared" si="187"/>
        <v>2</v>
      </c>
      <c r="H2955">
        <v>0</v>
      </c>
      <c r="I2955">
        <v>1</v>
      </c>
      <c r="J2955">
        <v>1</v>
      </c>
      <c r="K2955">
        <v>0</v>
      </c>
      <c r="L2955">
        <v>0</v>
      </c>
      <c r="M2955">
        <v>0.5</v>
      </c>
      <c r="N2955">
        <v>1.79</v>
      </c>
      <c r="O2955" t="s">
        <v>37</v>
      </c>
      <c r="P2955">
        <f t="shared" si="188"/>
        <v>1</v>
      </c>
    </row>
    <row r="2956" spans="1:16" x14ac:dyDescent="0.3">
      <c r="A2956">
        <f t="shared" si="185"/>
        <v>2955</v>
      </c>
      <c r="B2956">
        <v>125</v>
      </c>
      <c r="C2956">
        <f>(B2956 - $R$2) / $R$3</f>
        <v>-0.59838905323831981</v>
      </c>
      <c r="D2956">
        <v>19</v>
      </c>
      <c r="E2956">
        <f t="shared" si="186"/>
        <v>2</v>
      </c>
      <c r="F2956">
        <v>1</v>
      </c>
      <c r="G2956">
        <f t="shared" si="187"/>
        <v>2</v>
      </c>
      <c r="H2956">
        <v>0</v>
      </c>
      <c r="I2956">
        <v>1</v>
      </c>
      <c r="J2956">
        <v>1</v>
      </c>
      <c r="K2956">
        <v>0</v>
      </c>
      <c r="L2956">
        <v>0</v>
      </c>
      <c r="M2956">
        <v>0.6</v>
      </c>
      <c r="N2956">
        <v>2.02</v>
      </c>
      <c r="O2956" t="s">
        <v>37</v>
      </c>
      <c r="P2956">
        <f t="shared" si="188"/>
        <v>1</v>
      </c>
    </row>
    <row r="2957" spans="1:16" x14ac:dyDescent="0.3">
      <c r="A2957">
        <f t="shared" si="185"/>
        <v>2956</v>
      </c>
      <c r="B2957">
        <v>117</v>
      </c>
      <c r="C2957">
        <f>(B2957 - $R$2) / $R$3</f>
        <v>-1.2027761909494636</v>
      </c>
      <c r="D2957">
        <v>1</v>
      </c>
      <c r="E2957">
        <f t="shared" si="186"/>
        <v>2</v>
      </c>
      <c r="F2957">
        <v>1</v>
      </c>
      <c r="G2957">
        <f t="shared" si="187"/>
        <v>2</v>
      </c>
      <c r="H2957">
        <v>0</v>
      </c>
      <c r="I2957">
        <v>1</v>
      </c>
      <c r="J2957">
        <v>1</v>
      </c>
      <c r="K2957">
        <v>0</v>
      </c>
      <c r="L2957">
        <v>0</v>
      </c>
      <c r="M2957">
        <v>1.4</v>
      </c>
      <c r="N2957">
        <v>3.51</v>
      </c>
      <c r="O2957" t="s">
        <v>38</v>
      </c>
      <c r="P2957">
        <f t="shared" si="188"/>
        <v>0</v>
      </c>
    </row>
    <row r="2958" spans="1:16" x14ac:dyDescent="0.3">
      <c r="A2958">
        <f t="shared" si="185"/>
        <v>2957</v>
      </c>
      <c r="B2958">
        <v>140</v>
      </c>
      <c r="C2958">
        <f>(B2958 - $R$2) / $R$3</f>
        <v>0.53483682997007498</v>
      </c>
      <c r="D2958">
        <v>19</v>
      </c>
      <c r="E2958">
        <f t="shared" si="186"/>
        <v>2</v>
      </c>
      <c r="F2958">
        <v>37</v>
      </c>
      <c r="G2958">
        <f t="shared" si="187"/>
        <v>1</v>
      </c>
      <c r="H2958">
        <v>0</v>
      </c>
      <c r="I2958">
        <v>1</v>
      </c>
      <c r="J2958">
        <v>1</v>
      </c>
      <c r="K2958">
        <v>0</v>
      </c>
      <c r="L2958">
        <v>0</v>
      </c>
      <c r="M2958">
        <v>0.5</v>
      </c>
      <c r="N2958">
        <v>1.79</v>
      </c>
      <c r="O2958" t="s">
        <v>37</v>
      </c>
      <c r="P2958">
        <f t="shared" si="188"/>
        <v>1</v>
      </c>
    </row>
    <row r="2959" spans="1:16" x14ac:dyDescent="0.3">
      <c r="A2959">
        <f t="shared" si="185"/>
        <v>2958</v>
      </c>
      <c r="B2959">
        <v>132</v>
      </c>
      <c r="C2959">
        <f>(B2959 - $R$2) / $R$3</f>
        <v>-6.9550307741068879E-2</v>
      </c>
      <c r="D2959">
        <v>1</v>
      </c>
      <c r="E2959">
        <f t="shared" si="186"/>
        <v>2</v>
      </c>
      <c r="F2959">
        <v>12</v>
      </c>
      <c r="G2959">
        <f t="shared" si="187"/>
        <v>2</v>
      </c>
      <c r="H2959">
        <v>0</v>
      </c>
      <c r="I2959">
        <v>1</v>
      </c>
      <c r="J2959">
        <v>1</v>
      </c>
      <c r="K2959">
        <v>0</v>
      </c>
      <c r="L2959">
        <v>0</v>
      </c>
      <c r="M2959">
        <v>0.6</v>
      </c>
      <c r="N2959">
        <v>2.02</v>
      </c>
      <c r="O2959" t="s">
        <v>37</v>
      </c>
      <c r="P2959">
        <f t="shared" si="188"/>
        <v>1</v>
      </c>
    </row>
    <row r="2960" spans="1:16" x14ac:dyDescent="0.3">
      <c r="A2960">
        <f t="shared" si="185"/>
        <v>2959</v>
      </c>
      <c r="B2960">
        <v>132</v>
      </c>
      <c r="C2960">
        <f>(B2960 - $R$2) / $R$3</f>
        <v>-6.9550307741068879E-2</v>
      </c>
      <c r="D2960">
        <v>19</v>
      </c>
      <c r="E2960">
        <f t="shared" si="186"/>
        <v>2</v>
      </c>
      <c r="F2960">
        <v>1</v>
      </c>
      <c r="G2960">
        <f t="shared" si="187"/>
        <v>2</v>
      </c>
      <c r="H2960">
        <v>1</v>
      </c>
      <c r="I2960">
        <v>1</v>
      </c>
      <c r="J2960">
        <v>1</v>
      </c>
      <c r="K2960">
        <v>0</v>
      </c>
      <c r="L2960">
        <v>0</v>
      </c>
      <c r="M2960">
        <v>1.4</v>
      </c>
      <c r="N2960">
        <v>1.74</v>
      </c>
      <c r="O2960" t="s">
        <v>37</v>
      </c>
      <c r="P2960">
        <f t="shared" si="188"/>
        <v>1</v>
      </c>
    </row>
    <row r="2961" spans="1:16" x14ac:dyDescent="0.3">
      <c r="A2961">
        <f t="shared" si="185"/>
        <v>2960</v>
      </c>
      <c r="B2961">
        <v>133</v>
      </c>
      <c r="C2961">
        <f>(B2961 - $R$2) / $R$3</f>
        <v>5.9980844728241105E-3</v>
      </c>
      <c r="D2961">
        <v>19</v>
      </c>
      <c r="E2961">
        <f t="shared" si="186"/>
        <v>2</v>
      </c>
      <c r="F2961">
        <v>38</v>
      </c>
      <c r="G2961">
        <f t="shared" si="187"/>
        <v>1</v>
      </c>
      <c r="H2961">
        <v>1</v>
      </c>
      <c r="I2961">
        <v>1</v>
      </c>
      <c r="J2961">
        <v>0</v>
      </c>
      <c r="K2961">
        <v>0</v>
      </c>
      <c r="L2961">
        <v>0</v>
      </c>
      <c r="M2961">
        <v>1.4</v>
      </c>
      <c r="N2961">
        <v>3.51</v>
      </c>
      <c r="O2961" t="s">
        <v>37</v>
      </c>
      <c r="P2961">
        <f t="shared" si="188"/>
        <v>1</v>
      </c>
    </row>
    <row r="2962" spans="1:16" x14ac:dyDescent="0.3">
      <c r="A2962">
        <f t="shared" si="185"/>
        <v>2961</v>
      </c>
      <c r="B2962">
        <v>143</v>
      </c>
      <c r="C2962">
        <f>(B2962 - $R$2) / $R$3</f>
        <v>0.76148200661175391</v>
      </c>
      <c r="D2962">
        <v>1</v>
      </c>
      <c r="E2962">
        <f t="shared" si="186"/>
        <v>2</v>
      </c>
      <c r="F2962">
        <v>1</v>
      </c>
      <c r="G2962">
        <f t="shared" si="187"/>
        <v>2</v>
      </c>
      <c r="H2962">
        <v>0</v>
      </c>
      <c r="I2962">
        <v>1</v>
      </c>
      <c r="J2962">
        <v>0</v>
      </c>
      <c r="K2962">
        <v>0</v>
      </c>
      <c r="L2962">
        <v>0</v>
      </c>
      <c r="M2962">
        <v>1.4</v>
      </c>
      <c r="N2962">
        <v>3.51</v>
      </c>
      <c r="O2962" t="s">
        <v>38</v>
      </c>
      <c r="P2962">
        <f t="shared" si="188"/>
        <v>0</v>
      </c>
    </row>
    <row r="2963" spans="1:16" x14ac:dyDescent="0.3">
      <c r="A2963">
        <f t="shared" si="185"/>
        <v>2962</v>
      </c>
      <c r="B2963">
        <v>143</v>
      </c>
      <c r="C2963">
        <f>(B2963 - $R$2) / $R$3</f>
        <v>0.76148200661175391</v>
      </c>
      <c r="D2963">
        <v>19</v>
      </c>
      <c r="E2963">
        <f t="shared" si="186"/>
        <v>2</v>
      </c>
      <c r="F2963">
        <v>37</v>
      </c>
      <c r="G2963">
        <f t="shared" si="187"/>
        <v>1</v>
      </c>
      <c r="H2963">
        <v>0</v>
      </c>
      <c r="I2963">
        <v>1</v>
      </c>
      <c r="J2963">
        <v>0</v>
      </c>
      <c r="K2963">
        <v>1</v>
      </c>
      <c r="L2963">
        <v>0</v>
      </c>
      <c r="M2963">
        <v>0.5</v>
      </c>
      <c r="N2963">
        <v>1.79</v>
      </c>
      <c r="O2963" t="s">
        <v>38</v>
      </c>
      <c r="P2963">
        <f t="shared" si="188"/>
        <v>0</v>
      </c>
    </row>
    <row r="2964" spans="1:16" x14ac:dyDescent="0.3">
      <c r="A2964">
        <f t="shared" si="185"/>
        <v>2963</v>
      </c>
      <c r="B2964">
        <v>133.1</v>
      </c>
      <c r="C2964">
        <f>(B2964 - $R$2) / $R$3</f>
        <v>1.3552923694212978E-2</v>
      </c>
      <c r="D2964">
        <v>37</v>
      </c>
      <c r="E2964">
        <f t="shared" si="186"/>
        <v>1</v>
      </c>
      <c r="F2964">
        <v>37</v>
      </c>
      <c r="G2964">
        <f t="shared" si="187"/>
        <v>1</v>
      </c>
      <c r="H2964">
        <v>0</v>
      </c>
      <c r="I2964">
        <v>1</v>
      </c>
      <c r="J2964">
        <v>0</v>
      </c>
      <c r="K2964">
        <v>0</v>
      </c>
      <c r="L2964">
        <v>1</v>
      </c>
      <c r="M2964">
        <v>0.6</v>
      </c>
      <c r="N2964">
        <v>2.02</v>
      </c>
      <c r="O2964" t="s">
        <v>37</v>
      </c>
      <c r="P2964">
        <f t="shared" si="188"/>
        <v>1</v>
      </c>
    </row>
    <row r="2965" spans="1:16" x14ac:dyDescent="0.3">
      <c r="A2965">
        <f t="shared" si="185"/>
        <v>2964</v>
      </c>
      <c r="B2965">
        <v>141</v>
      </c>
      <c r="C2965">
        <f>(B2965 - $R$2) / $R$3</f>
        <v>0.61038522218396796</v>
      </c>
      <c r="D2965">
        <v>1</v>
      </c>
      <c r="E2965">
        <f t="shared" si="186"/>
        <v>2</v>
      </c>
      <c r="F2965">
        <v>19</v>
      </c>
      <c r="G2965">
        <f t="shared" si="187"/>
        <v>2</v>
      </c>
      <c r="H2965">
        <v>0</v>
      </c>
      <c r="I2965">
        <v>1</v>
      </c>
      <c r="J2965">
        <v>0</v>
      </c>
      <c r="K2965">
        <v>1</v>
      </c>
      <c r="L2965">
        <v>0</v>
      </c>
      <c r="M2965">
        <v>0.6</v>
      </c>
      <c r="N2965">
        <v>2.02</v>
      </c>
      <c r="O2965" t="s">
        <v>38</v>
      </c>
      <c r="P2965">
        <f t="shared" si="188"/>
        <v>0</v>
      </c>
    </row>
    <row r="2966" spans="1:16" x14ac:dyDescent="0.3">
      <c r="A2966">
        <f t="shared" si="185"/>
        <v>2965</v>
      </c>
      <c r="B2966">
        <v>140</v>
      </c>
      <c r="C2966">
        <f>(B2966 - $R$2) / $R$3</f>
        <v>0.53483682997007498</v>
      </c>
      <c r="D2966">
        <v>19</v>
      </c>
      <c r="E2966">
        <f t="shared" si="186"/>
        <v>2</v>
      </c>
      <c r="F2966">
        <v>37</v>
      </c>
      <c r="G2966">
        <f t="shared" si="187"/>
        <v>1</v>
      </c>
      <c r="H2966">
        <v>0</v>
      </c>
      <c r="I2966">
        <v>1</v>
      </c>
      <c r="J2966">
        <v>0</v>
      </c>
      <c r="K2966">
        <v>1</v>
      </c>
      <c r="L2966">
        <v>0</v>
      </c>
      <c r="M2966">
        <v>1.4</v>
      </c>
      <c r="N2966">
        <v>1.74</v>
      </c>
      <c r="O2966" t="s">
        <v>38</v>
      </c>
      <c r="P2966">
        <f t="shared" si="188"/>
        <v>0</v>
      </c>
    </row>
    <row r="2967" spans="1:16" x14ac:dyDescent="0.3">
      <c r="A2967">
        <f t="shared" si="185"/>
        <v>2966</v>
      </c>
      <c r="B2967">
        <v>134</v>
      </c>
      <c r="C2967">
        <f>(B2967 - $R$2) / $R$3</f>
        <v>8.1546476686717093E-2</v>
      </c>
      <c r="D2967">
        <v>3</v>
      </c>
      <c r="E2967">
        <f t="shared" si="186"/>
        <v>3</v>
      </c>
      <c r="F2967">
        <v>19</v>
      </c>
      <c r="G2967">
        <f t="shared" si="187"/>
        <v>2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-0.3</v>
      </c>
      <c r="N2967">
        <v>0.79</v>
      </c>
      <c r="O2967" t="s">
        <v>37</v>
      </c>
      <c r="P2967">
        <f t="shared" si="188"/>
        <v>1</v>
      </c>
    </row>
    <row r="2968" spans="1:16" x14ac:dyDescent="0.3">
      <c r="A2968">
        <f t="shared" si="185"/>
        <v>2967</v>
      </c>
      <c r="B2968">
        <v>118</v>
      </c>
      <c r="C2968">
        <f>(B2968 - $R$2) / $R$3</f>
        <v>-1.1272277987355708</v>
      </c>
      <c r="D2968">
        <v>3</v>
      </c>
      <c r="E2968">
        <f t="shared" si="186"/>
        <v>3</v>
      </c>
      <c r="F2968">
        <v>19</v>
      </c>
      <c r="G2968">
        <f t="shared" si="187"/>
        <v>2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1.4</v>
      </c>
      <c r="N2968">
        <v>3.51</v>
      </c>
      <c r="O2968" t="s">
        <v>38</v>
      </c>
      <c r="P2968">
        <f t="shared" si="188"/>
        <v>0</v>
      </c>
    </row>
    <row r="2969" spans="1:16" x14ac:dyDescent="0.3">
      <c r="A2969">
        <f t="shared" si="185"/>
        <v>2968</v>
      </c>
      <c r="B2969">
        <v>119</v>
      </c>
      <c r="C2969">
        <f>(B2969 - $R$2) / $R$3</f>
        <v>-1.0516794065216777</v>
      </c>
      <c r="D2969">
        <v>34</v>
      </c>
      <c r="E2969">
        <f t="shared" si="186"/>
        <v>0</v>
      </c>
      <c r="F2969">
        <v>34</v>
      </c>
      <c r="G2969">
        <f t="shared" si="187"/>
        <v>0</v>
      </c>
      <c r="H2969">
        <v>0</v>
      </c>
      <c r="I2969">
        <v>1</v>
      </c>
      <c r="J2969">
        <v>0</v>
      </c>
      <c r="K2969">
        <v>0</v>
      </c>
      <c r="L2969">
        <v>0</v>
      </c>
      <c r="M2969">
        <v>2.6</v>
      </c>
      <c r="N2969">
        <v>0.32</v>
      </c>
      <c r="O2969" t="s">
        <v>37</v>
      </c>
      <c r="P2969">
        <f t="shared" si="188"/>
        <v>1</v>
      </c>
    </row>
    <row r="2970" spans="1:16" x14ac:dyDescent="0.3">
      <c r="A2970">
        <f t="shared" si="185"/>
        <v>2969</v>
      </c>
      <c r="B2970">
        <v>143</v>
      </c>
      <c r="C2970">
        <f>(B2970 - $R$2) / $R$3</f>
        <v>0.76148200661175391</v>
      </c>
      <c r="D2970">
        <v>3</v>
      </c>
      <c r="E2970">
        <f t="shared" si="186"/>
        <v>3</v>
      </c>
      <c r="F2970">
        <v>37</v>
      </c>
      <c r="G2970">
        <f t="shared" si="187"/>
        <v>1</v>
      </c>
      <c r="H2970">
        <v>0</v>
      </c>
      <c r="I2970">
        <v>1</v>
      </c>
      <c r="J2970">
        <v>0</v>
      </c>
      <c r="K2970">
        <v>0</v>
      </c>
      <c r="L2970">
        <v>0</v>
      </c>
      <c r="M2970">
        <v>0.3</v>
      </c>
      <c r="N2970">
        <v>-0.92</v>
      </c>
      <c r="O2970" t="s">
        <v>37</v>
      </c>
      <c r="P2970">
        <f t="shared" si="188"/>
        <v>1</v>
      </c>
    </row>
    <row r="2971" spans="1:16" x14ac:dyDescent="0.3">
      <c r="A2971">
        <f t="shared" si="185"/>
        <v>2970</v>
      </c>
      <c r="B2971">
        <v>123</v>
      </c>
      <c r="C2971">
        <f>(B2971 - $R$2) / $R$3</f>
        <v>-0.74948583766610577</v>
      </c>
      <c r="D2971">
        <v>19</v>
      </c>
      <c r="E2971">
        <f t="shared" si="186"/>
        <v>2</v>
      </c>
      <c r="F2971">
        <v>19</v>
      </c>
      <c r="G2971">
        <f t="shared" si="187"/>
        <v>2</v>
      </c>
      <c r="H2971">
        <v>0</v>
      </c>
      <c r="I2971">
        <v>0</v>
      </c>
      <c r="J2971">
        <v>0</v>
      </c>
      <c r="K2971">
        <v>1</v>
      </c>
      <c r="L2971">
        <v>0</v>
      </c>
      <c r="M2971">
        <v>1.4</v>
      </c>
      <c r="N2971">
        <v>3.51</v>
      </c>
      <c r="O2971" t="s">
        <v>38</v>
      </c>
      <c r="P2971">
        <f t="shared" si="188"/>
        <v>0</v>
      </c>
    </row>
    <row r="2972" spans="1:16" x14ac:dyDescent="0.3">
      <c r="A2972">
        <f t="shared" si="185"/>
        <v>2971</v>
      </c>
      <c r="B2972">
        <v>108</v>
      </c>
      <c r="C2972">
        <f>(B2972 - $R$2) / $R$3</f>
        <v>-1.8827117208745006</v>
      </c>
      <c r="D2972">
        <v>19</v>
      </c>
      <c r="E2972">
        <f t="shared" si="186"/>
        <v>2</v>
      </c>
      <c r="F2972">
        <v>1</v>
      </c>
      <c r="G2972">
        <f t="shared" si="187"/>
        <v>2</v>
      </c>
      <c r="H2972">
        <v>0</v>
      </c>
      <c r="I2972">
        <v>1</v>
      </c>
      <c r="J2972">
        <v>0</v>
      </c>
      <c r="K2972">
        <v>1</v>
      </c>
      <c r="L2972">
        <v>0</v>
      </c>
      <c r="M2972">
        <v>-0.3</v>
      </c>
      <c r="N2972">
        <v>0.79</v>
      </c>
      <c r="O2972" t="s">
        <v>38</v>
      </c>
      <c r="P2972">
        <f t="shared" si="188"/>
        <v>0</v>
      </c>
    </row>
    <row r="2973" spans="1:16" x14ac:dyDescent="0.3">
      <c r="A2973">
        <f t="shared" si="185"/>
        <v>2972</v>
      </c>
      <c r="B2973">
        <v>117</v>
      </c>
      <c r="C2973">
        <f>(B2973 - $R$2) / $R$3</f>
        <v>-1.2027761909494636</v>
      </c>
      <c r="D2973">
        <v>38</v>
      </c>
      <c r="E2973">
        <f t="shared" si="186"/>
        <v>1</v>
      </c>
      <c r="F2973">
        <v>19</v>
      </c>
      <c r="G2973">
        <f t="shared" si="187"/>
        <v>2</v>
      </c>
      <c r="H2973">
        <v>1</v>
      </c>
      <c r="I2973">
        <v>0</v>
      </c>
      <c r="J2973">
        <v>0</v>
      </c>
      <c r="K2973">
        <v>0</v>
      </c>
      <c r="L2973">
        <v>0</v>
      </c>
      <c r="M2973">
        <v>0.3</v>
      </c>
      <c r="N2973">
        <v>-0.92</v>
      </c>
      <c r="O2973" t="s">
        <v>37</v>
      </c>
      <c r="P2973">
        <f t="shared" si="188"/>
        <v>1</v>
      </c>
    </row>
    <row r="2974" spans="1:16" x14ac:dyDescent="0.3">
      <c r="A2974">
        <f t="shared" si="185"/>
        <v>2973</v>
      </c>
      <c r="B2974">
        <v>170</v>
      </c>
      <c r="C2974">
        <f>(B2974 - $R$2) / $R$3</f>
        <v>2.8012885963868643</v>
      </c>
      <c r="D2974">
        <v>37</v>
      </c>
      <c r="E2974">
        <f t="shared" si="186"/>
        <v>1</v>
      </c>
      <c r="F2974">
        <v>37</v>
      </c>
      <c r="G2974">
        <f t="shared" si="187"/>
        <v>1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1.4</v>
      </c>
      <c r="N2974">
        <v>1.74</v>
      </c>
      <c r="O2974" t="s">
        <v>38</v>
      </c>
      <c r="P2974">
        <f t="shared" si="188"/>
        <v>0</v>
      </c>
    </row>
    <row r="2975" spans="1:16" x14ac:dyDescent="0.3">
      <c r="A2975">
        <f t="shared" si="185"/>
        <v>2974</v>
      </c>
      <c r="B2975">
        <v>157</v>
      </c>
      <c r="C2975">
        <f>(B2975 - $R$2) / $R$3</f>
        <v>1.8191594976062557</v>
      </c>
      <c r="D2975">
        <v>3</v>
      </c>
      <c r="E2975">
        <f t="shared" si="186"/>
        <v>3</v>
      </c>
      <c r="F2975">
        <v>38</v>
      </c>
      <c r="G2975">
        <f t="shared" si="187"/>
        <v>1</v>
      </c>
      <c r="H2975">
        <v>0</v>
      </c>
      <c r="I2975">
        <v>1</v>
      </c>
      <c r="J2975">
        <v>0</v>
      </c>
      <c r="K2975">
        <v>0</v>
      </c>
      <c r="L2975">
        <v>0</v>
      </c>
      <c r="M2975">
        <v>2.6</v>
      </c>
      <c r="N2975">
        <v>0.32</v>
      </c>
      <c r="O2975" t="s">
        <v>38</v>
      </c>
      <c r="P2975">
        <f t="shared" si="188"/>
        <v>0</v>
      </c>
    </row>
    <row r="2976" spans="1:16" x14ac:dyDescent="0.3">
      <c r="A2976">
        <f t="shared" si="185"/>
        <v>2975</v>
      </c>
      <c r="B2976">
        <v>141</v>
      </c>
      <c r="C2976">
        <f>(B2976 - $R$2) / $R$3</f>
        <v>0.61038522218396796</v>
      </c>
      <c r="D2976">
        <v>37</v>
      </c>
      <c r="E2976">
        <f t="shared" si="186"/>
        <v>1</v>
      </c>
      <c r="F2976">
        <v>1</v>
      </c>
      <c r="G2976">
        <f t="shared" si="187"/>
        <v>2</v>
      </c>
      <c r="H2976">
        <v>0</v>
      </c>
      <c r="I2976">
        <v>1</v>
      </c>
      <c r="J2976">
        <v>0</v>
      </c>
      <c r="K2976">
        <v>0</v>
      </c>
      <c r="L2976">
        <v>0</v>
      </c>
      <c r="M2976">
        <v>2.6</v>
      </c>
      <c r="N2976">
        <v>0.32</v>
      </c>
      <c r="O2976" t="s">
        <v>38</v>
      </c>
      <c r="P2976">
        <f t="shared" si="188"/>
        <v>0</v>
      </c>
    </row>
    <row r="2977" spans="1:16" x14ac:dyDescent="0.3">
      <c r="A2977">
        <f t="shared" si="185"/>
        <v>2976</v>
      </c>
      <c r="B2977">
        <v>125</v>
      </c>
      <c r="C2977">
        <f>(B2977 - $R$2) / $R$3</f>
        <v>-0.59838905323831981</v>
      </c>
      <c r="D2977">
        <v>3</v>
      </c>
      <c r="E2977">
        <f t="shared" si="186"/>
        <v>3</v>
      </c>
      <c r="F2977">
        <v>19</v>
      </c>
      <c r="G2977">
        <f t="shared" si="187"/>
        <v>2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1.4</v>
      </c>
      <c r="N2977">
        <v>3.51</v>
      </c>
      <c r="O2977" t="s">
        <v>38</v>
      </c>
      <c r="P2977">
        <f t="shared" si="188"/>
        <v>0</v>
      </c>
    </row>
    <row r="2978" spans="1:16" x14ac:dyDescent="0.3">
      <c r="A2978">
        <f t="shared" si="185"/>
        <v>2977</v>
      </c>
      <c r="B2978">
        <v>143</v>
      </c>
      <c r="C2978">
        <f>(B2978 - $R$2) / $R$3</f>
        <v>0.76148200661175391</v>
      </c>
      <c r="D2978">
        <v>38</v>
      </c>
      <c r="E2978">
        <f t="shared" si="186"/>
        <v>1</v>
      </c>
      <c r="F2978">
        <v>38</v>
      </c>
      <c r="G2978">
        <f t="shared" si="187"/>
        <v>1</v>
      </c>
      <c r="H2978">
        <v>0</v>
      </c>
      <c r="I2978">
        <v>1</v>
      </c>
      <c r="J2978">
        <v>0</v>
      </c>
      <c r="K2978">
        <v>0</v>
      </c>
      <c r="L2978">
        <v>0</v>
      </c>
      <c r="M2978">
        <v>2.8</v>
      </c>
      <c r="N2978">
        <v>-4.0599999999999996</v>
      </c>
      <c r="O2978" t="s">
        <v>38</v>
      </c>
      <c r="P2978">
        <f t="shared" si="188"/>
        <v>0</v>
      </c>
    </row>
    <row r="2979" spans="1:16" x14ac:dyDescent="0.3">
      <c r="A2979">
        <f t="shared" si="185"/>
        <v>2978</v>
      </c>
      <c r="B2979">
        <v>142</v>
      </c>
      <c r="C2979">
        <f>(B2979 - $R$2) / $R$3</f>
        <v>0.68593361439786094</v>
      </c>
      <c r="D2979">
        <v>1</v>
      </c>
      <c r="E2979">
        <f t="shared" si="186"/>
        <v>2</v>
      </c>
      <c r="F2979">
        <v>19</v>
      </c>
      <c r="G2979">
        <f t="shared" si="187"/>
        <v>2</v>
      </c>
      <c r="H2979">
        <v>0</v>
      </c>
      <c r="I2979">
        <v>1</v>
      </c>
      <c r="J2979">
        <v>0</v>
      </c>
      <c r="K2979">
        <v>1</v>
      </c>
      <c r="L2979">
        <v>0</v>
      </c>
      <c r="M2979">
        <v>0.6</v>
      </c>
      <c r="N2979">
        <v>2.02</v>
      </c>
      <c r="O2979" t="s">
        <v>38</v>
      </c>
      <c r="P2979">
        <f t="shared" si="188"/>
        <v>0</v>
      </c>
    </row>
    <row r="2980" spans="1:16" x14ac:dyDescent="0.3">
      <c r="A2980">
        <f t="shared" si="185"/>
        <v>2979</v>
      </c>
      <c r="B2980">
        <v>150</v>
      </c>
      <c r="C2980">
        <f>(B2980 - $R$2) / $R$3</f>
        <v>1.2903207521090048</v>
      </c>
      <c r="D2980">
        <v>19</v>
      </c>
      <c r="E2980">
        <f t="shared" si="186"/>
        <v>2</v>
      </c>
      <c r="F2980">
        <v>38</v>
      </c>
      <c r="G2980">
        <f t="shared" si="187"/>
        <v>1</v>
      </c>
      <c r="H2980">
        <v>0</v>
      </c>
      <c r="I2980">
        <v>1</v>
      </c>
      <c r="J2980">
        <v>0</v>
      </c>
      <c r="K2980">
        <v>1</v>
      </c>
      <c r="L2980">
        <v>0</v>
      </c>
      <c r="M2980">
        <v>0.6</v>
      </c>
      <c r="N2980">
        <v>2.02</v>
      </c>
      <c r="O2980" t="s">
        <v>38</v>
      </c>
      <c r="P2980">
        <f t="shared" si="188"/>
        <v>0</v>
      </c>
    </row>
    <row r="2981" spans="1:16" x14ac:dyDescent="0.3">
      <c r="A2981">
        <f t="shared" si="185"/>
        <v>2980</v>
      </c>
      <c r="B2981">
        <v>112</v>
      </c>
      <c r="C2981">
        <f>(B2981 - $R$2) / $R$3</f>
        <v>-1.5805181520189286</v>
      </c>
      <c r="D2981">
        <v>37</v>
      </c>
      <c r="E2981">
        <f t="shared" si="186"/>
        <v>1</v>
      </c>
      <c r="F2981">
        <v>37</v>
      </c>
      <c r="G2981">
        <f t="shared" si="187"/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0.6</v>
      </c>
      <c r="N2981">
        <v>2.02</v>
      </c>
      <c r="O2981" t="s">
        <v>37</v>
      </c>
      <c r="P2981">
        <f t="shared" si="188"/>
        <v>1</v>
      </c>
    </row>
    <row r="2982" spans="1:16" x14ac:dyDescent="0.3">
      <c r="A2982">
        <f t="shared" si="185"/>
        <v>2981</v>
      </c>
      <c r="B2982">
        <v>133.1</v>
      </c>
      <c r="C2982">
        <f>(B2982 - $R$2) / $R$3</f>
        <v>1.3552923694212978E-2</v>
      </c>
      <c r="D2982">
        <v>19</v>
      </c>
      <c r="E2982">
        <f t="shared" si="186"/>
        <v>2</v>
      </c>
      <c r="F2982">
        <v>1</v>
      </c>
      <c r="G2982">
        <f t="shared" si="187"/>
        <v>2</v>
      </c>
      <c r="H2982">
        <v>0</v>
      </c>
      <c r="I2982">
        <v>1</v>
      </c>
      <c r="J2982">
        <v>0</v>
      </c>
      <c r="K2982">
        <v>1</v>
      </c>
      <c r="L2982">
        <v>0</v>
      </c>
      <c r="M2982">
        <v>1.4</v>
      </c>
      <c r="N2982">
        <v>1.74</v>
      </c>
      <c r="O2982" t="s">
        <v>38</v>
      </c>
      <c r="P2982">
        <f t="shared" si="188"/>
        <v>0</v>
      </c>
    </row>
    <row r="2983" spans="1:16" x14ac:dyDescent="0.3">
      <c r="A2983">
        <f t="shared" si="185"/>
        <v>2982</v>
      </c>
      <c r="B2983">
        <v>125</v>
      </c>
      <c r="C2983">
        <f>(B2983 - $R$2) / $R$3</f>
        <v>-0.59838905323831981</v>
      </c>
      <c r="D2983">
        <v>1</v>
      </c>
      <c r="E2983">
        <f t="shared" si="186"/>
        <v>2</v>
      </c>
      <c r="F2983">
        <v>37</v>
      </c>
      <c r="G2983">
        <f t="shared" si="187"/>
        <v>1</v>
      </c>
      <c r="H2983">
        <v>0</v>
      </c>
      <c r="I2983">
        <v>1</v>
      </c>
      <c r="J2983">
        <v>0</v>
      </c>
      <c r="K2983">
        <v>1</v>
      </c>
      <c r="L2983">
        <v>0</v>
      </c>
      <c r="M2983">
        <v>1.4</v>
      </c>
      <c r="N2983">
        <v>1.74</v>
      </c>
      <c r="O2983" t="s">
        <v>38</v>
      </c>
      <c r="P2983">
        <f t="shared" si="188"/>
        <v>0</v>
      </c>
    </row>
    <row r="2984" spans="1:16" x14ac:dyDescent="0.3">
      <c r="A2984">
        <f t="shared" si="185"/>
        <v>2983</v>
      </c>
      <c r="B2984">
        <v>121</v>
      </c>
      <c r="C2984">
        <f>(B2984 - $R$2) / $R$3</f>
        <v>-0.90058262209389173</v>
      </c>
      <c r="D2984">
        <v>38</v>
      </c>
      <c r="E2984">
        <f t="shared" si="186"/>
        <v>1</v>
      </c>
      <c r="F2984">
        <v>37</v>
      </c>
      <c r="G2984">
        <f t="shared" si="187"/>
        <v>1</v>
      </c>
      <c r="H2984">
        <v>0</v>
      </c>
      <c r="I2984">
        <v>1</v>
      </c>
      <c r="J2984">
        <v>0</v>
      </c>
      <c r="K2984">
        <v>1</v>
      </c>
      <c r="L2984">
        <v>0</v>
      </c>
      <c r="M2984">
        <v>-0.3</v>
      </c>
      <c r="N2984">
        <v>0.79</v>
      </c>
      <c r="O2984" t="s">
        <v>38</v>
      </c>
      <c r="P2984">
        <f t="shared" si="188"/>
        <v>0</v>
      </c>
    </row>
    <row r="2985" spans="1:16" x14ac:dyDescent="0.3">
      <c r="A2985">
        <f t="shared" si="185"/>
        <v>2984</v>
      </c>
      <c r="B2985">
        <v>133.1</v>
      </c>
      <c r="C2985">
        <f>(B2985 - $R$2) / $R$3</f>
        <v>1.3552923694212978E-2</v>
      </c>
      <c r="D2985">
        <v>41</v>
      </c>
      <c r="E2985">
        <f t="shared" si="186"/>
        <v>3</v>
      </c>
      <c r="F2985">
        <v>1</v>
      </c>
      <c r="G2985">
        <f t="shared" si="187"/>
        <v>2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0.6</v>
      </c>
      <c r="N2985">
        <v>2.02</v>
      </c>
      <c r="O2985" t="s">
        <v>38</v>
      </c>
      <c r="P2985">
        <f t="shared" si="188"/>
        <v>0</v>
      </c>
    </row>
    <row r="2986" spans="1:16" x14ac:dyDescent="0.3">
      <c r="A2986">
        <f t="shared" si="185"/>
        <v>2985</v>
      </c>
      <c r="B2986">
        <v>135</v>
      </c>
      <c r="C2986">
        <f>(B2986 - $R$2) / $R$3</f>
        <v>0.15709486890061009</v>
      </c>
      <c r="D2986">
        <v>37</v>
      </c>
      <c r="E2986">
        <f t="shared" si="186"/>
        <v>1</v>
      </c>
      <c r="F2986">
        <v>37</v>
      </c>
      <c r="G2986">
        <f t="shared" si="187"/>
        <v>1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0.3</v>
      </c>
      <c r="N2986">
        <v>-0.92</v>
      </c>
      <c r="O2986" t="s">
        <v>37</v>
      </c>
      <c r="P2986">
        <f t="shared" si="188"/>
        <v>1</v>
      </c>
    </row>
    <row r="2987" spans="1:16" x14ac:dyDescent="0.3">
      <c r="A2987">
        <f t="shared" si="185"/>
        <v>2986</v>
      </c>
      <c r="B2987">
        <v>132</v>
      </c>
      <c r="C2987">
        <f>(B2987 - $R$2) / $R$3</f>
        <v>-6.9550307741068879E-2</v>
      </c>
      <c r="D2987">
        <v>19</v>
      </c>
      <c r="E2987">
        <f t="shared" si="186"/>
        <v>2</v>
      </c>
      <c r="F2987">
        <v>38</v>
      </c>
      <c r="G2987">
        <f t="shared" si="187"/>
        <v>1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3.7</v>
      </c>
      <c r="N2987">
        <v>-1.7</v>
      </c>
      <c r="O2987" t="s">
        <v>38</v>
      </c>
      <c r="P2987">
        <f t="shared" si="188"/>
        <v>0</v>
      </c>
    </row>
    <row r="2988" spans="1:16" x14ac:dyDescent="0.3">
      <c r="A2988">
        <f t="shared" si="185"/>
        <v>2987</v>
      </c>
      <c r="B2988">
        <v>133.1</v>
      </c>
      <c r="C2988">
        <f>(B2988 - $R$2) / $R$3</f>
        <v>1.3552923694212978E-2</v>
      </c>
      <c r="D2988">
        <v>37</v>
      </c>
      <c r="E2988">
        <f t="shared" si="186"/>
        <v>1</v>
      </c>
      <c r="F2988">
        <v>37</v>
      </c>
      <c r="G2988">
        <f t="shared" si="187"/>
        <v>1</v>
      </c>
      <c r="H2988">
        <v>0</v>
      </c>
      <c r="I2988">
        <v>1</v>
      </c>
      <c r="J2988">
        <v>0</v>
      </c>
      <c r="K2988">
        <v>0</v>
      </c>
      <c r="L2988">
        <v>0</v>
      </c>
      <c r="M2988">
        <v>0.5</v>
      </c>
      <c r="N2988">
        <v>1.79</v>
      </c>
      <c r="O2988" t="s">
        <v>37</v>
      </c>
      <c r="P2988">
        <f t="shared" si="188"/>
        <v>1</v>
      </c>
    </row>
    <row r="2989" spans="1:16" x14ac:dyDescent="0.3">
      <c r="A2989">
        <f t="shared" si="185"/>
        <v>2988</v>
      </c>
      <c r="B2989">
        <v>135</v>
      </c>
      <c r="C2989">
        <f>(B2989 - $R$2) / $R$3</f>
        <v>0.15709486890061009</v>
      </c>
      <c r="D2989">
        <v>1</v>
      </c>
      <c r="E2989">
        <f t="shared" si="186"/>
        <v>2</v>
      </c>
      <c r="F2989">
        <v>38</v>
      </c>
      <c r="G2989">
        <f t="shared" si="187"/>
        <v>1</v>
      </c>
      <c r="H2989">
        <v>0</v>
      </c>
      <c r="I2989">
        <v>1</v>
      </c>
      <c r="J2989">
        <v>0</v>
      </c>
      <c r="K2989">
        <v>1</v>
      </c>
      <c r="L2989">
        <v>0</v>
      </c>
      <c r="M2989">
        <v>2.8</v>
      </c>
      <c r="N2989">
        <v>-4.0599999999999996</v>
      </c>
      <c r="O2989" t="s">
        <v>38</v>
      </c>
      <c r="P2989">
        <f t="shared" si="188"/>
        <v>0</v>
      </c>
    </row>
    <row r="2990" spans="1:16" x14ac:dyDescent="0.3">
      <c r="A2990">
        <f t="shared" si="185"/>
        <v>2989</v>
      </c>
      <c r="B2990">
        <v>133</v>
      </c>
      <c r="C2990">
        <f>(B2990 - $R$2) / $R$3</f>
        <v>5.9980844728241105E-3</v>
      </c>
      <c r="D2990">
        <v>38</v>
      </c>
      <c r="E2990">
        <f t="shared" si="186"/>
        <v>1</v>
      </c>
      <c r="F2990">
        <v>37</v>
      </c>
      <c r="G2990">
        <f t="shared" si="187"/>
        <v>1</v>
      </c>
      <c r="H2990">
        <v>0</v>
      </c>
      <c r="I2990">
        <v>1</v>
      </c>
      <c r="J2990">
        <v>0</v>
      </c>
      <c r="K2990">
        <v>1</v>
      </c>
      <c r="L2990">
        <v>0</v>
      </c>
      <c r="M2990">
        <v>2.8</v>
      </c>
      <c r="N2990">
        <v>-4.0599999999999996</v>
      </c>
      <c r="O2990" t="s">
        <v>38</v>
      </c>
      <c r="P2990">
        <f t="shared" si="188"/>
        <v>0</v>
      </c>
    </row>
    <row r="2991" spans="1:16" x14ac:dyDescent="0.3">
      <c r="A2991">
        <f t="shared" si="185"/>
        <v>2990</v>
      </c>
      <c r="B2991">
        <v>135</v>
      </c>
      <c r="C2991">
        <f>(B2991 - $R$2) / $R$3</f>
        <v>0.15709486890061009</v>
      </c>
      <c r="D2991">
        <v>1</v>
      </c>
      <c r="E2991">
        <f t="shared" si="186"/>
        <v>2</v>
      </c>
      <c r="F2991">
        <v>19</v>
      </c>
      <c r="G2991">
        <f t="shared" si="187"/>
        <v>2</v>
      </c>
      <c r="H2991">
        <v>0</v>
      </c>
      <c r="I2991">
        <v>1</v>
      </c>
      <c r="J2991">
        <v>0</v>
      </c>
      <c r="K2991">
        <v>0</v>
      </c>
      <c r="L2991">
        <v>0</v>
      </c>
      <c r="M2991">
        <v>0.6</v>
      </c>
      <c r="N2991">
        <v>2.02</v>
      </c>
      <c r="O2991" t="s">
        <v>38</v>
      </c>
      <c r="P2991">
        <f t="shared" si="188"/>
        <v>0</v>
      </c>
    </row>
    <row r="2992" spans="1:16" x14ac:dyDescent="0.3">
      <c r="A2992">
        <f t="shared" si="185"/>
        <v>2991</v>
      </c>
      <c r="B2992">
        <v>140</v>
      </c>
      <c r="C2992">
        <f>(B2992 - $R$2) / $R$3</f>
        <v>0.53483682997007498</v>
      </c>
      <c r="D2992">
        <v>1</v>
      </c>
      <c r="E2992">
        <f t="shared" si="186"/>
        <v>2</v>
      </c>
      <c r="F2992">
        <v>1</v>
      </c>
      <c r="G2992">
        <f t="shared" si="187"/>
        <v>2</v>
      </c>
      <c r="H2992">
        <v>0</v>
      </c>
      <c r="I2992">
        <v>1</v>
      </c>
      <c r="J2992">
        <v>0</v>
      </c>
      <c r="K2992">
        <v>1</v>
      </c>
      <c r="L2992">
        <v>0</v>
      </c>
      <c r="M2992">
        <v>-0.3</v>
      </c>
      <c r="N2992">
        <v>0.79</v>
      </c>
      <c r="O2992" t="s">
        <v>38</v>
      </c>
      <c r="P2992">
        <f t="shared" si="188"/>
        <v>0</v>
      </c>
    </row>
    <row r="2993" spans="1:16" x14ac:dyDescent="0.3">
      <c r="A2993">
        <f t="shared" si="185"/>
        <v>2992</v>
      </c>
      <c r="B2993">
        <v>144</v>
      </c>
      <c r="C2993">
        <f>(B2993 - $R$2) / $R$3</f>
        <v>0.83703039882564689</v>
      </c>
      <c r="D2993">
        <v>1</v>
      </c>
      <c r="E2993">
        <f t="shared" si="186"/>
        <v>2</v>
      </c>
      <c r="F2993">
        <v>19</v>
      </c>
      <c r="G2993">
        <f t="shared" si="187"/>
        <v>2</v>
      </c>
      <c r="H2993">
        <v>0</v>
      </c>
      <c r="I2993">
        <v>1</v>
      </c>
      <c r="J2993">
        <v>0</v>
      </c>
      <c r="K2993">
        <v>1</v>
      </c>
      <c r="L2993">
        <v>0</v>
      </c>
      <c r="M2993">
        <v>3.7</v>
      </c>
      <c r="N2993">
        <v>-1.7</v>
      </c>
      <c r="O2993" t="s">
        <v>38</v>
      </c>
      <c r="P2993">
        <f t="shared" si="188"/>
        <v>0</v>
      </c>
    </row>
    <row r="2994" spans="1:16" x14ac:dyDescent="0.3">
      <c r="A2994">
        <f t="shared" si="185"/>
        <v>2993</v>
      </c>
      <c r="B2994">
        <v>122</v>
      </c>
      <c r="C2994">
        <f>(B2994 - $R$2) / $R$3</f>
        <v>-0.82503422987999875</v>
      </c>
      <c r="D2994">
        <v>37</v>
      </c>
      <c r="E2994">
        <f t="shared" si="186"/>
        <v>1</v>
      </c>
      <c r="F2994">
        <v>3</v>
      </c>
      <c r="G2994">
        <f t="shared" si="187"/>
        <v>3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-0.3</v>
      </c>
      <c r="N2994">
        <v>0.79</v>
      </c>
      <c r="O2994" t="s">
        <v>38</v>
      </c>
      <c r="P2994">
        <f t="shared" si="188"/>
        <v>0</v>
      </c>
    </row>
    <row r="2995" spans="1:16" x14ac:dyDescent="0.3">
      <c r="A2995">
        <f t="shared" si="185"/>
        <v>2994</v>
      </c>
      <c r="B2995">
        <v>143</v>
      </c>
      <c r="C2995">
        <f>(B2995 - $R$2) / $R$3</f>
        <v>0.76148200661175391</v>
      </c>
      <c r="D2995">
        <v>19</v>
      </c>
      <c r="E2995">
        <f t="shared" si="186"/>
        <v>2</v>
      </c>
      <c r="F2995">
        <v>37</v>
      </c>
      <c r="G2995">
        <f t="shared" si="187"/>
        <v>1</v>
      </c>
      <c r="H2995">
        <v>0</v>
      </c>
      <c r="I2995">
        <v>1</v>
      </c>
      <c r="J2995">
        <v>0</v>
      </c>
      <c r="K2995">
        <v>1</v>
      </c>
      <c r="L2995">
        <v>0</v>
      </c>
      <c r="M2995">
        <v>1.4</v>
      </c>
      <c r="N2995">
        <v>1.74</v>
      </c>
      <c r="O2995" t="s">
        <v>38</v>
      </c>
      <c r="P2995">
        <f t="shared" si="188"/>
        <v>0</v>
      </c>
    </row>
    <row r="2996" spans="1:16" x14ac:dyDescent="0.3">
      <c r="A2996">
        <f t="shared" si="185"/>
        <v>2995</v>
      </c>
      <c r="B2996">
        <v>124</v>
      </c>
      <c r="C2996">
        <f>(B2996 - $R$2) / $R$3</f>
        <v>-0.67393744545221279</v>
      </c>
      <c r="D2996">
        <v>19</v>
      </c>
      <c r="E2996">
        <f t="shared" si="186"/>
        <v>2</v>
      </c>
      <c r="F2996">
        <v>1</v>
      </c>
      <c r="G2996">
        <f t="shared" si="187"/>
        <v>2</v>
      </c>
      <c r="H2996">
        <v>1</v>
      </c>
      <c r="I2996">
        <v>1</v>
      </c>
      <c r="J2996">
        <v>0</v>
      </c>
      <c r="K2996">
        <v>0</v>
      </c>
      <c r="L2996">
        <v>0</v>
      </c>
      <c r="M2996">
        <v>-0.3</v>
      </c>
      <c r="N2996">
        <v>0.79</v>
      </c>
      <c r="O2996" t="s">
        <v>37</v>
      </c>
      <c r="P2996">
        <f t="shared" si="188"/>
        <v>1</v>
      </c>
    </row>
    <row r="2997" spans="1:16" x14ac:dyDescent="0.3">
      <c r="A2997">
        <f t="shared" si="185"/>
        <v>2996</v>
      </c>
      <c r="B2997">
        <v>156</v>
      </c>
      <c r="C2997">
        <f>(B2997 - $R$2) / $R$3</f>
        <v>1.7436111053923629</v>
      </c>
      <c r="D2997">
        <v>3</v>
      </c>
      <c r="E2997">
        <f t="shared" si="186"/>
        <v>3</v>
      </c>
      <c r="F2997">
        <v>3</v>
      </c>
      <c r="G2997">
        <f t="shared" si="187"/>
        <v>3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1.4</v>
      </c>
      <c r="N2997">
        <v>3.51</v>
      </c>
      <c r="O2997" t="s">
        <v>38</v>
      </c>
      <c r="P2997">
        <f t="shared" si="188"/>
        <v>0</v>
      </c>
    </row>
    <row r="2998" spans="1:16" x14ac:dyDescent="0.3">
      <c r="A2998">
        <f t="shared" si="185"/>
        <v>2997</v>
      </c>
      <c r="B2998">
        <v>142</v>
      </c>
      <c r="C2998">
        <f>(B2998 - $R$2) / $R$3</f>
        <v>0.68593361439786094</v>
      </c>
      <c r="D2998">
        <v>38</v>
      </c>
      <c r="E2998">
        <f t="shared" si="186"/>
        <v>1</v>
      </c>
      <c r="F2998">
        <v>38</v>
      </c>
      <c r="G2998">
        <f t="shared" si="187"/>
        <v>1</v>
      </c>
      <c r="H2998">
        <v>0</v>
      </c>
      <c r="I2998">
        <v>1</v>
      </c>
      <c r="J2998">
        <v>0</v>
      </c>
      <c r="K2998">
        <v>0</v>
      </c>
      <c r="L2998">
        <v>0</v>
      </c>
      <c r="M2998">
        <v>1.4</v>
      </c>
      <c r="N2998">
        <v>1.74</v>
      </c>
      <c r="O2998" t="s">
        <v>38</v>
      </c>
      <c r="P2998">
        <f t="shared" si="188"/>
        <v>0</v>
      </c>
    </row>
    <row r="2999" spans="1:16" x14ac:dyDescent="0.3">
      <c r="A2999">
        <f t="shared" si="185"/>
        <v>2998</v>
      </c>
      <c r="B2999">
        <v>142</v>
      </c>
      <c r="C2999">
        <f>(B2999 - $R$2) / $R$3</f>
        <v>0.68593361439786094</v>
      </c>
      <c r="D2999">
        <v>38</v>
      </c>
      <c r="E2999">
        <f t="shared" si="186"/>
        <v>1</v>
      </c>
      <c r="F2999">
        <v>37</v>
      </c>
      <c r="G2999">
        <f t="shared" si="187"/>
        <v>1</v>
      </c>
      <c r="H2999">
        <v>0</v>
      </c>
      <c r="I2999">
        <v>1</v>
      </c>
      <c r="J2999">
        <v>0</v>
      </c>
      <c r="K2999">
        <v>1</v>
      </c>
      <c r="L2999">
        <v>0</v>
      </c>
      <c r="M2999">
        <v>-0.3</v>
      </c>
      <c r="N2999">
        <v>0.79</v>
      </c>
      <c r="O2999" t="s">
        <v>38</v>
      </c>
      <c r="P2999">
        <f t="shared" si="188"/>
        <v>0</v>
      </c>
    </row>
    <row r="3000" spans="1:16" x14ac:dyDescent="0.3">
      <c r="A3000">
        <f t="shared" si="185"/>
        <v>2999</v>
      </c>
      <c r="B3000">
        <v>126</v>
      </c>
      <c r="C3000">
        <f>(B3000 - $R$2) / $R$3</f>
        <v>-0.52284066102442683</v>
      </c>
      <c r="D3000">
        <v>12</v>
      </c>
      <c r="E3000">
        <f t="shared" si="186"/>
        <v>2</v>
      </c>
      <c r="F3000">
        <v>37</v>
      </c>
      <c r="G3000">
        <f t="shared" si="187"/>
        <v>1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0.5</v>
      </c>
      <c r="N3000">
        <v>1.79</v>
      </c>
      <c r="O3000" t="s">
        <v>37</v>
      </c>
      <c r="P3000">
        <f t="shared" si="188"/>
        <v>1</v>
      </c>
    </row>
    <row r="3001" spans="1:16" x14ac:dyDescent="0.3">
      <c r="A3001">
        <f t="shared" si="185"/>
        <v>3000</v>
      </c>
      <c r="B3001">
        <v>170</v>
      </c>
      <c r="C3001">
        <f>(B3001 - $R$2) / $R$3</f>
        <v>2.8012885963868643</v>
      </c>
      <c r="D3001">
        <v>37</v>
      </c>
      <c r="E3001">
        <f t="shared" si="186"/>
        <v>1</v>
      </c>
      <c r="F3001">
        <v>25</v>
      </c>
      <c r="G3001">
        <f t="shared" si="187"/>
        <v>2</v>
      </c>
      <c r="H3001">
        <v>0</v>
      </c>
      <c r="I3001">
        <v>1</v>
      </c>
      <c r="J3001">
        <v>1</v>
      </c>
      <c r="K3001">
        <v>0</v>
      </c>
      <c r="L3001">
        <v>0</v>
      </c>
      <c r="M3001">
        <v>-0.8</v>
      </c>
      <c r="N3001">
        <v>-3.12</v>
      </c>
      <c r="O3001" t="s">
        <v>37</v>
      </c>
      <c r="P3001">
        <f t="shared" si="188"/>
        <v>1</v>
      </c>
    </row>
    <row r="3002" spans="1:16" x14ac:dyDescent="0.3">
      <c r="A3002">
        <f t="shared" si="185"/>
        <v>3001</v>
      </c>
      <c r="B3002">
        <v>130</v>
      </c>
      <c r="C3002">
        <f>(B3002 - $R$2) / $R$3</f>
        <v>-0.22064709216885484</v>
      </c>
      <c r="D3002">
        <v>34</v>
      </c>
      <c r="E3002">
        <f t="shared" si="186"/>
        <v>0</v>
      </c>
      <c r="F3002">
        <v>34</v>
      </c>
      <c r="G3002">
        <f t="shared" si="187"/>
        <v>0</v>
      </c>
      <c r="H3002">
        <v>0</v>
      </c>
      <c r="I3002">
        <v>0</v>
      </c>
      <c r="J3002">
        <v>1</v>
      </c>
      <c r="K3002">
        <v>0</v>
      </c>
      <c r="L3002">
        <v>0</v>
      </c>
      <c r="M3002">
        <v>2.6</v>
      </c>
      <c r="N3002">
        <v>0.32</v>
      </c>
      <c r="O3002" t="s">
        <v>37</v>
      </c>
      <c r="P3002">
        <f t="shared" si="188"/>
        <v>1</v>
      </c>
    </row>
    <row r="3003" spans="1:16" x14ac:dyDescent="0.3">
      <c r="A3003">
        <f t="shared" si="185"/>
        <v>3002</v>
      </c>
      <c r="B3003">
        <v>133</v>
      </c>
      <c r="C3003">
        <f>(B3003 - $R$2) / $R$3</f>
        <v>5.9980844728241105E-3</v>
      </c>
      <c r="D3003">
        <v>19</v>
      </c>
      <c r="E3003">
        <f t="shared" si="186"/>
        <v>2</v>
      </c>
      <c r="F3003">
        <v>19</v>
      </c>
      <c r="G3003">
        <f t="shared" si="187"/>
        <v>2</v>
      </c>
      <c r="H3003">
        <v>1</v>
      </c>
      <c r="I3003">
        <v>1</v>
      </c>
      <c r="J3003">
        <v>0</v>
      </c>
      <c r="K3003">
        <v>1</v>
      </c>
      <c r="L3003">
        <v>1</v>
      </c>
      <c r="M3003">
        <v>1.4</v>
      </c>
      <c r="N3003">
        <v>3.51</v>
      </c>
      <c r="O3003" t="s">
        <v>38</v>
      </c>
      <c r="P3003">
        <f t="shared" si="188"/>
        <v>0</v>
      </c>
    </row>
    <row r="3004" spans="1:16" x14ac:dyDescent="0.3">
      <c r="A3004">
        <f t="shared" si="185"/>
        <v>3003</v>
      </c>
      <c r="B3004">
        <v>122</v>
      </c>
      <c r="C3004">
        <f>(B3004 - $R$2) / $R$3</f>
        <v>-0.82503422987999875</v>
      </c>
      <c r="D3004">
        <v>3</v>
      </c>
      <c r="E3004">
        <f t="shared" si="186"/>
        <v>3</v>
      </c>
      <c r="F3004">
        <v>3</v>
      </c>
      <c r="G3004">
        <f t="shared" si="187"/>
        <v>3</v>
      </c>
      <c r="H3004">
        <v>0</v>
      </c>
      <c r="I3004">
        <v>1</v>
      </c>
      <c r="J3004">
        <v>0</v>
      </c>
      <c r="K3004">
        <v>0</v>
      </c>
      <c r="L3004">
        <v>0</v>
      </c>
      <c r="M3004">
        <v>3.7</v>
      </c>
      <c r="N3004">
        <v>-1.7</v>
      </c>
      <c r="O3004" t="s">
        <v>38</v>
      </c>
      <c r="P3004">
        <f t="shared" si="188"/>
        <v>0</v>
      </c>
    </row>
    <row r="3005" spans="1:16" x14ac:dyDescent="0.3">
      <c r="A3005">
        <f t="shared" si="185"/>
        <v>3004</v>
      </c>
      <c r="B3005">
        <v>138</v>
      </c>
      <c r="C3005">
        <f>(B3005 - $R$2) / $R$3</f>
        <v>0.38374004554228902</v>
      </c>
      <c r="D3005">
        <v>1</v>
      </c>
      <c r="E3005">
        <f t="shared" si="186"/>
        <v>2</v>
      </c>
      <c r="F3005">
        <v>3</v>
      </c>
      <c r="G3005">
        <f t="shared" si="187"/>
        <v>3</v>
      </c>
      <c r="H3005">
        <v>0</v>
      </c>
      <c r="I3005">
        <v>1</v>
      </c>
      <c r="J3005">
        <v>0</v>
      </c>
      <c r="K3005">
        <v>1</v>
      </c>
      <c r="L3005">
        <v>0</v>
      </c>
      <c r="M3005">
        <v>1.4</v>
      </c>
      <c r="N3005">
        <v>3.51</v>
      </c>
      <c r="O3005" t="s">
        <v>38</v>
      </c>
      <c r="P3005">
        <f t="shared" si="188"/>
        <v>0</v>
      </c>
    </row>
    <row r="3006" spans="1:16" x14ac:dyDescent="0.3">
      <c r="A3006">
        <f t="shared" si="185"/>
        <v>3005</v>
      </c>
      <c r="B3006">
        <v>163</v>
      </c>
      <c r="C3006">
        <f>(B3006 - $R$2) / $R$3</f>
        <v>2.2724498508896138</v>
      </c>
      <c r="D3006">
        <v>37</v>
      </c>
      <c r="E3006">
        <f t="shared" si="186"/>
        <v>1</v>
      </c>
      <c r="F3006">
        <v>37</v>
      </c>
      <c r="G3006">
        <f t="shared" si="187"/>
        <v>1</v>
      </c>
      <c r="H3006">
        <v>0</v>
      </c>
      <c r="I3006">
        <v>1</v>
      </c>
      <c r="J3006">
        <v>0</v>
      </c>
      <c r="K3006">
        <v>0</v>
      </c>
      <c r="L3006">
        <v>1</v>
      </c>
      <c r="M3006">
        <v>2.8</v>
      </c>
      <c r="N3006">
        <v>-4.0599999999999996</v>
      </c>
      <c r="O3006" t="s">
        <v>38</v>
      </c>
      <c r="P3006">
        <f t="shared" si="188"/>
        <v>0</v>
      </c>
    </row>
    <row r="3007" spans="1:16" x14ac:dyDescent="0.3">
      <c r="A3007">
        <f t="shared" si="185"/>
        <v>3006</v>
      </c>
      <c r="B3007">
        <v>150</v>
      </c>
      <c r="C3007">
        <f>(B3007 - $R$2) / $R$3</f>
        <v>1.2903207521090048</v>
      </c>
      <c r="D3007">
        <v>19</v>
      </c>
      <c r="E3007">
        <f t="shared" si="186"/>
        <v>2</v>
      </c>
      <c r="F3007">
        <v>37</v>
      </c>
      <c r="G3007">
        <f t="shared" si="187"/>
        <v>1</v>
      </c>
      <c r="H3007">
        <v>0</v>
      </c>
      <c r="I3007">
        <v>1</v>
      </c>
      <c r="J3007">
        <v>0</v>
      </c>
      <c r="K3007">
        <v>0</v>
      </c>
      <c r="L3007">
        <v>0</v>
      </c>
      <c r="M3007">
        <v>-0.3</v>
      </c>
      <c r="N3007">
        <v>0.79</v>
      </c>
      <c r="O3007" t="s">
        <v>38</v>
      </c>
      <c r="P3007">
        <f t="shared" si="188"/>
        <v>0</v>
      </c>
    </row>
    <row r="3008" spans="1:16" x14ac:dyDescent="0.3">
      <c r="A3008">
        <f t="shared" si="185"/>
        <v>3007</v>
      </c>
      <c r="B3008">
        <v>133.1</v>
      </c>
      <c r="C3008">
        <f>(B3008 - $R$2) / $R$3</f>
        <v>1.3552923694212978E-2</v>
      </c>
      <c r="D3008">
        <v>19</v>
      </c>
      <c r="E3008">
        <f t="shared" si="186"/>
        <v>2</v>
      </c>
      <c r="F3008">
        <v>19</v>
      </c>
      <c r="G3008">
        <f t="shared" si="187"/>
        <v>2</v>
      </c>
      <c r="H3008">
        <v>1</v>
      </c>
      <c r="I3008">
        <v>1</v>
      </c>
      <c r="J3008">
        <v>0</v>
      </c>
      <c r="K3008">
        <v>1</v>
      </c>
      <c r="L3008">
        <v>0</v>
      </c>
      <c r="M3008">
        <v>0.6</v>
      </c>
      <c r="N3008">
        <v>2.02</v>
      </c>
      <c r="O3008" t="s">
        <v>38</v>
      </c>
      <c r="P3008">
        <f t="shared" si="188"/>
        <v>0</v>
      </c>
    </row>
    <row r="3009" spans="1:16" x14ac:dyDescent="0.3">
      <c r="A3009">
        <f t="shared" si="185"/>
        <v>3008</v>
      </c>
      <c r="B3009">
        <v>144</v>
      </c>
      <c r="C3009">
        <f>(B3009 - $R$2) / $R$3</f>
        <v>0.83703039882564689</v>
      </c>
      <c r="D3009">
        <v>1</v>
      </c>
      <c r="E3009">
        <f t="shared" si="186"/>
        <v>2</v>
      </c>
      <c r="F3009">
        <v>1</v>
      </c>
      <c r="G3009">
        <f t="shared" si="187"/>
        <v>2</v>
      </c>
      <c r="H3009">
        <v>0</v>
      </c>
      <c r="I3009">
        <v>1</v>
      </c>
      <c r="J3009">
        <v>0</v>
      </c>
      <c r="K3009">
        <v>1</v>
      </c>
      <c r="L3009">
        <v>0</v>
      </c>
      <c r="M3009">
        <v>1.4</v>
      </c>
      <c r="N3009">
        <v>1.74</v>
      </c>
      <c r="O3009" t="s">
        <v>38</v>
      </c>
      <c r="P3009">
        <f t="shared" si="188"/>
        <v>0</v>
      </c>
    </row>
    <row r="3010" spans="1:16" x14ac:dyDescent="0.3">
      <c r="A3010">
        <f t="shared" ref="A3010:A3073" si="189">ROW()-1</f>
        <v>3009</v>
      </c>
      <c r="B3010">
        <v>118</v>
      </c>
      <c r="C3010">
        <f>(B3010 - $R$2) / $R$3</f>
        <v>-1.1272277987355708</v>
      </c>
      <c r="D3010">
        <v>38</v>
      </c>
      <c r="E3010">
        <f t="shared" ref="E3010:E3073" si="190">VLOOKUP(D3010, $T$2:$U$36, 2, FALSE)</f>
        <v>1</v>
      </c>
      <c r="F3010">
        <v>19</v>
      </c>
      <c r="G3010">
        <f t="shared" ref="G3010:G3073" si="191">VLOOKUP(F3010, $T$2:$U$36, 2, FALSE)</f>
        <v>2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2.6</v>
      </c>
      <c r="N3010">
        <v>0.32</v>
      </c>
      <c r="O3010" t="s">
        <v>38</v>
      </c>
      <c r="P3010">
        <f t="shared" ref="P3010:P3073" si="192">VLOOKUP(O3010, $W$2:$X$3, 2, FALSE)</f>
        <v>0</v>
      </c>
    </row>
    <row r="3011" spans="1:16" x14ac:dyDescent="0.3">
      <c r="A3011">
        <f t="shared" si="189"/>
        <v>3010</v>
      </c>
      <c r="B3011">
        <v>101</v>
      </c>
      <c r="C3011">
        <f>(B3011 - $R$2) / $R$3</f>
        <v>-2.4115504663717515</v>
      </c>
      <c r="D3011">
        <v>37</v>
      </c>
      <c r="E3011">
        <f t="shared" si="190"/>
        <v>1</v>
      </c>
      <c r="F3011">
        <v>19</v>
      </c>
      <c r="G3011">
        <f t="shared" si="191"/>
        <v>2</v>
      </c>
      <c r="H3011">
        <v>1</v>
      </c>
      <c r="I3011">
        <v>0</v>
      </c>
      <c r="J3011">
        <v>0</v>
      </c>
      <c r="K3011">
        <v>0</v>
      </c>
      <c r="L3011">
        <v>1</v>
      </c>
      <c r="M3011">
        <v>-0.8</v>
      </c>
      <c r="N3011">
        <v>-3.12</v>
      </c>
      <c r="O3011" t="s">
        <v>38</v>
      </c>
      <c r="P3011">
        <f t="shared" si="192"/>
        <v>0</v>
      </c>
    </row>
    <row r="3012" spans="1:16" x14ac:dyDescent="0.3">
      <c r="A3012">
        <f t="shared" si="189"/>
        <v>3011</v>
      </c>
      <c r="B3012">
        <v>133</v>
      </c>
      <c r="C3012">
        <f>(B3012 - $R$2) / $R$3</f>
        <v>5.9980844728241105E-3</v>
      </c>
      <c r="D3012">
        <v>19</v>
      </c>
      <c r="E3012">
        <f t="shared" si="190"/>
        <v>2</v>
      </c>
      <c r="F3012">
        <v>38</v>
      </c>
      <c r="G3012">
        <f t="shared" si="191"/>
        <v>1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2.6</v>
      </c>
      <c r="N3012">
        <v>0.32</v>
      </c>
      <c r="O3012" t="s">
        <v>37</v>
      </c>
      <c r="P3012">
        <f t="shared" si="192"/>
        <v>1</v>
      </c>
    </row>
    <row r="3013" spans="1:16" x14ac:dyDescent="0.3">
      <c r="A3013">
        <f t="shared" si="189"/>
        <v>3012</v>
      </c>
      <c r="B3013">
        <v>133.1</v>
      </c>
      <c r="C3013">
        <f>(B3013 - $R$2) / $R$3</f>
        <v>1.3552923694212978E-2</v>
      </c>
      <c r="D3013">
        <v>1</v>
      </c>
      <c r="E3013">
        <f t="shared" si="190"/>
        <v>2</v>
      </c>
      <c r="F3013">
        <v>19</v>
      </c>
      <c r="G3013">
        <f t="shared" si="191"/>
        <v>2</v>
      </c>
      <c r="H3013">
        <v>0</v>
      </c>
      <c r="I3013">
        <v>1</v>
      </c>
      <c r="J3013">
        <v>0</v>
      </c>
      <c r="K3013">
        <v>0</v>
      </c>
      <c r="L3013">
        <v>0</v>
      </c>
      <c r="M3013">
        <v>-0.3</v>
      </c>
      <c r="N3013">
        <v>0.79</v>
      </c>
      <c r="O3013" t="s">
        <v>38</v>
      </c>
      <c r="P3013">
        <f t="shared" si="192"/>
        <v>0</v>
      </c>
    </row>
    <row r="3014" spans="1:16" x14ac:dyDescent="0.3">
      <c r="A3014">
        <f t="shared" si="189"/>
        <v>3013</v>
      </c>
      <c r="B3014">
        <v>124</v>
      </c>
      <c r="C3014">
        <f>(B3014 - $R$2) / $R$3</f>
        <v>-0.67393744545221279</v>
      </c>
      <c r="D3014">
        <v>19</v>
      </c>
      <c r="E3014">
        <f t="shared" si="190"/>
        <v>2</v>
      </c>
      <c r="F3014">
        <v>19</v>
      </c>
      <c r="G3014">
        <f t="shared" si="191"/>
        <v>2</v>
      </c>
      <c r="H3014">
        <v>0</v>
      </c>
      <c r="I3014">
        <v>1</v>
      </c>
      <c r="J3014">
        <v>0</v>
      </c>
      <c r="K3014">
        <v>1</v>
      </c>
      <c r="L3014">
        <v>0</v>
      </c>
      <c r="M3014">
        <v>3.7</v>
      </c>
      <c r="N3014">
        <v>-1.7</v>
      </c>
      <c r="O3014" t="s">
        <v>38</v>
      </c>
      <c r="P3014">
        <f t="shared" si="192"/>
        <v>0</v>
      </c>
    </row>
    <row r="3015" spans="1:16" x14ac:dyDescent="0.3">
      <c r="A3015">
        <f t="shared" si="189"/>
        <v>3014</v>
      </c>
      <c r="B3015">
        <v>127</v>
      </c>
      <c r="C3015">
        <f>(B3015 - $R$2) / $R$3</f>
        <v>-0.4472922688105338</v>
      </c>
      <c r="D3015">
        <v>37</v>
      </c>
      <c r="E3015">
        <f t="shared" si="190"/>
        <v>1</v>
      </c>
      <c r="F3015">
        <v>38</v>
      </c>
      <c r="G3015">
        <f t="shared" si="191"/>
        <v>1</v>
      </c>
      <c r="H3015">
        <v>1</v>
      </c>
      <c r="I3015">
        <v>1</v>
      </c>
      <c r="J3015">
        <v>1</v>
      </c>
      <c r="K3015">
        <v>0</v>
      </c>
      <c r="L3015">
        <v>0</v>
      </c>
      <c r="M3015">
        <v>2.6</v>
      </c>
      <c r="N3015">
        <v>0.32</v>
      </c>
      <c r="O3015" t="s">
        <v>37</v>
      </c>
      <c r="P3015">
        <f t="shared" si="192"/>
        <v>1</v>
      </c>
    </row>
    <row r="3016" spans="1:16" x14ac:dyDescent="0.3">
      <c r="A3016">
        <f t="shared" si="189"/>
        <v>3015</v>
      </c>
      <c r="B3016">
        <v>110</v>
      </c>
      <c r="C3016">
        <f>(B3016 - $R$2) / $R$3</f>
        <v>-1.7316149364467146</v>
      </c>
      <c r="D3016">
        <v>37</v>
      </c>
      <c r="E3016">
        <f t="shared" si="190"/>
        <v>1</v>
      </c>
      <c r="F3016">
        <v>37</v>
      </c>
      <c r="G3016">
        <f t="shared" si="191"/>
        <v>1</v>
      </c>
      <c r="H3016">
        <v>0</v>
      </c>
      <c r="I3016">
        <v>0</v>
      </c>
      <c r="J3016">
        <v>1</v>
      </c>
      <c r="K3016">
        <v>0</v>
      </c>
      <c r="L3016">
        <v>0</v>
      </c>
      <c r="M3016">
        <v>3.7</v>
      </c>
      <c r="N3016">
        <v>-1.7</v>
      </c>
      <c r="O3016" t="s">
        <v>37</v>
      </c>
      <c r="P3016">
        <f t="shared" si="192"/>
        <v>1</v>
      </c>
    </row>
    <row r="3017" spans="1:16" x14ac:dyDescent="0.3">
      <c r="A3017">
        <f t="shared" si="189"/>
        <v>3016</v>
      </c>
      <c r="B3017">
        <v>110</v>
      </c>
      <c r="C3017">
        <f>(B3017 - $R$2) / $R$3</f>
        <v>-1.7316149364467146</v>
      </c>
      <c r="D3017">
        <v>19</v>
      </c>
      <c r="E3017">
        <f t="shared" si="190"/>
        <v>2</v>
      </c>
      <c r="F3017">
        <v>2</v>
      </c>
      <c r="G3017">
        <f t="shared" si="191"/>
        <v>3</v>
      </c>
      <c r="H3017">
        <v>1</v>
      </c>
      <c r="I3017">
        <v>1</v>
      </c>
      <c r="J3017">
        <v>1</v>
      </c>
      <c r="K3017">
        <v>1</v>
      </c>
      <c r="L3017">
        <v>0</v>
      </c>
      <c r="M3017">
        <v>0.5</v>
      </c>
      <c r="N3017">
        <v>1.79</v>
      </c>
      <c r="O3017" t="s">
        <v>38</v>
      </c>
      <c r="P3017">
        <f t="shared" si="192"/>
        <v>0</v>
      </c>
    </row>
    <row r="3018" spans="1:16" x14ac:dyDescent="0.3">
      <c r="A3018">
        <f t="shared" si="189"/>
        <v>3017</v>
      </c>
      <c r="B3018">
        <v>160</v>
      </c>
      <c r="C3018">
        <f>(B3018 - $R$2) / $R$3</f>
        <v>2.0458046742479348</v>
      </c>
      <c r="D3018">
        <v>37</v>
      </c>
      <c r="E3018">
        <f t="shared" si="190"/>
        <v>1</v>
      </c>
      <c r="F3018">
        <v>37</v>
      </c>
      <c r="G3018">
        <f t="shared" si="191"/>
        <v>1</v>
      </c>
      <c r="H3018">
        <v>0</v>
      </c>
      <c r="I3018">
        <v>1</v>
      </c>
      <c r="J3018">
        <v>1</v>
      </c>
      <c r="K3018">
        <v>0</v>
      </c>
      <c r="L3018">
        <v>0</v>
      </c>
      <c r="M3018">
        <v>2.8</v>
      </c>
      <c r="N3018">
        <v>-4.0599999999999996</v>
      </c>
      <c r="O3018" t="s">
        <v>37</v>
      </c>
      <c r="P3018">
        <f t="shared" si="192"/>
        <v>1</v>
      </c>
    </row>
    <row r="3019" spans="1:16" x14ac:dyDescent="0.3">
      <c r="A3019">
        <f t="shared" si="189"/>
        <v>3018</v>
      </c>
      <c r="B3019">
        <v>120</v>
      </c>
      <c r="C3019">
        <f>(B3019 - $R$2) / $R$3</f>
        <v>-0.97613101430778471</v>
      </c>
      <c r="D3019">
        <v>1</v>
      </c>
      <c r="E3019">
        <f t="shared" si="190"/>
        <v>2</v>
      </c>
      <c r="F3019">
        <v>1</v>
      </c>
      <c r="G3019">
        <f t="shared" si="191"/>
        <v>2</v>
      </c>
      <c r="H3019">
        <v>0</v>
      </c>
      <c r="I3019">
        <v>1</v>
      </c>
      <c r="J3019">
        <v>1</v>
      </c>
      <c r="K3019">
        <v>0</v>
      </c>
      <c r="L3019">
        <v>0</v>
      </c>
      <c r="M3019">
        <v>2.8</v>
      </c>
      <c r="N3019">
        <v>-4.0599999999999996</v>
      </c>
      <c r="O3019" t="s">
        <v>37</v>
      </c>
      <c r="P3019">
        <f t="shared" si="192"/>
        <v>1</v>
      </c>
    </row>
    <row r="3020" spans="1:16" x14ac:dyDescent="0.3">
      <c r="A3020">
        <f t="shared" si="189"/>
        <v>3019</v>
      </c>
      <c r="B3020">
        <v>133.1</v>
      </c>
      <c r="C3020">
        <f>(B3020 - $R$2) / $R$3</f>
        <v>1.3552923694212978E-2</v>
      </c>
      <c r="D3020">
        <v>34</v>
      </c>
      <c r="E3020">
        <f t="shared" si="190"/>
        <v>0</v>
      </c>
      <c r="F3020">
        <v>34</v>
      </c>
      <c r="G3020">
        <f t="shared" si="191"/>
        <v>0</v>
      </c>
      <c r="H3020">
        <v>0</v>
      </c>
      <c r="I3020">
        <v>1</v>
      </c>
      <c r="J3020">
        <v>1</v>
      </c>
      <c r="K3020">
        <v>0</v>
      </c>
      <c r="L3020">
        <v>0</v>
      </c>
      <c r="M3020">
        <v>2.6</v>
      </c>
      <c r="N3020">
        <v>0.32</v>
      </c>
      <c r="O3020" t="s">
        <v>37</v>
      </c>
      <c r="P3020">
        <f t="shared" si="192"/>
        <v>1</v>
      </c>
    </row>
    <row r="3021" spans="1:16" x14ac:dyDescent="0.3">
      <c r="A3021">
        <f t="shared" si="189"/>
        <v>3020</v>
      </c>
      <c r="B3021">
        <v>132</v>
      </c>
      <c r="C3021">
        <f>(B3021 - $R$2) / $R$3</f>
        <v>-6.9550307741068879E-2</v>
      </c>
      <c r="D3021">
        <v>19</v>
      </c>
      <c r="E3021">
        <f t="shared" si="190"/>
        <v>2</v>
      </c>
      <c r="F3021">
        <v>38</v>
      </c>
      <c r="G3021">
        <f t="shared" si="191"/>
        <v>1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-0.3</v>
      </c>
      <c r="N3021">
        <v>0.79</v>
      </c>
      <c r="O3021" t="s">
        <v>37</v>
      </c>
      <c r="P3021">
        <f t="shared" si="192"/>
        <v>1</v>
      </c>
    </row>
    <row r="3022" spans="1:16" x14ac:dyDescent="0.3">
      <c r="A3022">
        <f t="shared" si="189"/>
        <v>3021</v>
      </c>
      <c r="B3022">
        <v>130</v>
      </c>
      <c r="C3022">
        <f>(B3022 - $R$2) / $R$3</f>
        <v>-0.22064709216885484</v>
      </c>
      <c r="D3022">
        <v>19</v>
      </c>
      <c r="E3022">
        <f t="shared" si="190"/>
        <v>2</v>
      </c>
      <c r="F3022">
        <v>38</v>
      </c>
      <c r="G3022">
        <f t="shared" si="191"/>
        <v>1</v>
      </c>
      <c r="H3022">
        <v>0</v>
      </c>
      <c r="I3022">
        <v>1</v>
      </c>
      <c r="J3022">
        <v>1</v>
      </c>
      <c r="K3022">
        <v>0</v>
      </c>
      <c r="L3022">
        <v>0</v>
      </c>
      <c r="M3022">
        <v>0.5</v>
      </c>
      <c r="N3022">
        <v>1.79</v>
      </c>
      <c r="O3022" t="s">
        <v>38</v>
      </c>
      <c r="P3022">
        <f t="shared" si="192"/>
        <v>0</v>
      </c>
    </row>
    <row r="3023" spans="1:16" x14ac:dyDescent="0.3">
      <c r="A3023">
        <f t="shared" si="189"/>
        <v>3022</v>
      </c>
      <c r="B3023">
        <v>129</v>
      </c>
      <c r="C3023">
        <f>(B3023 - $R$2) / $R$3</f>
        <v>-0.29619548438274784</v>
      </c>
      <c r="D3023">
        <v>19</v>
      </c>
      <c r="E3023">
        <f t="shared" si="190"/>
        <v>2</v>
      </c>
      <c r="F3023">
        <v>1</v>
      </c>
      <c r="G3023">
        <f t="shared" si="191"/>
        <v>2</v>
      </c>
      <c r="H3023">
        <v>0</v>
      </c>
      <c r="I3023">
        <v>1</v>
      </c>
      <c r="J3023">
        <v>1</v>
      </c>
      <c r="K3023">
        <v>0</v>
      </c>
      <c r="L3023">
        <v>0</v>
      </c>
      <c r="M3023">
        <v>-0.8</v>
      </c>
      <c r="N3023">
        <v>-3.12</v>
      </c>
      <c r="O3023" t="s">
        <v>38</v>
      </c>
      <c r="P3023">
        <f t="shared" si="192"/>
        <v>0</v>
      </c>
    </row>
    <row r="3024" spans="1:16" x14ac:dyDescent="0.3">
      <c r="A3024">
        <f t="shared" si="189"/>
        <v>3023</v>
      </c>
      <c r="B3024">
        <v>130</v>
      </c>
      <c r="C3024">
        <f>(B3024 - $R$2) / $R$3</f>
        <v>-0.22064709216885484</v>
      </c>
      <c r="D3024">
        <v>19</v>
      </c>
      <c r="E3024">
        <f t="shared" si="190"/>
        <v>2</v>
      </c>
      <c r="F3024">
        <v>1</v>
      </c>
      <c r="G3024">
        <f t="shared" si="191"/>
        <v>2</v>
      </c>
      <c r="H3024">
        <v>1</v>
      </c>
      <c r="I3024">
        <v>0</v>
      </c>
      <c r="J3024">
        <v>1</v>
      </c>
      <c r="K3024">
        <v>0</v>
      </c>
      <c r="L3024">
        <v>0</v>
      </c>
      <c r="M3024">
        <v>1.4</v>
      </c>
      <c r="N3024">
        <v>3.51</v>
      </c>
      <c r="O3024" t="s">
        <v>37</v>
      </c>
      <c r="P3024">
        <f t="shared" si="192"/>
        <v>1</v>
      </c>
    </row>
    <row r="3025" spans="1:16" x14ac:dyDescent="0.3">
      <c r="A3025">
        <f t="shared" si="189"/>
        <v>3024</v>
      </c>
      <c r="B3025">
        <v>140</v>
      </c>
      <c r="C3025">
        <f>(B3025 - $R$2) / $R$3</f>
        <v>0.53483682997007498</v>
      </c>
      <c r="D3025">
        <v>38</v>
      </c>
      <c r="E3025">
        <f t="shared" si="190"/>
        <v>1</v>
      </c>
      <c r="F3025">
        <v>37</v>
      </c>
      <c r="G3025">
        <f t="shared" si="191"/>
        <v>1</v>
      </c>
      <c r="H3025">
        <v>0</v>
      </c>
      <c r="I3025">
        <v>1</v>
      </c>
      <c r="J3025">
        <v>1</v>
      </c>
      <c r="K3025">
        <v>0</v>
      </c>
      <c r="L3025">
        <v>0</v>
      </c>
      <c r="M3025">
        <v>0.3</v>
      </c>
      <c r="N3025">
        <v>-0.92</v>
      </c>
      <c r="O3025" t="s">
        <v>37</v>
      </c>
      <c r="P3025">
        <f t="shared" si="192"/>
        <v>1</v>
      </c>
    </row>
    <row r="3026" spans="1:16" x14ac:dyDescent="0.3">
      <c r="A3026">
        <f t="shared" si="189"/>
        <v>3025</v>
      </c>
      <c r="B3026">
        <v>131</v>
      </c>
      <c r="C3026">
        <f>(B3026 - $R$2) / $R$3</f>
        <v>-0.14509869995496186</v>
      </c>
      <c r="D3026">
        <v>19</v>
      </c>
      <c r="E3026">
        <f t="shared" si="190"/>
        <v>2</v>
      </c>
      <c r="F3026">
        <v>37</v>
      </c>
      <c r="G3026">
        <f t="shared" si="191"/>
        <v>1</v>
      </c>
      <c r="H3026">
        <v>0</v>
      </c>
      <c r="I3026">
        <v>1</v>
      </c>
      <c r="J3026">
        <v>1</v>
      </c>
      <c r="K3026">
        <v>1</v>
      </c>
      <c r="L3026">
        <v>0</v>
      </c>
      <c r="M3026">
        <v>1.4</v>
      </c>
      <c r="N3026">
        <v>3.51</v>
      </c>
      <c r="O3026" t="s">
        <v>37</v>
      </c>
      <c r="P3026">
        <f t="shared" si="192"/>
        <v>1</v>
      </c>
    </row>
    <row r="3027" spans="1:16" x14ac:dyDescent="0.3">
      <c r="A3027">
        <f t="shared" si="189"/>
        <v>3026</v>
      </c>
      <c r="B3027">
        <v>129</v>
      </c>
      <c r="C3027">
        <f>(B3027 - $R$2) / $R$3</f>
        <v>-0.29619548438274784</v>
      </c>
      <c r="D3027">
        <v>1</v>
      </c>
      <c r="E3027">
        <f t="shared" si="190"/>
        <v>2</v>
      </c>
      <c r="F3027">
        <v>1</v>
      </c>
      <c r="G3027">
        <f t="shared" si="191"/>
        <v>2</v>
      </c>
      <c r="H3027">
        <v>0</v>
      </c>
      <c r="I3027">
        <v>1</v>
      </c>
      <c r="J3027">
        <v>1</v>
      </c>
      <c r="K3027">
        <v>0</v>
      </c>
      <c r="L3027">
        <v>0</v>
      </c>
      <c r="M3027">
        <v>3.7</v>
      </c>
      <c r="N3027">
        <v>-1.7</v>
      </c>
      <c r="O3027" t="s">
        <v>37</v>
      </c>
      <c r="P3027">
        <f t="shared" si="192"/>
        <v>1</v>
      </c>
    </row>
    <row r="3028" spans="1:16" x14ac:dyDescent="0.3">
      <c r="A3028">
        <f t="shared" si="189"/>
        <v>3027</v>
      </c>
      <c r="B3028">
        <v>133.1</v>
      </c>
      <c r="C3028">
        <f>(B3028 - $R$2) / $R$3</f>
        <v>1.3552923694212978E-2</v>
      </c>
      <c r="D3028">
        <v>19</v>
      </c>
      <c r="E3028">
        <f t="shared" si="190"/>
        <v>2</v>
      </c>
      <c r="F3028">
        <v>37</v>
      </c>
      <c r="G3028">
        <f t="shared" si="191"/>
        <v>1</v>
      </c>
      <c r="H3028">
        <v>0</v>
      </c>
      <c r="I3028">
        <v>0</v>
      </c>
      <c r="J3028">
        <v>1</v>
      </c>
      <c r="K3028">
        <v>0</v>
      </c>
      <c r="L3028">
        <v>0</v>
      </c>
      <c r="M3028">
        <v>0.6</v>
      </c>
      <c r="N3028">
        <v>2.02</v>
      </c>
      <c r="O3028" t="s">
        <v>37</v>
      </c>
      <c r="P3028">
        <f t="shared" si="192"/>
        <v>1</v>
      </c>
    </row>
    <row r="3029" spans="1:16" x14ac:dyDescent="0.3">
      <c r="A3029">
        <f t="shared" si="189"/>
        <v>3028</v>
      </c>
      <c r="B3029">
        <v>112</v>
      </c>
      <c r="C3029">
        <f>(B3029 - $R$2) / $R$3</f>
        <v>-1.5805181520189286</v>
      </c>
      <c r="D3029">
        <v>37</v>
      </c>
      <c r="E3029">
        <f t="shared" si="190"/>
        <v>1</v>
      </c>
      <c r="F3029">
        <v>37</v>
      </c>
      <c r="G3029">
        <f t="shared" si="191"/>
        <v>1</v>
      </c>
      <c r="H3029">
        <v>0</v>
      </c>
      <c r="I3029">
        <v>1</v>
      </c>
      <c r="J3029">
        <v>1</v>
      </c>
      <c r="K3029">
        <v>0</v>
      </c>
      <c r="L3029">
        <v>0</v>
      </c>
      <c r="M3029">
        <v>-0.8</v>
      </c>
      <c r="N3029">
        <v>-3.12</v>
      </c>
      <c r="O3029" t="s">
        <v>38</v>
      </c>
      <c r="P3029">
        <f t="shared" si="192"/>
        <v>0</v>
      </c>
    </row>
    <row r="3030" spans="1:16" x14ac:dyDescent="0.3">
      <c r="A3030">
        <f t="shared" si="189"/>
        <v>3029</v>
      </c>
      <c r="B3030">
        <v>133.1</v>
      </c>
      <c r="C3030">
        <f>(B3030 - $R$2) / $R$3</f>
        <v>1.3552923694212978E-2</v>
      </c>
      <c r="D3030">
        <v>38</v>
      </c>
      <c r="E3030">
        <f t="shared" si="190"/>
        <v>1</v>
      </c>
      <c r="F3030">
        <v>38</v>
      </c>
      <c r="G3030">
        <f t="shared" si="191"/>
        <v>1</v>
      </c>
      <c r="H3030">
        <v>0</v>
      </c>
      <c r="I3030">
        <v>1</v>
      </c>
      <c r="J3030">
        <v>1</v>
      </c>
      <c r="K3030">
        <v>0</v>
      </c>
      <c r="L3030">
        <v>0</v>
      </c>
      <c r="M3030">
        <v>2.8</v>
      </c>
      <c r="N3030">
        <v>-4.0599999999999996</v>
      </c>
      <c r="O3030" t="s">
        <v>38</v>
      </c>
      <c r="P3030">
        <f t="shared" si="192"/>
        <v>0</v>
      </c>
    </row>
    <row r="3031" spans="1:16" x14ac:dyDescent="0.3">
      <c r="A3031">
        <f t="shared" si="189"/>
        <v>3030</v>
      </c>
      <c r="B3031">
        <v>123</v>
      </c>
      <c r="C3031">
        <f>(B3031 - $R$2) / $R$3</f>
        <v>-0.74948583766610577</v>
      </c>
      <c r="D3031">
        <v>3</v>
      </c>
      <c r="E3031">
        <f t="shared" si="190"/>
        <v>3</v>
      </c>
      <c r="F3031">
        <v>1</v>
      </c>
      <c r="G3031">
        <f t="shared" si="191"/>
        <v>2</v>
      </c>
      <c r="H3031">
        <v>0</v>
      </c>
      <c r="I3031">
        <v>1</v>
      </c>
      <c r="J3031">
        <v>1</v>
      </c>
      <c r="K3031">
        <v>0</v>
      </c>
      <c r="L3031">
        <v>0</v>
      </c>
      <c r="M3031">
        <v>2.6</v>
      </c>
      <c r="N3031">
        <v>0.32</v>
      </c>
      <c r="O3031" t="s">
        <v>37</v>
      </c>
      <c r="P3031">
        <f t="shared" si="192"/>
        <v>1</v>
      </c>
    </row>
    <row r="3032" spans="1:16" x14ac:dyDescent="0.3">
      <c r="A3032">
        <f t="shared" si="189"/>
        <v>3031</v>
      </c>
      <c r="B3032">
        <v>125</v>
      </c>
      <c r="C3032">
        <f>(B3032 - $R$2) / $R$3</f>
        <v>-0.59838905323831981</v>
      </c>
      <c r="D3032">
        <v>1</v>
      </c>
      <c r="E3032">
        <f t="shared" si="190"/>
        <v>2</v>
      </c>
      <c r="F3032">
        <v>1</v>
      </c>
      <c r="G3032">
        <f t="shared" si="191"/>
        <v>2</v>
      </c>
      <c r="H3032">
        <v>0</v>
      </c>
      <c r="I3032">
        <v>1</v>
      </c>
      <c r="J3032">
        <v>1</v>
      </c>
      <c r="K3032">
        <v>0</v>
      </c>
      <c r="L3032">
        <v>0</v>
      </c>
      <c r="M3032">
        <v>1.4</v>
      </c>
      <c r="N3032">
        <v>3.51</v>
      </c>
      <c r="O3032" t="s">
        <v>37</v>
      </c>
      <c r="P3032">
        <f t="shared" si="192"/>
        <v>1</v>
      </c>
    </row>
    <row r="3033" spans="1:16" x14ac:dyDescent="0.3">
      <c r="A3033">
        <f t="shared" si="189"/>
        <v>3032</v>
      </c>
      <c r="B3033">
        <v>133.1</v>
      </c>
      <c r="C3033">
        <f>(B3033 - $R$2) / $R$3</f>
        <v>1.3552923694212978E-2</v>
      </c>
      <c r="D3033">
        <v>37</v>
      </c>
      <c r="E3033">
        <f t="shared" si="190"/>
        <v>1</v>
      </c>
      <c r="F3033">
        <v>37</v>
      </c>
      <c r="G3033">
        <f t="shared" si="191"/>
        <v>1</v>
      </c>
      <c r="H3033">
        <v>0</v>
      </c>
      <c r="I3033">
        <v>1</v>
      </c>
      <c r="J3033">
        <v>1</v>
      </c>
      <c r="K3033">
        <v>1</v>
      </c>
      <c r="L3033">
        <v>0</v>
      </c>
      <c r="M3033">
        <v>3.7</v>
      </c>
      <c r="N3033">
        <v>-1.7</v>
      </c>
      <c r="O3033" t="s">
        <v>37</v>
      </c>
      <c r="P3033">
        <f t="shared" si="192"/>
        <v>1</v>
      </c>
    </row>
    <row r="3034" spans="1:16" x14ac:dyDescent="0.3">
      <c r="A3034">
        <f t="shared" si="189"/>
        <v>3033</v>
      </c>
      <c r="B3034">
        <v>121</v>
      </c>
      <c r="C3034">
        <f>(B3034 - $R$2) / $R$3</f>
        <v>-0.90058262209389173</v>
      </c>
      <c r="D3034">
        <v>37</v>
      </c>
      <c r="E3034">
        <f t="shared" si="190"/>
        <v>1</v>
      </c>
      <c r="F3034">
        <v>38</v>
      </c>
      <c r="G3034">
        <f t="shared" si="191"/>
        <v>1</v>
      </c>
      <c r="H3034">
        <v>0</v>
      </c>
      <c r="I3034">
        <v>1</v>
      </c>
      <c r="J3034">
        <v>1</v>
      </c>
      <c r="K3034">
        <v>0</v>
      </c>
      <c r="L3034">
        <v>0</v>
      </c>
      <c r="M3034">
        <v>-0.3</v>
      </c>
      <c r="N3034">
        <v>0.79</v>
      </c>
      <c r="O3034" t="s">
        <v>38</v>
      </c>
      <c r="P3034">
        <f t="shared" si="192"/>
        <v>0</v>
      </c>
    </row>
    <row r="3035" spans="1:16" x14ac:dyDescent="0.3">
      <c r="A3035">
        <f t="shared" si="189"/>
        <v>3034</v>
      </c>
      <c r="B3035">
        <v>148</v>
      </c>
      <c r="C3035">
        <f>(B3035 - $R$2) / $R$3</f>
        <v>1.1392239676812188</v>
      </c>
      <c r="D3035">
        <v>1</v>
      </c>
      <c r="E3035">
        <f t="shared" si="190"/>
        <v>2</v>
      </c>
      <c r="F3035">
        <v>19</v>
      </c>
      <c r="G3035">
        <f t="shared" si="191"/>
        <v>2</v>
      </c>
      <c r="H3035">
        <v>0</v>
      </c>
      <c r="I3035">
        <v>1</v>
      </c>
      <c r="J3035">
        <v>1</v>
      </c>
      <c r="K3035">
        <v>0</v>
      </c>
      <c r="L3035">
        <v>0</v>
      </c>
      <c r="M3035">
        <v>1.4</v>
      </c>
      <c r="N3035">
        <v>3.51</v>
      </c>
      <c r="O3035" t="s">
        <v>37</v>
      </c>
      <c r="P3035">
        <f t="shared" si="192"/>
        <v>1</v>
      </c>
    </row>
    <row r="3036" spans="1:16" x14ac:dyDescent="0.3">
      <c r="A3036">
        <f t="shared" si="189"/>
        <v>3035</v>
      </c>
      <c r="B3036">
        <v>139</v>
      </c>
      <c r="C3036">
        <f>(B3036 - $R$2) / $R$3</f>
        <v>0.459288437756182</v>
      </c>
      <c r="D3036">
        <v>38</v>
      </c>
      <c r="E3036">
        <f t="shared" si="190"/>
        <v>1</v>
      </c>
      <c r="F3036">
        <v>1</v>
      </c>
      <c r="G3036">
        <f t="shared" si="191"/>
        <v>2</v>
      </c>
      <c r="H3036">
        <v>0</v>
      </c>
      <c r="I3036">
        <v>1</v>
      </c>
      <c r="J3036">
        <v>1</v>
      </c>
      <c r="K3036">
        <v>1</v>
      </c>
      <c r="L3036">
        <v>0</v>
      </c>
      <c r="M3036">
        <v>3.7</v>
      </c>
      <c r="N3036">
        <v>-1.7</v>
      </c>
      <c r="O3036" t="s">
        <v>38</v>
      </c>
      <c r="P3036">
        <f t="shared" si="192"/>
        <v>0</v>
      </c>
    </row>
    <row r="3037" spans="1:16" x14ac:dyDescent="0.3">
      <c r="A3037">
        <f t="shared" si="189"/>
        <v>3036</v>
      </c>
      <c r="B3037">
        <v>125</v>
      </c>
      <c r="C3037">
        <f>(B3037 - $R$2) / $R$3</f>
        <v>-0.59838905323831981</v>
      </c>
      <c r="D3037">
        <v>37</v>
      </c>
      <c r="E3037">
        <f t="shared" si="190"/>
        <v>1</v>
      </c>
      <c r="F3037">
        <v>37</v>
      </c>
      <c r="G3037">
        <f t="shared" si="191"/>
        <v>1</v>
      </c>
      <c r="H3037">
        <v>0</v>
      </c>
      <c r="I3037">
        <v>1</v>
      </c>
      <c r="J3037">
        <v>1</v>
      </c>
      <c r="K3037">
        <v>0</v>
      </c>
      <c r="L3037">
        <v>0</v>
      </c>
      <c r="M3037">
        <v>0.5</v>
      </c>
      <c r="N3037">
        <v>1.79</v>
      </c>
      <c r="O3037" t="s">
        <v>38</v>
      </c>
      <c r="P3037">
        <f t="shared" si="192"/>
        <v>0</v>
      </c>
    </row>
    <row r="3038" spans="1:16" x14ac:dyDescent="0.3">
      <c r="A3038">
        <f t="shared" si="189"/>
        <v>3037</v>
      </c>
      <c r="B3038">
        <v>128</v>
      </c>
      <c r="C3038">
        <f>(B3038 - $R$2) / $R$3</f>
        <v>-0.37174387659664082</v>
      </c>
      <c r="D3038">
        <v>1</v>
      </c>
      <c r="E3038">
        <f t="shared" si="190"/>
        <v>2</v>
      </c>
      <c r="F3038">
        <v>1</v>
      </c>
      <c r="G3038">
        <f t="shared" si="191"/>
        <v>2</v>
      </c>
      <c r="H3038">
        <v>1</v>
      </c>
      <c r="I3038">
        <v>0</v>
      </c>
      <c r="J3038">
        <v>1</v>
      </c>
      <c r="K3038">
        <v>0</v>
      </c>
      <c r="L3038">
        <v>0</v>
      </c>
      <c r="M3038">
        <v>0.6</v>
      </c>
      <c r="N3038">
        <v>2.02</v>
      </c>
      <c r="O3038" t="s">
        <v>37</v>
      </c>
      <c r="P3038">
        <f t="shared" si="192"/>
        <v>1</v>
      </c>
    </row>
    <row r="3039" spans="1:16" x14ac:dyDescent="0.3">
      <c r="A3039">
        <f t="shared" si="189"/>
        <v>3038</v>
      </c>
      <c r="B3039">
        <v>132</v>
      </c>
      <c r="C3039">
        <f>(B3039 - $R$2) / $R$3</f>
        <v>-6.9550307741068879E-2</v>
      </c>
      <c r="D3039">
        <v>1</v>
      </c>
      <c r="E3039">
        <f t="shared" si="190"/>
        <v>2</v>
      </c>
      <c r="F3039">
        <v>19</v>
      </c>
      <c r="G3039">
        <f t="shared" si="191"/>
        <v>2</v>
      </c>
      <c r="H3039">
        <v>0</v>
      </c>
      <c r="I3039">
        <v>1</v>
      </c>
      <c r="J3039">
        <v>1</v>
      </c>
      <c r="K3039">
        <v>0</v>
      </c>
      <c r="L3039">
        <v>0</v>
      </c>
      <c r="M3039">
        <v>2.6</v>
      </c>
      <c r="N3039">
        <v>0.32</v>
      </c>
      <c r="O3039" t="s">
        <v>37</v>
      </c>
      <c r="P3039">
        <f t="shared" si="192"/>
        <v>1</v>
      </c>
    </row>
    <row r="3040" spans="1:16" x14ac:dyDescent="0.3">
      <c r="A3040">
        <f t="shared" si="189"/>
        <v>3039</v>
      </c>
      <c r="B3040">
        <v>137</v>
      </c>
      <c r="C3040">
        <f>(B3040 - $R$2) / $R$3</f>
        <v>0.30819165332839604</v>
      </c>
      <c r="D3040">
        <v>38</v>
      </c>
      <c r="E3040">
        <f t="shared" si="190"/>
        <v>1</v>
      </c>
      <c r="F3040">
        <v>38</v>
      </c>
      <c r="G3040">
        <f t="shared" si="191"/>
        <v>1</v>
      </c>
      <c r="H3040">
        <v>0</v>
      </c>
      <c r="I3040">
        <v>1</v>
      </c>
      <c r="J3040">
        <v>1</v>
      </c>
      <c r="K3040">
        <v>0</v>
      </c>
      <c r="L3040">
        <v>0</v>
      </c>
      <c r="M3040">
        <v>2.6</v>
      </c>
      <c r="N3040">
        <v>0.32</v>
      </c>
      <c r="O3040" t="s">
        <v>38</v>
      </c>
      <c r="P3040">
        <f t="shared" si="192"/>
        <v>0</v>
      </c>
    </row>
    <row r="3041" spans="1:16" x14ac:dyDescent="0.3">
      <c r="A3041">
        <f t="shared" si="189"/>
        <v>3040</v>
      </c>
      <c r="B3041">
        <v>160</v>
      </c>
      <c r="C3041">
        <f>(B3041 - $R$2) / $R$3</f>
        <v>2.0458046742479348</v>
      </c>
      <c r="D3041">
        <v>19</v>
      </c>
      <c r="E3041">
        <f t="shared" si="190"/>
        <v>2</v>
      </c>
      <c r="F3041">
        <v>38</v>
      </c>
      <c r="G3041">
        <f t="shared" si="191"/>
        <v>1</v>
      </c>
      <c r="H3041">
        <v>1</v>
      </c>
      <c r="I3041">
        <v>1</v>
      </c>
      <c r="J3041">
        <v>1</v>
      </c>
      <c r="K3041">
        <v>1</v>
      </c>
      <c r="L3041">
        <v>0</v>
      </c>
      <c r="M3041">
        <v>2.8</v>
      </c>
      <c r="N3041">
        <v>-4.0599999999999996</v>
      </c>
      <c r="O3041" t="s">
        <v>37</v>
      </c>
      <c r="P3041">
        <f t="shared" si="192"/>
        <v>1</v>
      </c>
    </row>
    <row r="3042" spans="1:16" x14ac:dyDescent="0.3">
      <c r="A3042">
        <f t="shared" si="189"/>
        <v>3041</v>
      </c>
      <c r="B3042">
        <v>120</v>
      </c>
      <c r="C3042">
        <f>(B3042 - $R$2) / $R$3</f>
        <v>-0.97613101430778471</v>
      </c>
      <c r="D3042">
        <v>1</v>
      </c>
      <c r="E3042">
        <f t="shared" si="190"/>
        <v>2</v>
      </c>
      <c r="F3042">
        <v>19</v>
      </c>
      <c r="G3042">
        <f t="shared" si="191"/>
        <v>2</v>
      </c>
      <c r="H3042">
        <v>0</v>
      </c>
      <c r="I3042">
        <v>1</v>
      </c>
      <c r="J3042">
        <v>1</v>
      </c>
      <c r="K3042">
        <v>0</v>
      </c>
      <c r="L3042">
        <v>0</v>
      </c>
      <c r="M3042">
        <v>2.8</v>
      </c>
      <c r="N3042">
        <v>-4.0599999999999996</v>
      </c>
      <c r="O3042" t="s">
        <v>37</v>
      </c>
      <c r="P3042">
        <f t="shared" si="192"/>
        <v>1</v>
      </c>
    </row>
    <row r="3043" spans="1:16" x14ac:dyDescent="0.3">
      <c r="A3043">
        <f t="shared" si="189"/>
        <v>3042</v>
      </c>
      <c r="B3043">
        <v>134</v>
      </c>
      <c r="C3043">
        <f>(B3043 - $R$2) / $R$3</f>
        <v>8.1546476686717093E-2</v>
      </c>
      <c r="D3043">
        <v>37</v>
      </c>
      <c r="E3043">
        <f t="shared" si="190"/>
        <v>1</v>
      </c>
      <c r="F3043">
        <v>37</v>
      </c>
      <c r="G3043">
        <f t="shared" si="191"/>
        <v>1</v>
      </c>
      <c r="H3043">
        <v>0</v>
      </c>
      <c r="I3043">
        <v>1</v>
      </c>
      <c r="J3043">
        <v>1</v>
      </c>
      <c r="K3043">
        <v>0</v>
      </c>
      <c r="L3043">
        <v>0</v>
      </c>
      <c r="M3043">
        <v>-0.3</v>
      </c>
      <c r="N3043">
        <v>0.79</v>
      </c>
      <c r="O3043" t="s">
        <v>37</v>
      </c>
      <c r="P3043">
        <f t="shared" si="192"/>
        <v>1</v>
      </c>
    </row>
    <row r="3044" spans="1:16" x14ac:dyDescent="0.3">
      <c r="A3044">
        <f t="shared" si="189"/>
        <v>3043</v>
      </c>
      <c r="B3044">
        <v>133.1</v>
      </c>
      <c r="C3044">
        <f>(B3044 - $R$2) / $R$3</f>
        <v>1.3552923694212978E-2</v>
      </c>
      <c r="D3044">
        <v>37</v>
      </c>
      <c r="E3044">
        <f t="shared" si="190"/>
        <v>1</v>
      </c>
      <c r="F3044">
        <v>1</v>
      </c>
      <c r="G3044">
        <f t="shared" si="191"/>
        <v>2</v>
      </c>
      <c r="H3044">
        <v>1</v>
      </c>
      <c r="I3044">
        <v>0</v>
      </c>
      <c r="J3044">
        <v>1</v>
      </c>
      <c r="K3044">
        <v>0</v>
      </c>
      <c r="L3044">
        <v>0</v>
      </c>
      <c r="M3044">
        <v>2.8</v>
      </c>
      <c r="N3044">
        <v>-4.0599999999999996</v>
      </c>
      <c r="O3044" t="s">
        <v>37</v>
      </c>
      <c r="P3044">
        <f t="shared" si="192"/>
        <v>1</v>
      </c>
    </row>
    <row r="3045" spans="1:16" x14ac:dyDescent="0.3">
      <c r="A3045">
        <f t="shared" si="189"/>
        <v>3044</v>
      </c>
      <c r="B3045">
        <v>140</v>
      </c>
      <c r="C3045">
        <f>(B3045 - $R$2) / $R$3</f>
        <v>0.53483682997007498</v>
      </c>
      <c r="D3045">
        <v>4</v>
      </c>
      <c r="E3045">
        <f t="shared" si="190"/>
        <v>4</v>
      </c>
      <c r="F3045">
        <v>4</v>
      </c>
      <c r="G3045">
        <f t="shared" si="191"/>
        <v>4</v>
      </c>
      <c r="H3045">
        <v>0</v>
      </c>
      <c r="I3045">
        <v>1</v>
      </c>
      <c r="J3045">
        <v>1</v>
      </c>
      <c r="K3045">
        <v>0</v>
      </c>
      <c r="L3045">
        <v>0</v>
      </c>
      <c r="M3045">
        <v>3.7</v>
      </c>
      <c r="N3045">
        <v>-1.7</v>
      </c>
      <c r="O3045" t="s">
        <v>37</v>
      </c>
      <c r="P3045">
        <f t="shared" si="192"/>
        <v>1</v>
      </c>
    </row>
    <row r="3046" spans="1:16" x14ac:dyDescent="0.3">
      <c r="A3046">
        <f t="shared" si="189"/>
        <v>3045</v>
      </c>
      <c r="B3046">
        <v>140</v>
      </c>
      <c r="C3046">
        <f>(B3046 - $R$2) / $R$3</f>
        <v>0.53483682997007498</v>
      </c>
      <c r="D3046">
        <v>37</v>
      </c>
      <c r="E3046">
        <f t="shared" si="190"/>
        <v>1</v>
      </c>
      <c r="F3046">
        <v>37</v>
      </c>
      <c r="G3046">
        <f t="shared" si="191"/>
        <v>1</v>
      </c>
      <c r="H3046">
        <v>0</v>
      </c>
      <c r="I3046">
        <v>1</v>
      </c>
      <c r="J3046">
        <v>1</v>
      </c>
      <c r="K3046">
        <v>0</v>
      </c>
      <c r="L3046">
        <v>0</v>
      </c>
      <c r="M3046">
        <v>2.6</v>
      </c>
      <c r="N3046">
        <v>0.32</v>
      </c>
      <c r="O3046" t="s">
        <v>38</v>
      </c>
      <c r="P3046">
        <f t="shared" si="192"/>
        <v>0</v>
      </c>
    </row>
    <row r="3047" spans="1:16" x14ac:dyDescent="0.3">
      <c r="A3047">
        <f t="shared" si="189"/>
        <v>3046</v>
      </c>
      <c r="B3047">
        <v>122</v>
      </c>
      <c r="C3047">
        <f>(B3047 - $R$2) / $R$3</f>
        <v>-0.82503422987999875</v>
      </c>
      <c r="D3047">
        <v>1</v>
      </c>
      <c r="E3047">
        <f t="shared" si="190"/>
        <v>2</v>
      </c>
      <c r="F3047">
        <v>38</v>
      </c>
      <c r="G3047">
        <f t="shared" si="191"/>
        <v>1</v>
      </c>
      <c r="H3047">
        <v>0</v>
      </c>
      <c r="I3047">
        <v>1</v>
      </c>
      <c r="J3047">
        <v>1</v>
      </c>
      <c r="K3047">
        <v>0</v>
      </c>
      <c r="L3047">
        <v>0</v>
      </c>
      <c r="M3047">
        <v>3.7</v>
      </c>
      <c r="N3047">
        <v>-1.7</v>
      </c>
      <c r="O3047" t="s">
        <v>37</v>
      </c>
      <c r="P3047">
        <f t="shared" si="192"/>
        <v>1</v>
      </c>
    </row>
    <row r="3048" spans="1:16" x14ac:dyDescent="0.3">
      <c r="A3048">
        <f t="shared" si="189"/>
        <v>3047</v>
      </c>
      <c r="B3048">
        <v>141</v>
      </c>
      <c r="C3048">
        <f>(B3048 - $R$2) / $R$3</f>
        <v>0.61038522218396796</v>
      </c>
      <c r="D3048">
        <v>19</v>
      </c>
      <c r="E3048">
        <f t="shared" si="190"/>
        <v>2</v>
      </c>
      <c r="F3048">
        <v>37</v>
      </c>
      <c r="G3048">
        <f t="shared" si="191"/>
        <v>1</v>
      </c>
      <c r="H3048">
        <v>0</v>
      </c>
      <c r="I3048">
        <v>1</v>
      </c>
      <c r="J3048">
        <v>1</v>
      </c>
      <c r="K3048">
        <v>0</v>
      </c>
      <c r="L3048">
        <v>0</v>
      </c>
      <c r="M3048">
        <v>3.7</v>
      </c>
      <c r="N3048">
        <v>-1.7</v>
      </c>
      <c r="O3048" t="s">
        <v>37</v>
      </c>
      <c r="P3048">
        <f t="shared" si="192"/>
        <v>1</v>
      </c>
    </row>
    <row r="3049" spans="1:16" x14ac:dyDescent="0.3">
      <c r="A3049">
        <f t="shared" si="189"/>
        <v>3048</v>
      </c>
      <c r="B3049">
        <v>140</v>
      </c>
      <c r="C3049">
        <f>(B3049 - $R$2) / $R$3</f>
        <v>0.53483682997007498</v>
      </c>
      <c r="D3049">
        <v>37</v>
      </c>
      <c r="E3049">
        <f t="shared" si="190"/>
        <v>1</v>
      </c>
      <c r="F3049">
        <v>37</v>
      </c>
      <c r="G3049">
        <f t="shared" si="191"/>
        <v>1</v>
      </c>
      <c r="H3049">
        <v>0</v>
      </c>
      <c r="I3049">
        <v>0</v>
      </c>
      <c r="J3049">
        <v>1</v>
      </c>
      <c r="K3049">
        <v>0</v>
      </c>
      <c r="L3049">
        <v>0</v>
      </c>
      <c r="M3049">
        <v>2.8</v>
      </c>
      <c r="N3049">
        <v>-4.0599999999999996</v>
      </c>
      <c r="O3049" t="s">
        <v>37</v>
      </c>
      <c r="P3049">
        <f t="shared" si="192"/>
        <v>1</v>
      </c>
    </row>
    <row r="3050" spans="1:16" x14ac:dyDescent="0.3">
      <c r="A3050">
        <f t="shared" si="189"/>
        <v>3049</v>
      </c>
      <c r="B3050">
        <v>133.1</v>
      </c>
      <c r="C3050">
        <f>(B3050 - $R$2) / $R$3</f>
        <v>1.3552923694212978E-2</v>
      </c>
      <c r="D3050">
        <v>19</v>
      </c>
      <c r="E3050">
        <f t="shared" si="190"/>
        <v>2</v>
      </c>
      <c r="F3050">
        <v>1</v>
      </c>
      <c r="G3050">
        <f t="shared" si="191"/>
        <v>2</v>
      </c>
      <c r="H3050">
        <v>0</v>
      </c>
      <c r="I3050">
        <v>1</v>
      </c>
      <c r="J3050">
        <v>1</v>
      </c>
      <c r="K3050">
        <v>0</v>
      </c>
      <c r="L3050">
        <v>0</v>
      </c>
      <c r="M3050">
        <v>2.8</v>
      </c>
      <c r="N3050">
        <v>-4.0599999999999996</v>
      </c>
      <c r="O3050" t="s">
        <v>37</v>
      </c>
      <c r="P3050">
        <f t="shared" si="192"/>
        <v>1</v>
      </c>
    </row>
    <row r="3051" spans="1:16" x14ac:dyDescent="0.3">
      <c r="A3051">
        <f t="shared" si="189"/>
        <v>3050</v>
      </c>
      <c r="B3051">
        <v>137</v>
      </c>
      <c r="C3051">
        <f>(B3051 - $R$2) / $R$3</f>
        <v>0.30819165332839604</v>
      </c>
      <c r="D3051">
        <v>1</v>
      </c>
      <c r="E3051">
        <f t="shared" si="190"/>
        <v>2</v>
      </c>
      <c r="F3051">
        <v>1</v>
      </c>
      <c r="G3051">
        <f t="shared" si="191"/>
        <v>2</v>
      </c>
      <c r="H3051">
        <v>1</v>
      </c>
      <c r="I3051">
        <v>1</v>
      </c>
      <c r="J3051">
        <v>1</v>
      </c>
      <c r="K3051">
        <v>0</v>
      </c>
      <c r="L3051">
        <v>0</v>
      </c>
      <c r="M3051">
        <v>2.6</v>
      </c>
      <c r="N3051">
        <v>0.32</v>
      </c>
      <c r="O3051" t="s">
        <v>37</v>
      </c>
      <c r="P3051">
        <f t="shared" si="192"/>
        <v>1</v>
      </c>
    </row>
    <row r="3052" spans="1:16" x14ac:dyDescent="0.3">
      <c r="A3052">
        <f t="shared" si="189"/>
        <v>3051</v>
      </c>
      <c r="B3052">
        <v>122</v>
      </c>
      <c r="C3052">
        <f>(B3052 - $R$2) / $R$3</f>
        <v>-0.82503422987999875</v>
      </c>
      <c r="D3052">
        <v>1</v>
      </c>
      <c r="E3052">
        <f t="shared" si="190"/>
        <v>2</v>
      </c>
      <c r="F3052">
        <v>1</v>
      </c>
      <c r="G3052">
        <f t="shared" si="191"/>
        <v>2</v>
      </c>
      <c r="H3052">
        <v>0</v>
      </c>
      <c r="I3052">
        <v>1</v>
      </c>
      <c r="J3052">
        <v>1</v>
      </c>
      <c r="K3052">
        <v>1</v>
      </c>
      <c r="L3052">
        <v>0</v>
      </c>
      <c r="M3052">
        <v>-0.8</v>
      </c>
      <c r="N3052">
        <v>-3.12</v>
      </c>
      <c r="O3052" t="s">
        <v>37</v>
      </c>
      <c r="P3052">
        <f t="shared" si="192"/>
        <v>1</v>
      </c>
    </row>
    <row r="3053" spans="1:16" x14ac:dyDescent="0.3">
      <c r="A3053">
        <f t="shared" si="189"/>
        <v>3052</v>
      </c>
      <c r="B3053">
        <v>130</v>
      </c>
      <c r="C3053">
        <f>(B3053 - $R$2) / $R$3</f>
        <v>-0.22064709216885484</v>
      </c>
      <c r="D3053">
        <v>1</v>
      </c>
      <c r="E3053">
        <f t="shared" si="190"/>
        <v>2</v>
      </c>
      <c r="F3053">
        <v>1</v>
      </c>
      <c r="G3053">
        <f t="shared" si="191"/>
        <v>2</v>
      </c>
      <c r="H3053">
        <v>0</v>
      </c>
      <c r="I3053">
        <v>1</v>
      </c>
      <c r="J3053">
        <v>1</v>
      </c>
      <c r="K3053">
        <v>0</v>
      </c>
      <c r="L3053">
        <v>0</v>
      </c>
      <c r="M3053">
        <v>2.8</v>
      </c>
      <c r="N3053">
        <v>-4.0599999999999996</v>
      </c>
      <c r="O3053" t="s">
        <v>37</v>
      </c>
      <c r="P3053">
        <f t="shared" si="192"/>
        <v>1</v>
      </c>
    </row>
    <row r="3054" spans="1:16" x14ac:dyDescent="0.3">
      <c r="A3054">
        <f t="shared" si="189"/>
        <v>3053</v>
      </c>
      <c r="B3054">
        <v>140</v>
      </c>
      <c r="C3054">
        <f>(B3054 - $R$2) / $R$3</f>
        <v>0.53483682997007498</v>
      </c>
      <c r="D3054">
        <v>37</v>
      </c>
      <c r="E3054">
        <f t="shared" si="190"/>
        <v>1</v>
      </c>
      <c r="F3054">
        <v>37</v>
      </c>
      <c r="G3054">
        <f t="shared" si="191"/>
        <v>1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3.7</v>
      </c>
      <c r="N3054">
        <v>-1.7</v>
      </c>
      <c r="O3054" t="s">
        <v>37</v>
      </c>
      <c r="P3054">
        <f t="shared" si="192"/>
        <v>1</v>
      </c>
    </row>
    <row r="3055" spans="1:16" x14ac:dyDescent="0.3">
      <c r="A3055">
        <f t="shared" si="189"/>
        <v>3054</v>
      </c>
      <c r="B3055">
        <v>125</v>
      </c>
      <c r="C3055">
        <f>(B3055 - $R$2) / $R$3</f>
        <v>-0.59838905323831981</v>
      </c>
      <c r="D3055">
        <v>38</v>
      </c>
      <c r="E3055">
        <f t="shared" si="190"/>
        <v>1</v>
      </c>
      <c r="F3055">
        <v>1</v>
      </c>
      <c r="G3055">
        <f t="shared" si="191"/>
        <v>2</v>
      </c>
      <c r="H3055">
        <v>0</v>
      </c>
      <c r="I3055">
        <v>1</v>
      </c>
      <c r="J3055">
        <v>1</v>
      </c>
      <c r="K3055">
        <v>0</v>
      </c>
      <c r="L3055">
        <v>0</v>
      </c>
      <c r="M3055">
        <v>1.4</v>
      </c>
      <c r="N3055">
        <v>1.74</v>
      </c>
      <c r="O3055" t="s">
        <v>38</v>
      </c>
      <c r="P3055">
        <f t="shared" si="192"/>
        <v>0</v>
      </c>
    </row>
    <row r="3056" spans="1:16" x14ac:dyDescent="0.3">
      <c r="A3056">
        <f t="shared" si="189"/>
        <v>3055</v>
      </c>
      <c r="B3056">
        <v>110</v>
      </c>
      <c r="C3056">
        <f>(B3056 - $R$2) / $R$3</f>
        <v>-1.7316149364467146</v>
      </c>
      <c r="D3056">
        <v>19</v>
      </c>
      <c r="E3056">
        <f t="shared" si="190"/>
        <v>2</v>
      </c>
      <c r="F3056">
        <v>38</v>
      </c>
      <c r="G3056">
        <f t="shared" si="191"/>
        <v>1</v>
      </c>
      <c r="H3056">
        <v>0</v>
      </c>
      <c r="I3056">
        <v>1</v>
      </c>
      <c r="J3056">
        <v>1</v>
      </c>
      <c r="K3056">
        <v>0</v>
      </c>
      <c r="L3056">
        <v>0</v>
      </c>
      <c r="M3056">
        <v>0.6</v>
      </c>
      <c r="N3056">
        <v>2.02</v>
      </c>
      <c r="O3056" t="s">
        <v>38</v>
      </c>
      <c r="P3056">
        <f t="shared" si="192"/>
        <v>0</v>
      </c>
    </row>
    <row r="3057" spans="1:16" x14ac:dyDescent="0.3">
      <c r="A3057">
        <f t="shared" si="189"/>
        <v>3056</v>
      </c>
      <c r="B3057">
        <v>133.1</v>
      </c>
      <c r="C3057">
        <f>(B3057 - $R$2) / $R$3</f>
        <v>1.3552923694212978E-2</v>
      </c>
      <c r="D3057">
        <v>38</v>
      </c>
      <c r="E3057">
        <f t="shared" si="190"/>
        <v>1</v>
      </c>
      <c r="F3057">
        <v>38</v>
      </c>
      <c r="G3057">
        <f t="shared" si="191"/>
        <v>1</v>
      </c>
      <c r="H3057">
        <v>1</v>
      </c>
      <c r="I3057">
        <v>1</v>
      </c>
      <c r="J3057">
        <v>1</v>
      </c>
      <c r="K3057">
        <v>0</v>
      </c>
      <c r="L3057">
        <v>0</v>
      </c>
      <c r="M3057">
        <v>2.8</v>
      </c>
      <c r="N3057">
        <v>-4.0599999999999996</v>
      </c>
      <c r="O3057" t="s">
        <v>38</v>
      </c>
      <c r="P3057">
        <f t="shared" si="192"/>
        <v>0</v>
      </c>
    </row>
    <row r="3058" spans="1:16" x14ac:dyDescent="0.3">
      <c r="A3058">
        <f t="shared" si="189"/>
        <v>3057</v>
      </c>
      <c r="B3058">
        <v>132</v>
      </c>
      <c r="C3058">
        <f>(B3058 - $R$2) / $R$3</f>
        <v>-6.9550307741068879E-2</v>
      </c>
      <c r="D3058">
        <v>1</v>
      </c>
      <c r="E3058">
        <f t="shared" si="190"/>
        <v>2</v>
      </c>
      <c r="F3058">
        <v>38</v>
      </c>
      <c r="G3058">
        <f t="shared" si="191"/>
        <v>1</v>
      </c>
      <c r="H3058">
        <v>0</v>
      </c>
      <c r="I3058">
        <v>1</v>
      </c>
      <c r="J3058">
        <v>1</v>
      </c>
      <c r="K3058">
        <v>0</v>
      </c>
      <c r="L3058">
        <v>0</v>
      </c>
      <c r="M3058">
        <v>0.3</v>
      </c>
      <c r="N3058">
        <v>-0.92</v>
      </c>
      <c r="O3058" t="s">
        <v>38</v>
      </c>
      <c r="P3058">
        <f t="shared" si="192"/>
        <v>0</v>
      </c>
    </row>
    <row r="3059" spans="1:16" x14ac:dyDescent="0.3">
      <c r="A3059">
        <f t="shared" si="189"/>
        <v>3058</v>
      </c>
      <c r="B3059">
        <v>122</v>
      </c>
      <c r="C3059">
        <f>(B3059 - $R$2) / $R$3</f>
        <v>-0.82503422987999875</v>
      </c>
      <c r="D3059">
        <v>38</v>
      </c>
      <c r="E3059">
        <f t="shared" si="190"/>
        <v>1</v>
      </c>
      <c r="F3059">
        <v>38</v>
      </c>
      <c r="G3059">
        <f t="shared" si="191"/>
        <v>1</v>
      </c>
      <c r="H3059">
        <v>0</v>
      </c>
      <c r="I3059">
        <v>1</v>
      </c>
      <c r="J3059">
        <v>1</v>
      </c>
      <c r="K3059">
        <v>0</v>
      </c>
      <c r="L3059">
        <v>0</v>
      </c>
      <c r="M3059">
        <v>1.4</v>
      </c>
      <c r="N3059">
        <v>3.51</v>
      </c>
      <c r="O3059" t="s">
        <v>37</v>
      </c>
      <c r="P3059">
        <f t="shared" si="192"/>
        <v>1</v>
      </c>
    </row>
    <row r="3060" spans="1:16" x14ac:dyDescent="0.3">
      <c r="A3060">
        <f t="shared" si="189"/>
        <v>3059</v>
      </c>
      <c r="B3060">
        <v>155</v>
      </c>
      <c r="C3060">
        <f>(B3060 - $R$2) / $R$3</f>
        <v>1.6680627131784698</v>
      </c>
      <c r="D3060">
        <v>4</v>
      </c>
      <c r="E3060">
        <f t="shared" si="190"/>
        <v>4</v>
      </c>
      <c r="F3060">
        <v>3</v>
      </c>
      <c r="G3060">
        <f t="shared" si="191"/>
        <v>3</v>
      </c>
      <c r="H3060">
        <v>0</v>
      </c>
      <c r="I3060">
        <v>1</v>
      </c>
      <c r="J3060">
        <v>1</v>
      </c>
      <c r="K3060">
        <v>0</v>
      </c>
      <c r="L3060">
        <v>0</v>
      </c>
      <c r="M3060">
        <v>3.7</v>
      </c>
      <c r="N3060">
        <v>-1.7</v>
      </c>
      <c r="O3060" t="s">
        <v>38</v>
      </c>
      <c r="P3060">
        <f t="shared" si="192"/>
        <v>0</v>
      </c>
    </row>
    <row r="3061" spans="1:16" x14ac:dyDescent="0.3">
      <c r="A3061">
        <f t="shared" si="189"/>
        <v>3060</v>
      </c>
      <c r="B3061">
        <v>120</v>
      </c>
      <c r="C3061">
        <f>(B3061 - $R$2) / $R$3</f>
        <v>-0.97613101430778471</v>
      </c>
      <c r="D3061">
        <v>37</v>
      </c>
      <c r="E3061">
        <f t="shared" si="190"/>
        <v>1</v>
      </c>
      <c r="F3061">
        <v>37</v>
      </c>
      <c r="G3061">
        <f t="shared" si="191"/>
        <v>1</v>
      </c>
      <c r="H3061">
        <v>0</v>
      </c>
      <c r="I3061">
        <v>1</v>
      </c>
      <c r="J3061">
        <v>1</v>
      </c>
      <c r="K3061">
        <v>1</v>
      </c>
      <c r="L3061">
        <v>0</v>
      </c>
      <c r="M3061">
        <v>1.4</v>
      </c>
      <c r="N3061">
        <v>3.51</v>
      </c>
      <c r="O3061" t="s">
        <v>37</v>
      </c>
      <c r="P3061">
        <f t="shared" si="192"/>
        <v>1</v>
      </c>
    </row>
    <row r="3062" spans="1:16" x14ac:dyDescent="0.3">
      <c r="A3062">
        <f t="shared" si="189"/>
        <v>3061</v>
      </c>
      <c r="B3062">
        <v>129</v>
      </c>
      <c r="C3062">
        <f>(B3062 - $R$2) / $R$3</f>
        <v>-0.29619548438274784</v>
      </c>
      <c r="D3062">
        <v>19</v>
      </c>
      <c r="E3062">
        <f t="shared" si="190"/>
        <v>2</v>
      </c>
      <c r="F3062">
        <v>1</v>
      </c>
      <c r="G3062">
        <f t="shared" si="191"/>
        <v>2</v>
      </c>
      <c r="H3062">
        <v>0</v>
      </c>
      <c r="I3062">
        <v>1</v>
      </c>
      <c r="J3062">
        <v>1</v>
      </c>
      <c r="K3062">
        <v>0</v>
      </c>
      <c r="L3062">
        <v>0</v>
      </c>
      <c r="M3062">
        <v>3.7</v>
      </c>
      <c r="N3062">
        <v>-1.7</v>
      </c>
      <c r="O3062" t="s">
        <v>37</v>
      </c>
      <c r="P3062">
        <f t="shared" si="192"/>
        <v>1</v>
      </c>
    </row>
    <row r="3063" spans="1:16" x14ac:dyDescent="0.3">
      <c r="A3063">
        <f t="shared" si="189"/>
        <v>3062</v>
      </c>
      <c r="B3063">
        <v>144</v>
      </c>
      <c r="C3063">
        <f>(B3063 - $R$2) / $R$3</f>
        <v>0.83703039882564689</v>
      </c>
      <c r="D3063">
        <v>38</v>
      </c>
      <c r="E3063">
        <f t="shared" si="190"/>
        <v>1</v>
      </c>
      <c r="F3063">
        <v>37</v>
      </c>
      <c r="G3063">
        <f t="shared" si="191"/>
        <v>1</v>
      </c>
      <c r="H3063">
        <v>0</v>
      </c>
      <c r="I3063">
        <v>1</v>
      </c>
      <c r="J3063">
        <v>1</v>
      </c>
      <c r="K3063">
        <v>0</v>
      </c>
      <c r="L3063">
        <v>0</v>
      </c>
      <c r="M3063">
        <v>2.6</v>
      </c>
      <c r="N3063">
        <v>0.32</v>
      </c>
      <c r="O3063" t="s">
        <v>38</v>
      </c>
      <c r="P3063">
        <f t="shared" si="192"/>
        <v>0</v>
      </c>
    </row>
    <row r="3064" spans="1:16" x14ac:dyDescent="0.3">
      <c r="A3064">
        <f t="shared" si="189"/>
        <v>3063</v>
      </c>
      <c r="B3064">
        <v>133</v>
      </c>
      <c r="C3064">
        <f>(B3064 - $R$2) / $R$3</f>
        <v>5.9980844728241105E-3</v>
      </c>
      <c r="D3064">
        <v>3</v>
      </c>
      <c r="E3064">
        <f t="shared" si="190"/>
        <v>3</v>
      </c>
      <c r="F3064">
        <v>1</v>
      </c>
      <c r="G3064">
        <f t="shared" si="191"/>
        <v>2</v>
      </c>
      <c r="H3064">
        <v>0</v>
      </c>
      <c r="I3064">
        <v>1</v>
      </c>
      <c r="J3064">
        <v>1</v>
      </c>
      <c r="K3064">
        <v>0</v>
      </c>
      <c r="L3064">
        <v>0</v>
      </c>
      <c r="M3064">
        <v>1.4</v>
      </c>
      <c r="N3064">
        <v>3.51</v>
      </c>
      <c r="O3064" t="s">
        <v>38</v>
      </c>
      <c r="P3064">
        <f t="shared" si="192"/>
        <v>0</v>
      </c>
    </row>
    <row r="3065" spans="1:16" x14ac:dyDescent="0.3">
      <c r="A3065">
        <f t="shared" si="189"/>
        <v>3064</v>
      </c>
      <c r="B3065">
        <v>131</v>
      </c>
      <c r="C3065">
        <f>(B3065 - $R$2) / $R$3</f>
        <v>-0.14509869995496186</v>
      </c>
      <c r="D3065">
        <v>37</v>
      </c>
      <c r="E3065">
        <f t="shared" si="190"/>
        <v>1</v>
      </c>
      <c r="F3065">
        <v>37</v>
      </c>
      <c r="G3065">
        <f t="shared" si="191"/>
        <v>1</v>
      </c>
      <c r="H3065">
        <v>0</v>
      </c>
      <c r="I3065">
        <v>1</v>
      </c>
      <c r="J3065">
        <v>1</v>
      </c>
      <c r="K3065">
        <v>0</v>
      </c>
      <c r="L3065">
        <v>0</v>
      </c>
      <c r="M3065">
        <v>2.6</v>
      </c>
      <c r="N3065">
        <v>0.32</v>
      </c>
      <c r="O3065" t="s">
        <v>37</v>
      </c>
      <c r="P3065">
        <f t="shared" si="192"/>
        <v>1</v>
      </c>
    </row>
    <row r="3066" spans="1:16" x14ac:dyDescent="0.3">
      <c r="A3066">
        <f t="shared" si="189"/>
        <v>3065</v>
      </c>
      <c r="B3066">
        <v>133.1</v>
      </c>
      <c r="C3066">
        <f>(B3066 - $R$2) / $R$3</f>
        <v>1.3552923694212978E-2</v>
      </c>
      <c r="D3066">
        <v>3</v>
      </c>
      <c r="E3066">
        <f t="shared" si="190"/>
        <v>3</v>
      </c>
      <c r="F3066">
        <v>1</v>
      </c>
      <c r="G3066">
        <f t="shared" si="191"/>
        <v>2</v>
      </c>
      <c r="H3066">
        <v>0</v>
      </c>
      <c r="I3066">
        <v>1</v>
      </c>
      <c r="J3066">
        <v>1</v>
      </c>
      <c r="K3066">
        <v>0</v>
      </c>
      <c r="L3066">
        <v>0</v>
      </c>
      <c r="M3066">
        <v>0.6</v>
      </c>
      <c r="N3066">
        <v>2.02</v>
      </c>
      <c r="O3066" t="s">
        <v>37</v>
      </c>
      <c r="P3066">
        <f t="shared" si="192"/>
        <v>1</v>
      </c>
    </row>
    <row r="3067" spans="1:16" x14ac:dyDescent="0.3">
      <c r="A3067">
        <f t="shared" si="189"/>
        <v>3066</v>
      </c>
      <c r="B3067">
        <v>118</v>
      </c>
      <c r="C3067">
        <f>(B3067 - $R$2) / $R$3</f>
        <v>-1.1272277987355708</v>
      </c>
      <c r="D3067">
        <v>19</v>
      </c>
      <c r="E3067">
        <f t="shared" si="190"/>
        <v>2</v>
      </c>
      <c r="F3067">
        <v>38</v>
      </c>
      <c r="G3067">
        <f t="shared" si="191"/>
        <v>1</v>
      </c>
      <c r="H3067">
        <v>0</v>
      </c>
      <c r="I3067">
        <v>1</v>
      </c>
      <c r="J3067">
        <v>0</v>
      </c>
      <c r="K3067">
        <v>1</v>
      </c>
      <c r="L3067">
        <v>0</v>
      </c>
      <c r="M3067">
        <v>0.5</v>
      </c>
      <c r="N3067">
        <v>1.79</v>
      </c>
      <c r="O3067" t="s">
        <v>38</v>
      </c>
      <c r="P3067">
        <f t="shared" si="192"/>
        <v>0</v>
      </c>
    </row>
    <row r="3068" spans="1:16" x14ac:dyDescent="0.3">
      <c r="A3068">
        <f t="shared" si="189"/>
        <v>3067</v>
      </c>
      <c r="B3068">
        <v>133.1</v>
      </c>
      <c r="C3068">
        <f>(B3068 - $R$2) / $R$3</f>
        <v>1.3552923694212978E-2</v>
      </c>
      <c r="D3068">
        <v>12</v>
      </c>
      <c r="E3068">
        <f t="shared" si="190"/>
        <v>2</v>
      </c>
      <c r="F3068">
        <v>1</v>
      </c>
      <c r="G3068">
        <f t="shared" si="191"/>
        <v>2</v>
      </c>
      <c r="H3068">
        <v>0</v>
      </c>
      <c r="I3068">
        <v>1</v>
      </c>
      <c r="J3068">
        <v>0</v>
      </c>
      <c r="K3068">
        <v>0</v>
      </c>
      <c r="L3068">
        <v>0</v>
      </c>
      <c r="M3068">
        <v>2.6</v>
      </c>
      <c r="N3068">
        <v>0.32</v>
      </c>
      <c r="O3068" t="s">
        <v>37</v>
      </c>
      <c r="P3068">
        <f t="shared" si="192"/>
        <v>1</v>
      </c>
    </row>
    <row r="3069" spans="1:16" x14ac:dyDescent="0.3">
      <c r="A3069">
        <f t="shared" si="189"/>
        <v>3068</v>
      </c>
      <c r="B3069">
        <v>145</v>
      </c>
      <c r="C3069">
        <f>(B3069 - $R$2) / $R$3</f>
        <v>0.91257879103953998</v>
      </c>
      <c r="D3069">
        <v>3</v>
      </c>
      <c r="E3069">
        <f t="shared" si="190"/>
        <v>3</v>
      </c>
      <c r="F3069">
        <v>1</v>
      </c>
      <c r="G3069">
        <f t="shared" si="191"/>
        <v>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0.3</v>
      </c>
      <c r="N3069">
        <v>-0.92</v>
      </c>
      <c r="O3069" t="s">
        <v>38</v>
      </c>
      <c r="P3069">
        <f t="shared" si="192"/>
        <v>0</v>
      </c>
    </row>
    <row r="3070" spans="1:16" x14ac:dyDescent="0.3">
      <c r="A3070">
        <f t="shared" si="189"/>
        <v>3069</v>
      </c>
      <c r="B3070">
        <v>125</v>
      </c>
      <c r="C3070">
        <f>(B3070 - $R$2) / $R$3</f>
        <v>-0.59838905323831981</v>
      </c>
      <c r="D3070">
        <v>1</v>
      </c>
      <c r="E3070">
        <f t="shared" si="190"/>
        <v>2</v>
      </c>
      <c r="F3070">
        <v>1</v>
      </c>
      <c r="G3070">
        <f t="shared" si="191"/>
        <v>2</v>
      </c>
      <c r="H3070">
        <v>0</v>
      </c>
      <c r="I3070">
        <v>1</v>
      </c>
      <c r="J3070">
        <v>0</v>
      </c>
      <c r="K3070">
        <v>1</v>
      </c>
      <c r="L3070">
        <v>0</v>
      </c>
      <c r="M3070">
        <v>-0.8</v>
      </c>
      <c r="N3070">
        <v>-3.12</v>
      </c>
      <c r="O3070" t="s">
        <v>38</v>
      </c>
      <c r="P3070">
        <f t="shared" si="192"/>
        <v>0</v>
      </c>
    </row>
    <row r="3071" spans="1:16" x14ac:dyDescent="0.3">
      <c r="A3071">
        <f t="shared" si="189"/>
        <v>3070</v>
      </c>
      <c r="B3071">
        <v>125</v>
      </c>
      <c r="C3071">
        <f>(B3071 - $R$2) / $R$3</f>
        <v>-0.59838905323831981</v>
      </c>
      <c r="D3071">
        <v>39</v>
      </c>
      <c r="E3071">
        <f t="shared" si="190"/>
        <v>2</v>
      </c>
      <c r="F3071">
        <v>3</v>
      </c>
      <c r="G3071">
        <f t="shared" si="191"/>
        <v>3</v>
      </c>
      <c r="H3071">
        <v>0</v>
      </c>
      <c r="I3071">
        <v>1</v>
      </c>
      <c r="J3071">
        <v>0</v>
      </c>
      <c r="K3071">
        <v>0</v>
      </c>
      <c r="L3071">
        <v>0</v>
      </c>
      <c r="M3071">
        <v>1.4</v>
      </c>
      <c r="N3071">
        <v>1.74</v>
      </c>
      <c r="O3071" t="s">
        <v>38</v>
      </c>
      <c r="P3071">
        <f t="shared" si="192"/>
        <v>0</v>
      </c>
    </row>
    <row r="3072" spans="1:16" x14ac:dyDescent="0.3">
      <c r="A3072">
        <f t="shared" si="189"/>
        <v>3071</v>
      </c>
      <c r="B3072">
        <v>148</v>
      </c>
      <c r="C3072">
        <f>(B3072 - $R$2) / $R$3</f>
        <v>1.1392239676812188</v>
      </c>
      <c r="D3072">
        <v>1</v>
      </c>
      <c r="E3072">
        <f t="shared" si="190"/>
        <v>2</v>
      </c>
      <c r="F3072">
        <v>19</v>
      </c>
      <c r="G3072">
        <f t="shared" si="191"/>
        <v>2</v>
      </c>
      <c r="H3072">
        <v>1</v>
      </c>
      <c r="I3072">
        <v>1</v>
      </c>
      <c r="J3072">
        <v>0</v>
      </c>
      <c r="K3072">
        <v>0</v>
      </c>
      <c r="L3072">
        <v>0</v>
      </c>
      <c r="M3072">
        <v>-0.3</v>
      </c>
      <c r="N3072">
        <v>0.79</v>
      </c>
      <c r="O3072" t="s">
        <v>37</v>
      </c>
      <c r="P3072">
        <f t="shared" si="192"/>
        <v>1</v>
      </c>
    </row>
    <row r="3073" spans="1:16" x14ac:dyDescent="0.3">
      <c r="A3073">
        <f t="shared" si="189"/>
        <v>3072</v>
      </c>
      <c r="B3073">
        <v>139</v>
      </c>
      <c r="C3073">
        <f>(B3073 - $R$2) / $R$3</f>
        <v>0.459288437756182</v>
      </c>
      <c r="D3073">
        <v>3</v>
      </c>
      <c r="E3073">
        <f t="shared" si="190"/>
        <v>3</v>
      </c>
      <c r="F3073">
        <v>19</v>
      </c>
      <c r="G3073">
        <f t="shared" si="191"/>
        <v>2</v>
      </c>
      <c r="H3073">
        <v>0</v>
      </c>
      <c r="I3073">
        <v>1</v>
      </c>
      <c r="J3073">
        <v>0</v>
      </c>
      <c r="K3073">
        <v>0</v>
      </c>
      <c r="L3073">
        <v>0</v>
      </c>
      <c r="M3073">
        <v>-0.8</v>
      </c>
      <c r="N3073">
        <v>-3.12</v>
      </c>
      <c r="O3073" t="s">
        <v>38</v>
      </c>
      <c r="P3073">
        <f t="shared" si="192"/>
        <v>0</v>
      </c>
    </row>
    <row r="3074" spans="1:16" x14ac:dyDescent="0.3">
      <c r="A3074">
        <f t="shared" ref="A3074:A3137" si="193">ROW()-1</f>
        <v>3073</v>
      </c>
      <c r="B3074">
        <v>130</v>
      </c>
      <c r="C3074">
        <f>(B3074 - $R$2) / $R$3</f>
        <v>-0.22064709216885484</v>
      </c>
      <c r="D3074">
        <v>38</v>
      </c>
      <c r="E3074">
        <f t="shared" ref="E3074:E3137" si="194">VLOOKUP(D3074, $T$2:$U$36, 2, FALSE)</f>
        <v>1</v>
      </c>
      <c r="F3074">
        <v>38</v>
      </c>
      <c r="G3074">
        <f t="shared" ref="G3074:G3137" si="195">VLOOKUP(F3074, $T$2:$U$36, 2, FALSE)</f>
        <v>1</v>
      </c>
      <c r="H3074">
        <v>0</v>
      </c>
      <c r="I3074">
        <v>1</v>
      </c>
      <c r="J3074">
        <v>0</v>
      </c>
      <c r="K3074">
        <v>0</v>
      </c>
      <c r="L3074">
        <v>0</v>
      </c>
      <c r="M3074">
        <v>1.4</v>
      </c>
      <c r="N3074">
        <v>1.74</v>
      </c>
      <c r="O3074" t="s">
        <v>38</v>
      </c>
      <c r="P3074">
        <f t="shared" ref="P3074:P3137" si="196">VLOOKUP(O3074, $W$2:$X$3, 2, FALSE)</f>
        <v>0</v>
      </c>
    </row>
    <row r="3075" spans="1:16" x14ac:dyDescent="0.3">
      <c r="A3075">
        <f t="shared" si="193"/>
        <v>3074</v>
      </c>
      <c r="B3075">
        <v>148</v>
      </c>
      <c r="C3075">
        <f>(B3075 - $R$2) / $R$3</f>
        <v>1.1392239676812188</v>
      </c>
      <c r="D3075">
        <v>3</v>
      </c>
      <c r="E3075">
        <f t="shared" si="194"/>
        <v>3</v>
      </c>
      <c r="F3075">
        <v>1</v>
      </c>
      <c r="G3075">
        <f t="shared" si="195"/>
        <v>2</v>
      </c>
      <c r="H3075">
        <v>0</v>
      </c>
      <c r="I3075">
        <v>1</v>
      </c>
      <c r="J3075">
        <v>0</v>
      </c>
      <c r="K3075">
        <v>0</v>
      </c>
      <c r="L3075">
        <v>0</v>
      </c>
      <c r="M3075">
        <v>2.8</v>
      </c>
      <c r="N3075">
        <v>-4.0599999999999996</v>
      </c>
      <c r="O3075" t="s">
        <v>38</v>
      </c>
      <c r="P3075">
        <f t="shared" si="196"/>
        <v>0</v>
      </c>
    </row>
    <row r="3076" spans="1:16" x14ac:dyDescent="0.3">
      <c r="A3076">
        <f t="shared" si="193"/>
        <v>3075</v>
      </c>
      <c r="B3076">
        <v>130</v>
      </c>
      <c r="C3076">
        <f>(B3076 - $R$2) / $R$3</f>
        <v>-0.22064709216885484</v>
      </c>
      <c r="D3076">
        <v>1</v>
      </c>
      <c r="E3076">
        <f t="shared" si="194"/>
        <v>2</v>
      </c>
      <c r="F3076">
        <v>1</v>
      </c>
      <c r="G3076">
        <f t="shared" si="195"/>
        <v>2</v>
      </c>
      <c r="H3076">
        <v>0</v>
      </c>
      <c r="I3076">
        <v>1</v>
      </c>
      <c r="J3076">
        <v>0</v>
      </c>
      <c r="K3076">
        <v>0</v>
      </c>
      <c r="L3076">
        <v>0</v>
      </c>
      <c r="M3076">
        <v>3.7</v>
      </c>
      <c r="N3076">
        <v>-1.7</v>
      </c>
      <c r="O3076" t="s">
        <v>38</v>
      </c>
      <c r="P3076">
        <f t="shared" si="196"/>
        <v>0</v>
      </c>
    </row>
    <row r="3077" spans="1:16" x14ac:dyDescent="0.3">
      <c r="A3077">
        <f t="shared" si="193"/>
        <v>3076</v>
      </c>
      <c r="B3077">
        <v>134</v>
      </c>
      <c r="C3077">
        <f>(B3077 - $R$2) / $R$3</f>
        <v>8.1546476686717093E-2</v>
      </c>
      <c r="D3077">
        <v>37</v>
      </c>
      <c r="E3077">
        <f t="shared" si="194"/>
        <v>1</v>
      </c>
      <c r="F3077">
        <v>37</v>
      </c>
      <c r="G3077">
        <f t="shared" si="195"/>
        <v>1</v>
      </c>
      <c r="H3077">
        <v>0</v>
      </c>
      <c r="I3077">
        <v>1</v>
      </c>
      <c r="J3077">
        <v>0</v>
      </c>
      <c r="K3077">
        <v>0</v>
      </c>
      <c r="L3077">
        <v>0</v>
      </c>
      <c r="M3077">
        <v>2.6</v>
      </c>
      <c r="N3077">
        <v>0.32</v>
      </c>
      <c r="O3077" t="s">
        <v>38</v>
      </c>
      <c r="P3077">
        <f t="shared" si="196"/>
        <v>0</v>
      </c>
    </row>
    <row r="3078" spans="1:16" x14ac:dyDescent="0.3">
      <c r="A3078">
        <f t="shared" si="193"/>
        <v>3077</v>
      </c>
      <c r="B3078">
        <v>133.1</v>
      </c>
      <c r="C3078">
        <f>(B3078 - $R$2) / $R$3</f>
        <v>1.3552923694212978E-2</v>
      </c>
      <c r="D3078">
        <v>19</v>
      </c>
      <c r="E3078">
        <f t="shared" si="194"/>
        <v>2</v>
      </c>
      <c r="F3078">
        <v>37</v>
      </c>
      <c r="G3078">
        <f t="shared" si="195"/>
        <v>1</v>
      </c>
      <c r="H3078">
        <v>0</v>
      </c>
      <c r="I3078">
        <v>1</v>
      </c>
      <c r="J3078">
        <v>0</v>
      </c>
      <c r="K3078">
        <v>0</v>
      </c>
      <c r="L3078">
        <v>0</v>
      </c>
      <c r="M3078">
        <v>1.4</v>
      </c>
      <c r="N3078">
        <v>1.74</v>
      </c>
      <c r="O3078" t="s">
        <v>37</v>
      </c>
      <c r="P3078">
        <f t="shared" si="196"/>
        <v>1</v>
      </c>
    </row>
    <row r="3079" spans="1:16" x14ac:dyDescent="0.3">
      <c r="A3079">
        <f t="shared" si="193"/>
        <v>3078</v>
      </c>
      <c r="B3079">
        <v>137</v>
      </c>
      <c r="C3079">
        <f>(B3079 - $R$2) / $R$3</f>
        <v>0.30819165332839604</v>
      </c>
      <c r="D3079">
        <v>3</v>
      </c>
      <c r="E3079">
        <f t="shared" si="194"/>
        <v>3</v>
      </c>
      <c r="F3079">
        <v>1</v>
      </c>
      <c r="G3079">
        <f t="shared" si="195"/>
        <v>2</v>
      </c>
      <c r="H3079">
        <v>0</v>
      </c>
      <c r="I3079">
        <v>1</v>
      </c>
      <c r="J3079">
        <v>0</v>
      </c>
      <c r="K3079">
        <v>0</v>
      </c>
      <c r="L3079">
        <v>0</v>
      </c>
      <c r="M3079">
        <v>-0.3</v>
      </c>
      <c r="N3079">
        <v>0.79</v>
      </c>
      <c r="O3079" t="s">
        <v>37</v>
      </c>
      <c r="P3079">
        <f t="shared" si="196"/>
        <v>1</v>
      </c>
    </row>
    <row r="3080" spans="1:16" x14ac:dyDescent="0.3">
      <c r="A3080">
        <f t="shared" si="193"/>
        <v>3079</v>
      </c>
      <c r="B3080">
        <v>130</v>
      </c>
      <c r="C3080">
        <f>(B3080 - $R$2) / $R$3</f>
        <v>-0.22064709216885484</v>
      </c>
      <c r="D3080">
        <v>37</v>
      </c>
      <c r="E3080">
        <f t="shared" si="194"/>
        <v>1</v>
      </c>
      <c r="F3080">
        <v>37</v>
      </c>
      <c r="G3080">
        <f t="shared" si="195"/>
        <v>1</v>
      </c>
      <c r="H3080">
        <v>0</v>
      </c>
      <c r="I3080">
        <v>1</v>
      </c>
      <c r="J3080">
        <v>0</v>
      </c>
      <c r="K3080">
        <v>0</v>
      </c>
      <c r="L3080">
        <v>0</v>
      </c>
      <c r="M3080">
        <v>-0.8</v>
      </c>
      <c r="N3080">
        <v>-3.12</v>
      </c>
      <c r="O3080" t="s">
        <v>38</v>
      </c>
      <c r="P3080">
        <f t="shared" si="196"/>
        <v>0</v>
      </c>
    </row>
    <row r="3081" spans="1:16" x14ac:dyDescent="0.3">
      <c r="A3081">
        <f t="shared" si="193"/>
        <v>3080</v>
      </c>
      <c r="B3081">
        <v>137</v>
      </c>
      <c r="C3081">
        <f>(B3081 - $R$2) / $R$3</f>
        <v>0.30819165332839604</v>
      </c>
      <c r="D3081">
        <v>1</v>
      </c>
      <c r="E3081">
        <f t="shared" si="194"/>
        <v>2</v>
      </c>
      <c r="F3081">
        <v>3</v>
      </c>
      <c r="G3081">
        <f t="shared" si="195"/>
        <v>3</v>
      </c>
      <c r="H3081">
        <v>0</v>
      </c>
      <c r="I3081">
        <v>1</v>
      </c>
      <c r="J3081">
        <v>0</v>
      </c>
      <c r="K3081">
        <v>0</v>
      </c>
      <c r="L3081">
        <v>0</v>
      </c>
      <c r="M3081">
        <v>2.8</v>
      </c>
      <c r="N3081">
        <v>-4.0599999999999996</v>
      </c>
      <c r="O3081" t="s">
        <v>38</v>
      </c>
      <c r="P3081">
        <f t="shared" si="196"/>
        <v>0</v>
      </c>
    </row>
    <row r="3082" spans="1:16" x14ac:dyDescent="0.3">
      <c r="A3082">
        <f t="shared" si="193"/>
        <v>3081</v>
      </c>
      <c r="B3082">
        <v>140</v>
      </c>
      <c r="C3082">
        <f>(B3082 - $R$2) / $R$3</f>
        <v>0.53483682997007498</v>
      </c>
      <c r="D3082">
        <v>38</v>
      </c>
      <c r="E3082">
        <f t="shared" si="194"/>
        <v>1</v>
      </c>
      <c r="F3082">
        <v>37</v>
      </c>
      <c r="G3082">
        <f t="shared" si="195"/>
        <v>1</v>
      </c>
      <c r="H3082">
        <v>0</v>
      </c>
      <c r="I3082">
        <v>1</v>
      </c>
      <c r="J3082">
        <v>0</v>
      </c>
      <c r="K3082">
        <v>0</v>
      </c>
      <c r="L3082">
        <v>0</v>
      </c>
      <c r="M3082">
        <v>0.6</v>
      </c>
      <c r="N3082">
        <v>2.02</v>
      </c>
      <c r="O3082" t="s">
        <v>37</v>
      </c>
      <c r="P3082">
        <f t="shared" si="196"/>
        <v>1</v>
      </c>
    </row>
    <row r="3083" spans="1:16" x14ac:dyDescent="0.3">
      <c r="A3083">
        <f t="shared" si="193"/>
        <v>3082</v>
      </c>
      <c r="B3083">
        <v>150</v>
      </c>
      <c r="C3083">
        <f>(B3083 - $R$2) / $R$3</f>
        <v>1.2903207521090048</v>
      </c>
      <c r="D3083">
        <v>37</v>
      </c>
      <c r="E3083">
        <f t="shared" si="194"/>
        <v>1</v>
      </c>
      <c r="F3083">
        <v>37</v>
      </c>
      <c r="G3083">
        <f t="shared" si="195"/>
        <v>1</v>
      </c>
      <c r="H3083">
        <v>0</v>
      </c>
      <c r="I3083">
        <v>1</v>
      </c>
      <c r="J3083">
        <v>0</v>
      </c>
      <c r="K3083">
        <v>0</v>
      </c>
      <c r="L3083">
        <v>0</v>
      </c>
      <c r="M3083">
        <v>-0.8</v>
      </c>
      <c r="N3083">
        <v>-3.12</v>
      </c>
      <c r="O3083" t="s">
        <v>38</v>
      </c>
      <c r="P3083">
        <f t="shared" si="196"/>
        <v>0</v>
      </c>
    </row>
    <row r="3084" spans="1:16" x14ac:dyDescent="0.3">
      <c r="A3084">
        <f t="shared" si="193"/>
        <v>3083</v>
      </c>
      <c r="B3084">
        <v>130</v>
      </c>
      <c r="C3084">
        <f>(B3084 - $R$2) / $R$3</f>
        <v>-0.22064709216885484</v>
      </c>
      <c r="D3084">
        <v>1</v>
      </c>
      <c r="E3084">
        <f t="shared" si="194"/>
        <v>2</v>
      </c>
      <c r="F3084">
        <v>1</v>
      </c>
      <c r="G3084">
        <f t="shared" si="195"/>
        <v>2</v>
      </c>
      <c r="H3084">
        <v>1</v>
      </c>
      <c r="I3084">
        <v>0</v>
      </c>
      <c r="J3084">
        <v>0</v>
      </c>
      <c r="K3084">
        <v>0</v>
      </c>
      <c r="L3084">
        <v>0</v>
      </c>
      <c r="M3084">
        <v>0.3</v>
      </c>
      <c r="N3084">
        <v>-0.92</v>
      </c>
      <c r="O3084" t="s">
        <v>37</v>
      </c>
      <c r="P3084">
        <f t="shared" si="196"/>
        <v>1</v>
      </c>
    </row>
    <row r="3085" spans="1:16" x14ac:dyDescent="0.3">
      <c r="A3085">
        <f t="shared" si="193"/>
        <v>3084</v>
      </c>
      <c r="B3085">
        <v>133.1</v>
      </c>
      <c r="C3085">
        <f>(B3085 - $R$2) / $R$3</f>
        <v>1.3552923694212978E-2</v>
      </c>
      <c r="D3085">
        <v>19</v>
      </c>
      <c r="E3085">
        <f t="shared" si="194"/>
        <v>2</v>
      </c>
      <c r="F3085">
        <v>38</v>
      </c>
      <c r="G3085">
        <f t="shared" si="195"/>
        <v>1</v>
      </c>
      <c r="H3085">
        <v>0</v>
      </c>
      <c r="I3085">
        <v>1</v>
      </c>
      <c r="J3085">
        <v>0</v>
      </c>
      <c r="K3085">
        <v>1</v>
      </c>
      <c r="L3085">
        <v>0</v>
      </c>
      <c r="M3085">
        <v>0.6</v>
      </c>
      <c r="N3085">
        <v>2.02</v>
      </c>
      <c r="O3085" t="s">
        <v>38</v>
      </c>
      <c r="P3085">
        <f t="shared" si="196"/>
        <v>0</v>
      </c>
    </row>
    <row r="3086" spans="1:16" x14ac:dyDescent="0.3">
      <c r="A3086">
        <f t="shared" si="193"/>
        <v>3085</v>
      </c>
      <c r="B3086">
        <v>134</v>
      </c>
      <c r="C3086">
        <f>(B3086 - $R$2) / $R$3</f>
        <v>8.1546476686717093E-2</v>
      </c>
      <c r="D3086">
        <v>1</v>
      </c>
      <c r="E3086">
        <f t="shared" si="194"/>
        <v>2</v>
      </c>
      <c r="F3086">
        <v>19</v>
      </c>
      <c r="G3086">
        <f t="shared" si="195"/>
        <v>2</v>
      </c>
      <c r="H3086">
        <v>0</v>
      </c>
      <c r="I3086">
        <v>1</v>
      </c>
      <c r="J3086">
        <v>0</v>
      </c>
      <c r="K3086">
        <v>1</v>
      </c>
      <c r="L3086">
        <v>0</v>
      </c>
      <c r="M3086">
        <v>2.8</v>
      </c>
      <c r="N3086">
        <v>-4.0599999999999996</v>
      </c>
      <c r="O3086" t="s">
        <v>38</v>
      </c>
      <c r="P3086">
        <f t="shared" si="196"/>
        <v>0</v>
      </c>
    </row>
    <row r="3087" spans="1:16" x14ac:dyDescent="0.3">
      <c r="A3087">
        <f t="shared" si="193"/>
        <v>3086</v>
      </c>
      <c r="B3087">
        <v>125</v>
      </c>
      <c r="C3087">
        <f>(B3087 - $R$2) / $R$3</f>
        <v>-0.59838905323831981</v>
      </c>
      <c r="D3087">
        <v>19</v>
      </c>
      <c r="E3087">
        <f t="shared" si="194"/>
        <v>2</v>
      </c>
      <c r="F3087">
        <v>38</v>
      </c>
      <c r="G3087">
        <f t="shared" si="195"/>
        <v>1</v>
      </c>
      <c r="H3087">
        <v>0</v>
      </c>
      <c r="I3087">
        <v>1</v>
      </c>
      <c r="J3087">
        <v>0</v>
      </c>
      <c r="K3087">
        <v>1</v>
      </c>
      <c r="L3087">
        <v>0</v>
      </c>
      <c r="M3087">
        <v>0.6</v>
      </c>
      <c r="N3087">
        <v>2.02</v>
      </c>
      <c r="O3087" t="s">
        <v>38</v>
      </c>
      <c r="P3087">
        <f t="shared" si="196"/>
        <v>0</v>
      </c>
    </row>
    <row r="3088" spans="1:16" x14ac:dyDescent="0.3">
      <c r="A3088">
        <f t="shared" si="193"/>
        <v>3087</v>
      </c>
      <c r="B3088">
        <v>141</v>
      </c>
      <c r="C3088">
        <f>(B3088 - $R$2) / $R$3</f>
        <v>0.61038522218396796</v>
      </c>
      <c r="D3088">
        <v>37</v>
      </c>
      <c r="E3088">
        <f t="shared" si="194"/>
        <v>1</v>
      </c>
      <c r="F3088">
        <v>38</v>
      </c>
      <c r="G3088">
        <f t="shared" si="195"/>
        <v>1</v>
      </c>
      <c r="H3088">
        <v>0</v>
      </c>
      <c r="I3088">
        <v>1</v>
      </c>
      <c r="J3088">
        <v>0</v>
      </c>
      <c r="K3088">
        <v>1</v>
      </c>
      <c r="L3088">
        <v>0</v>
      </c>
      <c r="M3088">
        <v>0.6</v>
      </c>
      <c r="N3088">
        <v>2.02</v>
      </c>
      <c r="O3088" t="s">
        <v>38</v>
      </c>
      <c r="P3088">
        <f t="shared" si="196"/>
        <v>0</v>
      </c>
    </row>
    <row r="3089" spans="1:16" x14ac:dyDescent="0.3">
      <c r="A3089">
        <f t="shared" si="193"/>
        <v>3088</v>
      </c>
      <c r="B3089">
        <v>138</v>
      </c>
      <c r="C3089">
        <f>(B3089 - $R$2) / $R$3</f>
        <v>0.38374004554228902</v>
      </c>
      <c r="D3089">
        <v>38</v>
      </c>
      <c r="E3089">
        <f t="shared" si="194"/>
        <v>1</v>
      </c>
      <c r="F3089">
        <v>37</v>
      </c>
      <c r="G3089">
        <f t="shared" si="195"/>
        <v>1</v>
      </c>
      <c r="H3089">
        <v>0</v>
      </c>
      <c r="I3089">
        <v>1</v>
      </c>
      <c r="J3089">
        <v>0</v>
      </c>
      <c r="K3089">
        <v>1</v>
      </c>
      <c r="L3089">
        <v>0</v>
      </c>
      <c r="M3089">
        <v>2.8</v>
      </c>
      <c r="N3089">
        <v>-4.0599999999999996</v>
      </c>
      <c r="O3089" t="s">
        <v>38</v>
      </c>
      <c r="P3089">
        <f t="shared" si="196"/>
        <v>0</v>
      </c>
    </row>
    <row r="3090" spans="1:16" x14ac:dyDescent="0.3">
      <c r="A3090">
        <f t="shared" si="193"/>
        <v>3089</v>
      </c>
      <c r="B3090">
        <v>116</v>
      </c>
      <c r="C3090">
        <f>(B3090 - $R$2) / $R$3</f>
        <v>-1.2783245831633567</v>
      </c>
      <c r="D3090">
        <v>37</v>
      </c>
      <c r="E3090">
        <f t="shared" si="194"/>
        <v>1</v>
      </c>
      <c r="F3090">
        <v>1</v>
      </c>
      <c r="G3090">
        <f t="shared" si="195"/>
        <v>2</v>
      </c>
      <c r="H3090">
        <v>1</v>
      </c>
      <c r="I3090">
        <v>0</v>
      </c>
      <c r="J3090">
        <v>0</v>
      </c>
      <c r="K3090">
        <v>0</v>
      </c>
      <c r="L3090">
        <v>0</v>
      </c>
      <c r="M3090">
        <v>0.5</v>
      </c>
      <c r="N3090">
        <v>1.79</v>
      </c>
      <c r="O3090" t="s">
        <v>37</v>
      </c>
      <c r="P3090">
        <f t="shared" si="196"/>
        <v>1</v>
      </c>
    </row>
    <row r="3091" spans="1:16" x14ac:dyDescent="0.3">
      <c r="A3091">
        <f t="shared" si="193"/>
        <v>3090</v>
      </c>
      <c r="B3091">
        <v>131</v>
      </c>
      <c r="C3091">
        <f>(B3091 - $R$2) / $R$3</f>
        <v>-0.14509869995496186</v>
      </c>
      <c r="D3091">
        <v>1</v>
      </c>
      <c r="E3091">
        <f t="shared" si="194"/>
        <v>2</v>
      </c>
      <c r="F3091">
        <v>1</v>
      </c>
      <c r="G3091">
        <f t="shared" si="195"/>
        <v>2</v>
      </c>
      <c r="H3091">
        <v>0</v>
      </c>
      <c r="I3091">
        <v>1</v>
      </c>
      <c r="J3091">
        <v>0</v>
      </c>
      <c r="K3091">
        <v>1</v>
      </c>
      <c r="L3091">
        <v>0</v>
      </c>
      <c r="M3091">
        <v>0.5</v>
      </c>
      <c r="N3091">
        <v>1.79</v>
      </c>
      <c r="O3091" t="s">
        <v>37</v>
      </c>
      <c r="P3091">
        <f t="shared" si="196"/>
        <v>1</v>
      </c>
    </row>
    <row r="3092" spans="1:16" x14ac:dyDescent="0.3">
      <c r="A3092">
        <f t="shared" si="193"/>
        <v>3091</v>
      </c>
      <c r="B3092">
        <v>140</v>
      </c>
      <c r="C3092">
        <f>(B3092 - $R$2) / $R$3</f>
        <v>0.53483682997007498</v>
      </c>
      <c r="D3092">
        <v>1</v>
      </c>
      <c r="E3092">
        <f t="shared" si="194"/>
        <v>2</v>
      </c>
      <c r="F3092">
        <v>19</v>
      </c>
      <c r="G3092">
        <f t="shared" si="195"/>
        <v>2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3.7</v>
      </c>
      <c r="N3092">
        <v>-1.7</v>
      </c>
      <c r="O3092" t="s">
        <v>37</v>
      </c>
      <c r="P3092">
        <f t="shared" si="196"/>
        <v>1</v>
      </c>
    </row>
    <row r="3093" spans="1:16" x14ac:dyDescent="0.3">
      <c r="A3093">
        <f t="shared" si="193"/>
        <v>3092</v>
      </c>
      <c r="B3093">
        <v>140</v>
      </c>
      <c r="C3093">
        <f>(B3093 - $R$2) / $R$3</f>
        <v>0.53483682997007498</v>
      </c>
      <c r="D3093">
        <v>1</v>
      </c>
      <c r="E3093">
        <f t="shared" si="194"/>
        <v>2</v>
      </c>
      <c r="F3093">
        <v>1</v>
      </c>
      <c r="G3093">
        <f t="shared" si="195"/>
        <v>2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0.5</v>
      </c>
      <c r="N3093">
        <v>1.79</v>
      </c>
      <c r="O3093" t="s">
        <v>38</v>
      </c>
      <c r="P3093">
        <f t="shared" si="196"/>
        <v>0</v>
      </c>
    </row>
    <row r="3094" spans="1:16" x14ac:dyDescent="0.3">
      <c r="A3094">
        <f t="shared" si="193"/>
        <v>3093</v>
      </c>
      <c r="B3094">
        <v>127</v>
      </c>
      <c r="C3094">
        <f>(B3094 - $R$2) / $R$3</f>
        <v>-0.4472922688105338</v>
      </c>
      <c r="D3094">
        <v>1</v>
      </c>
      <c r="E3094">
        <f t="shared" si="194"/>
        <v>2</v>
      </c>
      <c r="F3094">
        <v>38</v>
      </c>
      <c r="G3094">
        <f t="shared" si="195"/>
        <v>1</v>
      </c>
      <c r="H3094">
        <v>0</v>
      </c>
      <c r="I3094">
        <v>1</v>
      </c>
      <c r="J3094">
        <v>0</v>
      </c>
      <c r="K3094">
        <v>1</v>
      </c>
      <c r="L3094">
        <v>0</v>
      </c>
      <c r="M3094">
        <v>0.6</v>
      </c>
      <c r="N3094">
        <v>2.02</v>
      </c>
      <c r="O3094" t="s">
        <v>38</v>
      </c>
      <c r="P3094">
        <f t="shared" si="196"/>
        <v>0</v>
      </c>
    </row>
    <row r="3095" spans="1:16" x14ac:dyDescent="0.3">
      <c r="A3095">
        <f t="shared" si="193"/>
        <v>3094</v>
      </c>
      <c r="B3095">
        <v>133.1</v>
      </c>
      <c r="C3095">
        <f>(B3095 - $R$2) / $R$3</f>
        <v>1.3552923694212978E-2</v>
      </c>
      <c r="D3095">
        <v>37</v>
      </c>
      <c r="E3095">
        <f t="shared" si="194"/>
        <v>1</v>
      </c>
      <c r="F3095">
        <v>37</v>
      </c>
      <c r="G3095">
        <f t="shared" si="195"/>
        <v>1</v>
      </c>
      <c r="H3095">
        <v>1</v>
      </c>
      <c r="I3095">
        <v>0</v>
      </c>
      <c r="J3095">
        <v>0</v>
      </c>
      <c r="K3095">
        <v>1</v>
      </c>
      <c r="L3095">
        <v>0</v>
      </c>
      <c r="M3095">
        <v>-0.3</v>
      </c>
      <c r="N3095">
        <v>0.79</v>
      </c>
      <c r="O3095" t="s">
        <v>37</v>
      </c>
      <c r="P3095">
        <f t="shared" si="196"/>
        <v>1</v>
      </c>
    </row>
    <row r="3096" spans="1:16" x14ac:dyDescent="0.3">
      <c r="A3096">
        <f t="shared" si="193"/>
        <v>3095</v>
      </c>
      <c r="B3096">
        <v>117</v>
      </c>
      <c r="C3096">
        <f>(B3096 - $R$2) / $R$3</f>
        <v>-1.2027761909494636</v>
      </c>
      <c r="D3096">
        <v>1</v>
      </c>
      <c r="E3096">
        <f t="shared" si="194"/>
        <v>2</v>
      </c>
      <c r="F3096">
        <v>19</v>
      </c>
      <c r="G3096">
        <f t="shared" si="195"/>
        <v>2</v>
      </c>
      <c r="H3096">
        <v>0</v>
      </c>
      <c r="I3096">
        <v>1</v>
      </c>
      <c r="J3096">
        <v>0</v>
      </c>
      <c r="K3096">
        <v>1</v>
      </c>
      <c r="L3096">
        <v>0</v>
      </c>
      <c r="M3096">
        <v>0.6</v>
      </c>
      <c r="N3096">
        <v>2.02</v>
      </c>
      <c r="O3096" t="s">
        <v>38</v>
      </c>
      <c r="P3096">
        <f t="shared" si="196"/>
        <v>0</v>
      </c>
    </row>
    <row r="3097" spans="1:16" x14ac:dyDescent="0.3">
      <c r="A3097">
        <f t="shared" si="193"/>
        <v>3096</v>
      </c>
      <c r="B3097">
        <v>150</v>
      </c>
      <c r="C3097">
        <f>(B3097 - $R$2) / $R$3</f>
        <v>1.2903207521090048</v>
      </c>
      <c r="D3097">
        <v>37</v>
      </c>
      <c r="E3097">
        <f t="shared" si="194"/>
        <v>1</v>
      </c>
      <c r="F3097">
        <v>37</v>
      </c>
      <c r="G3097">
        <f t="shared" si="195"/>
        <v>1</v>
      </c>
      <c r="H3097">
        <v>1</v>
      </c>
      <c r="I3097">
        <v>1</v>
      </c>
      <c r="J3097">
        <v>0</v>
      </c>
      <c r="K3097">
        <v>0</v>
      </c>
      <c r="L3097">
        <v>0</v>
      </c>
      <c r="M3097">
        <v>3.7</v>
      </c>
      <c r="N3097">
        <v>-1.7</v>
      </c>
      <c r="O3097" t="s">
        <v>37</v>
      </c>
      <c r="P3097">
        <f t="shared" si="196"/>
        <v>1</v>
      </c>
    </row>
    <row r="3098" spans="1:16" x14ac:dyDescent="0.3">
      <c r="A3098">
        <f t="shared" si="193"/>
        <v>3097</v>
      </c>
      <c r="B3098">
        <v>160</v>
      </c>
      <c r="C3098">
        <f>(B3098 - $R$2) / $R$3</f>
        <v>2.0458046742479348</v>
      </c>
      <c r="D3098">
        <v>3</v>
      </c>
      <c r="E3098">
        <f t="shared" si="194"/>
        <v>3</v>
      </c>
      <c r="F3098">
        <v>1</v>
      </c>
      <c r="G3098">
        <f t="shared" si="195"/>
        <v>2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0.3</v>
      </c>
      <c r="N3098">
        <v>-0.92</v>
      </c>
      <c r="O3098" t="s">
        <v>38</v>
      </c>
      <c r="P3098">
        <f t="shared" si="196"/>
        <v>0</v>
      </c>
    </row>
    <row r="3099" spans="1:16" x14ac:dyDescent="0.3">
      <c r="A3099">
        <f t="shared" si="193"/>
        <v>3098</v>
      </c>
      <c r="B3099">
        <v>128</v>
      </c>
      <c r="C3099">
        <f>(B3099 - $R$2) / $R$3</f>
        <v>-0.37174387659664082</v>
      </c>
      <c r="D3099">
        <v>19</v>
      </c>
      <c r="E3099">
        <f t="shared" si="194"/>
        <v>2</v>
      </c>
      <c r="F3099">
        <v>2</v>
      </c>
      <c r="G3099">
        <f t="shared" si="195"/>
        <v>3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2.8</v>
      </c>
      <c r="N3099">
        <v>-4.0599999999999996</v>
      </c>
      <c r="O3099" t="s">
        <v>38</v>
      </c>
      <c r="P3099">
        <f t="shared" si="196"/>
        <v>0</v>
      </c>
    </row>
    <row r="3100" spans="1:16" x14ac:dyDescent="0.3">
      <c r="A3100">
        <f t="shared" si="193"/>
        <v>3099</v>
      </c>
      <c r="B3100">
        <v>135</v>
      </c>
      <c r="C3100">
        <f>(B3100 - $R$2) / $R$3</f>
        <v>0.15709486890061009</v>
      </c>
      <c r="D3100">
        <v>3</v>
      </c>
      <c r="E3100">
        <f t="shared" si="194"/>
        <v>3</v>
      </c>
      <c r="F3100">
        <v>3</v>
      </c>
      <c r="G3100">
        <f t="shared" si="195"/>
        <v>3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1.4</v>
      </c>
      <c r="N3100">
        <v>1.74</v>
      </c>
      <c r="O3100" t="s">
        <v>38</v>
      </c>
      <c r="P3100">
        <f t="shared" si="196"/>
        <v>0</v>
      </c>
    </row>
    <row r="3101" spans="1:16" x14ac:dyDescent="0.3">
      <c r="A3101">
        <f t="shared" si="193"/>
        <v>3100</v>
      </c>
      <c r="B3101">
        <v>139</v>
      </c>
      <c r="C3101">
        <f>(B3101 - $R$2) / $R$3</f>
        <v>0.459288437756182</v>
      </c>
      <c r="D3101">
        <v>1</v>
      </c>
      <c r="E3101">
        <f t="shared" si="194"/>
        <v>2</v>
      </c>
      <c r="F3101">
        <v>38</v>
      </c>
      <c r="G3101">
        <f t="shared" si="195"/>
        <v>1</v>
      </c>
      <c r="H3101">
        <v>0</v>
      </c>
      <c r="I3101">
        <v>1</v>
      </c>
      <c r="J3101">
        <v>0</v>
      </c>
      <c r="K3101">
        <v>1</v>
      </c>
      <c r="L3101">
        <v>0</v>
      </c>
      <c r="M3101">
        <v>-0.8</v>
      </c>
      <c r="N3101">
        <v>-3.12</v>
      </c>
      <c r="O3101" t="s">
        <v>38</v>
      </c>
      <c r="P3101">
        <f t="shared" si="196"/>
        <v>0</v>
      </c>
    </row>
    <row r="3102" spans="1:16" x14ac:dyDescent="0.3">
      <c r="A3102">
        <f t="shared" si="193"/>
        <v>3101</v>
      </c>
      <c r="B3102">
        <v>125</v>
      </c>
      <c r="C3102">
        <f>(B3102 - $R$2) / $R$3</f>
        <v>-0.59838905323831981</v>
      </c>
      <c r="D3102">
        <v>1</v>
      </c>
      <c r="E3102">
        <f t="shared" si="194"/>
        <v>2</v>
      </c>
      <c r="F3102">
        <v>19</v>
      </c>
      <c r="G3102">
        <f t="shared" si="195"/>
        <v>2</v>
      </c>
      <c r="H3102">
        <v>0</v>
      </c>
      <c r="I3102">
        <v>1</v>
      </c>
      <c r="J3102">
        <v>0</v>
      </c>
      <c r="K3102">
        <v>0</v>
      </c>
      <c r="L3102">
        <v>0</v>
      </c>
      <c r="M3102">
        <v>0.5</v>
      </c>
      <c r="N3102">
        <v>1.79</v>
      </c>
      <c r="O3102" t="s">
        <v>38</v>
      </c>
      <c r="P3102">
        <f t="shared" si="196"/>
        <v>0</v>
      </c>
    </row>
    <row r="3103" spans="1:16" x14ac:dyDescent="0.3">
      <c r="A3103">
        <f t="shared" si="193"/>
        <v>3102</v>
      </c>
      <c r="B3103">
        <v>120</v>
      </c>
      <c r="C3103">
        <f>(B3103 - $R$2) / $R$3</f>
        <v>-0.97613101430778471</v>
      </c>
      <c r="D3103">
        <v>37</v>
      </c>
      <c r="E3103">
        <f t="shared" si="194"/>
        <v>1</v>
      </c>
      <c r="F3103">
        <v>19</v>
      </c>
      <c r="G3103">
        <f t="shared" si="195"/>
        <v>2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1.4</v>
      </c>
      <c r="N3103">
        <v>3.51</v>
      </c>
      <c r="O3103" t="s">
        <v>37</v>
      </c>
      <c r="P3103">
        <f t="shared" si="196"/>
        <v>1</v>
      </c>
    </row>
    <row r="3104" spans="1:16" x14ac:dyDescent="0.3">
      <c r="A3104">
        <f t="shared" si="193"/>
        <v>3103</v>
      </c>
      <c r="B3104">
        <v>130</v>
      </c>
      <c r="C3104">
        <f>(B3104 - $R$2) / $R$3</f>
        <v>-0.22064709216885484</v>
      </c>
      <c r="D3104">
        <v>1</v>
      </c>
      <c r="E3104">
        <f t="shared" si="194"/>
        <v>2</v>
      </c>
      <c r="F3104">
        <v>1</v>
      </c>
      <c r="G3104">
        <f t="shared" si="195"/>
        <v>2</v>
      </c>
      <c r="H3104">
        <v>0</v>
      </c>
      <c r="I3104">
        <v>1</v>
      </c>
      <c r="J3104">
        <v>1</v>
      </c>
      <c r="K3104">
        <v>0</v>
      </c>
      <c r="L3104">
        <v>1</v>
      </c>
      <c r="M3104">
        <v>0.6</v>
      </c>
      <c r="N3104">
        <v>2.02</v>
      </c>
      <c r="O3104" t="s">
        <v>37</v>
      </c>
      <c r="P3104">
        <f t="shared" si="196"/>
        <v>1</v>
      </c>
    </row>
    <row r="3105" spans="1:16" x14ac:dyDescent="0.3">
      <c r="A3105">
        <f t="shared" si="193"/>
        <v>3104</v>
      </c>
      <c r="B3105">
        <v>116</v>
      </c>
      <c r="C3105">
        <f>(B3105 - $R$2) / $R$3</f>
        <v>-1.2783245831633567</v>
      </c>
      <c r="D3105">
        <v>38</v>
      </c>
      <c r="E3105">
        <f t="shared" si="194"/>
        <v>1</v>
      </c>
      <c r="F3105">
        <v>38</v>
      </c>
      <c r="G3105">
        <f t="shared" si="195"/>
        <v>1</v>
      </c>
      <c r="H3105">
        <v>0</v>
      </c>
      <c r="I3105">
        <v>1</v>
      </c>
      <c r="J3105">
        <v>1</v>
      </c>
      <c r="K3105">
        <v>0</v>
      </c>
      <c r="L3105">
        <v>0</v>
      </c>
      <c r="M3105">
        <v>0.6</v>
      </c>
      <c r="N3105">
        <v>2.02</v>
      </c>
      <c r="O3105" t="s">
        <v>37</v>
      </c>
      <c r="P3105">
        <f t="shared" si="196"/>
        <v>1</v>
      </c>
    </row>
    <row r="3106" spans="1:16" x14ac:dyDescent="0.3">
      <c r="A3106">
        <f t="shared" si="193"/>
        <v>3105</v>
      </c>
      <c r="B3106">
        <v>140</v>
      </c>
      <c r="C3106">
        <f>(B3106 - $R$2) / $R$3</f>
        <v>0.53483682997007498</v>
      </c>
      <c r="D3106">
        <v>1</v>
      </c>
      <c r="E3106">
        <f t="shared" si="194"/>
        <v>2</v>
      </c>
      <c r="F3106">
        <v>44</v>
      </c>
      <c r="G3106">
        <f t="shared" si="195"/>
        <v>4</v>
      </c>
      <c r="H3106">
        <v>1</v>
      </c>
      <c r="I3106">
        <v>0</v>
      </c>
      <c r="J3106">
        <v>1</v>
      </c>
      <c r="K3106">
        <v>0</v>
      </c>
      <c r="L3106">
        <v>0</v>
      </c>
      <c r="M3106">
        <v>1.4</v>
      </c>
      <c r="N3106">
        <v>3.51</v>
      </c>
      <c r="O3106" t="s">
        <v>37</v>
      </c>
      <c r="P3106">
        <f t="shared" si="196"/>
        <v>1</v>
      </c>
    </row>
    <row r="3107" spans="1:16" x14ac:dyDescent="0.3">
      <c r="A3107">
        <f t="shared" si="193"/>
        <v>3106</v>
      </c>
      <c r="B3107">
        <v>134</v>
      </c>
      <c r="C3107">
        <f>(B3107 - $R$2) / $R$3</f>
        <v>8.1546476686717093E-2</v>
      </c>
      <c r="D3107">
        <v>19</v>
      </c>
      <c r="E3107">
        <f t="shared" si="194"/>
        <v>2</v>
      </c>
      <c r="F3107">
        <v>19</v>
      </c>
      <c r="G3107">
        <f t="shared" si="195"/>
        <v>2</v>
      </c>
      <c r="H3107">
        <v>0</v>
      </c>
      <c r="I3107">
        <v>1</v>
      </c>
      <c r="J3107">
        <v>1</v>
      </c>
      <c r="K3107">
        <v>0</v>
      </c>
      <c r="L3107">
        <v>0</v>
      </c>
      <c r="M3107">
        <v>2.8</v>
      </c>
      <c r="N3107">
        <v>-4.0599999999999996</v>
      </c>
      <c r="O3107" t="s">
        <v>38</v>
      </c>
      <c r="P3107">
        <f t="shared" si="196"/>
        <v>0</v>
      </c>
    </row>
    <row r="3108" spans="1:16" x14ac:dyDescent="0.3">
      <c r="A3108">
        <f t="shared" si="193"/>
        <v>3107</v>
      </c>
      <c r="B3108">
        <v>130</v>
      </c>
      <c r="C3108">
        <f>(B3108 - $R$2) / $R$3</f>
        <v>-0.22064709216885484</v>
      </c>
      <c r="D3108">
        <v>3</v>
      </c>
      <c r="E3108">
        <f t="shared" si="194"/>
        <v>3</v>
      </c>
      <c r="F3108">
        <v>1</v>
      </c>
      <c r="G3108">
        <f t="shared" si="195"/>
        <v>2</v>
      </c>
      <c r="H3108">
        <v>1</v>
      </c>
      <c r="I3108">
        <v>1</v>
      </c>
      <c r="J3108">
        <v>1</v>
      </c>
      <c r="K3108">
        <v>0</v>
      </c>
      <c r="L3108">
        <v>0</v>
      </c>
      <c r="M3108">
        <v>0.5</v>
      </c>
      <c r="N3108">
        <v>1.79</v>
      </c>
      <c r="O3108" t="s">
        <v>37</v>
      </c>
      <c r="P3108">
        <f t="shared" si="196"/>
        <v>1</v>
      </c>
    </row>
    <row r="3109" spans="1:16" x14ac:dyDescent="0.3">
      <c r="A3109">
        <f t="shared" si="193"/>
        <v>3108</v>
      </c>
      <c r="B3109">
        <v>122</v>
      </c>
      <c r="C3109">
        <f>(B3109 - $R$2) / $R$3</f>
        <v>-0.82503422987999875</v>
      </c>
      <c r="D3109">
        <v>19</v>
      </c>
      <c r="E3109">
        <f t="shared" si="194"/>
        <v>2</v>
      </c>
      <c r="F3109">
        <v>1</v>
      </c>
      <c r="G3109">
        <f t="shared" si="195"/>
        <v>2</v>
      </c>
      <c r="H3109">
        <v>1</v>
      </c>
      <c r="I3109">
        <v>0</v>
      </c>
      <c r="J3109">
        <v>1</v>
      </c>
      <c r="K3109">
        <v>0</v>
      </c>
      <c r="L3109">
        <v>0</v>
      </c>
      <c r="M3109">
        <v>-0.8</v>
      </c>
      <c r="N3109">
        <v>-3.12</v>
      </c>
      <c r="O3109" t="s">
        <v>37</v>
      </c>
      <c r="P3109">
        <f t="shared" si="196"/>
        <v>1</v>
      </c>
    </row>
    <row r="3110" spans="1:16" x14ac:dyDescent="0.3">
      <c r="A3110">
        <f t="shared" si="193"/>
        <v>3109</v>
      </c>
      <c r="B3110">
        <v>128</v>
      </c>
      <c r="C3110">
        <f>(B3110 - $R$2) / $R$3</f>
        <v>-0.37174387659664082</v>
      </c>
      <c r="D3110">
        <v>19</v>
      </c>
      <c r="E3110">
        <f t="shared" si="194"/>
        <v>2</v>
      </c>
      <c r="F3110">
        <v>38</v>
      </c>
      <c r="G3110">
        <f t="shared" si="195"/>
        <v>1</v>
      </c>
      <c r="H3110">
        <v>0</v>
      </c>
      <c r="I3110">
        <v>1</v>
      </c>
      <c r="J3110">
        <v>1</v>
      </c>
      <c r="K3110">
        <v>0</v>
      </c>
      <c r="L3110">
        <v>0</v>
      </c>
      <c r="M3110">
        <v>1.4</v>
      </c>
      <c r="N3110">
        <v>3.51</v>
      </c>
      <c r="O3110" t="s">
        <v>37</v>
      </c>
      <c r="P3110">
        <f t="shared" si="196"/>
        <v>1</v>
      </c>
    </row>
    <row r="3111" spans="1:16" x14ac:dyDescent="0.3">
      <c r="A3111">
        <f t="shared" si="193"/>
        <v>3110</v>
      </c>
      <c r="B3111">
        <v>130</v>
      </c>
      <c r="C3111">
        <f>(B3111 - $R$2) / $R$3</f>
        <v>-0.22064709216885484</v>
      </c>
      <c r="D3111">
        <v>19</v>
      </c>
      <c r="E3111">
        <f t="shared" si="194"/>
        <v>2</v>
      </c>
      <c r="F3111">
        <v>19</v>
      </c>
      <c r="G3111">
        <f t="shared" si="195"/>
        <v>2</v>
      </c>
      <c r="H3111">
        <v>0</v>
      </c>
      <c r="I3111">
        <v>1</v>
      </c>
      <c r="J3111">
        <v>1</v>
      </c>
      <c r="K3111">
        <v>0</v>
      </c>
      <c r="L3111">
        <v>0</v>
      </c>
      <c r="M3111">
        <v>2.6</v>
      </c>
      <c r="N3111">
        <v>0.32</v>
      </c>
      <c r="O3111" t="s">
        <v>37</v>
      </c>
      <c r="P3111">
        <f t="shared" si="196"/>
        <v>1</v>
      </c>
    </row>
    <row r="3112" spans="1:16" x14ac:dyDescent="0.3">
      <c r="A3112">
        <f t="shared" si="193"/>
        <v>3111</v>
      </c>
      <c r="B3112">
        <v>113</v>
      </c>
      <c r="C3112">
        <f>(B3112 - $R$2) / $R$3</f>
        <v>-1.5049697598050356</v>
      </c>
      <c r="D3112">
        <v>4</v>
      </c>
      <c r="E3112">
        <f t="shared" si="194"/>
        <v>4</v>
      </c>
      <c r="F3112">
        <v>38</v>
      </c>
      <c r="G3112">
        <f t="shared" si="195"/>
        <v>1</v>
      </c>
      <c r="H3112">
        <v>0</v>
      </c>
      <c r="I3112">
        <v>1</v>
      </c>
      <c r="J3112">
        <v>1</v>
      </c>
      <c r="K3112">
        <v>0</v>
      </c>
      <c r="L3112">
        <v>0</v>
      </c>
      <c r="M3112">
        <v>1.4</v>
      </c>
      <c r="N3112">
        <v>3.51</v>
      </c>
      <c r="O3112" t="s">
        <v>38</v>
      </c>
      <c r="P3112">
        <f t="shared" si="196"/>
        <v>0</v>
      </c>
    </row>
    <row r="3113" spans="1:16" x14ac:dyDescent="0.3">
      <c r="A3113">
        <f t="shared" si="193"/>
        <v>3112</v>
      </c>
      <c r="B3113">
        <v>126</v>
      </c>
      <c r="C3113">
        <f>(B3113 - $R$2) / $R$3</f>
        <v>-0.52284066102442683</v>
      </c>
      <c r="D3113">
        <v>1</v>
      </c>
      <c r="E3113">
        <f t="shared" si="194"/>
        <v>2</v>
      </c>
      <c r="F3113">
        <v>19</v>
      </c>
      <c r="G3113">
        <f t="shared" si="195"/>
        <v>2</v>
      </c>
      <c r="H3113">
        <v>0</v>
      </c>
      <c r="I3113">
        <v>1</v>
      </c>
      <c r="J3113">
        <v>1</v>
      </c>
      <c r="K3113">
        <v>0</v>
      </c>
      <c r="L3113">
        <v>0</v>
      </c>
      <c r="M3113">
        <v>1.4</v>
      </c>
      <c r="N3113">
        <v>3.51</v>
      </c>
      <c r="O3113" t="s">
        <v>38</v>
      </c>
      <c r="P3113">
        <f t="shared" si="196"/>
        <v>0</v>
      </c>
    </row>
    <row r="3114" spans="1:16" x14ac:dyDescent="0.3">
      <c r="A3114">
        <f t="shared" si="193"/>
        <v>3113</v>
      </c>
      <c r="B3114">
        <v>135</v>
      </c>
      <c r="C3114">
        <f>(B3114 - $R$2) / $R$3</f>
        <v>0.15709486890061009</v>
      </c>
      <c r="D3114">
        <v>3</v>
      </c>
      <c r="E3114">
        <f t="shared" si="194"/>
        <v>3</v>
      </c>
      <c r="F3114">
        <v>19</v>
      </c>
      <c r="G3114">
        <f t="shared" si="195"/>
        <v>2</v>
      </c>
      <c r="H3114">
        <v>0</v>
      </c>
      <c r="I3114">
        <v>1</v>
      </c>
      <c r="J3114">
        <v>1</v>
      </c>
      <c r="K3114">
        <v>0</v>
      </c>
      <c r="L3114">
        <v>0</v>
      </c>
      <c r="M3114">
        <v>0.3</v>
      </c>
      <c r="N3114">
        <v>-0.92</v>
      </c>
      <c r="O3114" t="s">
        <v>37</v>
      </c>
      <c r="P3114">
        <f t="shared" si="196"/>
        <v>1</v>
      </c>
    </row>
    <row r="3115" spans="1:16" x14ac:dyDescent="0.3">
      <c r="A3115">
        <f t="shared" si="193"/>
        <v>3114</v>
      </c>
      <c r="B3115">
        <v>141</v>
      </c>
      <c r="C3115">
        <f>(B3115 - $R$2) / $R$3</f>
        <v>0.61038522218396796</v>
      </c>
      <c r="D3115">
        <v>19</v>
      </c>
      <c r="E3115">
        <f t="shared" si="194"/>
        <v>2</v>
      </c>
      <c r="F3115">
        <v>38</v>
      </c>
      <c r="G3115">
        <f t="shared" si="195"/>
        <v>1</v>
      </c>
      <c r="H3115">
        <v>0</v>
      </c>
      <c r="I3115">
        <v>1</v>
      </c>
      <c r="J3115">
        <v>1</v>
      </c>
      <c r="K3115">
        <v>0</v>
      </c>
      <c r="L3115">
        <v>0</v>
      </c>
      <c r="M3115">
        <v>0.6</v>
      </c>
      <c r="N3115">
        <v>2.02</v>
      </c>
      <c r="O3115" t="s">
        <v>38</v>
      </c>
      <c r="P3115">
        <f t="shared" si="196"/>
        <v>0</v>
      </c>
    </row>
    <row r="3116" spans="1:16" x14ac:dyDescent="0.3">
      <c r="A3116">
        <f t="shared" si="193"/>
        <v>3115</v>
      </c>
      <c r="B3116">
        <v>133.1</v>
      </c>
      <c r="C3116">
        <f>(B3116 - $R$2) / $R$3</f>
        <v>1.3552923694212978E-2</v>
      </c>
      <c r="D3116">
        <v>1</v>
      </c>
      <c r="E3116">
        <f t="shared" si="194"/>
        <v>2</v>
      </c>
      <c r="F3116">
        <v>39</v>
      </c>
      <c r="G3116">
        <f t="shared" si="195"/>
        <v>2</v>
      </c>
      <c r="H3116">
        <v>1</v>
      </c>
      <c r="I3116">
        <v>0</v>
      </c>
      <c r="J3116">
        <v>0</v>
      </c>
      <c r="K3116">
        <v>0</v>
      </c>
      <c r="L3116">
        <v>0</v>
      </c>
      <c r="M3116">
        <v>-0.3</v>
      </c>
      <c r="N3116">
        <v>0.79</v>
      </c>
      <c r="O3116" t="s">
        <v>37</v>
      </c>
      <c r="P3116">
        <f t="shared" si="196"/>
        <v>1</v>
      </c>
    </row>
    <row r="3117" spans="1:16" x14ac:dyDescent="0.3">
      <c r="A3117">
        <f t="shared" si="193"/>
        <v>3116</v>
      </c>
      <c r="B3117">
        <v>133.1</v>
      </c>
      <c r="C3117">
        <f>(B3117 - $R$2) / $R$3</f>
        <v>1.3552923694212978E-2</v>
      </c>
      <c r="D3117">
        <v>34</v>
      </c>
      <c r="E3117">
        <f t="shared" si="194"/>
        <v>0</v>
      </c>
      <c r="F3117">
        <v>19</v>
      </c>
      <c r="G3117">
        <f t="shared" si="195"/>
        <v>2</v>
      </c>
      <c r="H3117">
        <v>0</v>
      </c>
      <c r="I3117">
        <v>1</v>
      </c>
      <c r="J3117">
        <v>0</v>
      </c>
      <c r="K3117">
        <v>1</v>
      </c>
      <c r="L3117">
        <v>0</v>
      </c>
      <c r="M3117">
        <v>2.6</v>
      </c>
      <c r="N3117">
        <v>0.32</v>
      </c>
      <c r="O3117" t="s">
        <v>37</v>
      </c>
      <c r="P3117">
        <f t="shared" si="196"/>
        <v>1</v>
      </c>
    </row>
    <row r="3118" spans="1:16" x14ac:dyDescent="0.3">
      <c r="A3118">
        <f t="shared" si="193"/>
        <v>3117</v>
      </c>
      <c r="B3118">
        <v>144</v>
      </c>
      <c r="C3118">
        <f>(B3118 - $R$2) / $R$3</f>
        <v>0.83703039882564689</v>
      </c>
      <c r="D3118">
        <v>37</v>
      </c>
      <c r="E3118">
        <f t="shared" si="194"/>
        <v>1</v>
      </c>
      <c r="F3118">
        <v>37</v>
      </c>
      <c r="G3118">
        <f t="shared" si="195"/>
        <v>1</v>
      </c>
      <c r="H3118">
        <v>0</v>
      </c>
      <c r="I3118">
        <v>1</v>
      </c>
      <c r="J3118">
        <v>0</v>
      </c>
      <c r="K3118">
        <v>1</v>
      </c>
      <c r="L3118">
        <v>0</v>
      </c>
      <c r="M3118">
        <v>3.7</v>
      </c>
      <c r="N3118">
        <v>-1.7</v>
      </c>
      <c r="O3118" t="s">
        <v>38</v>
      </c>
      <c r="P3118">
        <f t="shared" si="196"/>
        <v>0</v>
      </c>
    </row>
    <row r="3119" spans="1:16" x14ac:dyDescent="0.3">
      <c r="A3119">
        <f t="shared" si="193"/>
        <v>3118</v>
      </c>
      <c r="B3119">
        <v>140</v>
      </c>
      <c r="C3119">
        <f>(B3119 - $R$2) / $R$3</f>
        <v>0.53483682997007498</v>
      </c>
      <c r="D3119">
        <v>38</v>
      </c>
      <c r="E3119">
        <f t="shared" si="194"/>
        <v>1</v>
      </c>
      <c r="F3119">
        <v>37</v>
      </c>
      <c r="G3119">
        <f t="shared" si="195"/>
        <v>1</v>
      </c>
      <c r="H3119">
        <v>0</v>
      </c>
      <c r="I3119">
        <v>1</v>
      </c>
      <c r="J3119">
        <v>0</v>
      </c>
      <c r="K3119">
        <v>1</v>
      </c>
      <c r="L3119">
        <v>0</v>
      </c>
      <c r="M3119">
        <v>3.7</v>
      </c>
      <c r="N3119">
        <v>-1.7</v>
      </c>
      <c r="O3119" t="s">
        <v>38</v>
      </c>
      <c r="P3119">
        <f t="shared" si="196"/>
        <v>0</v>
      </c>
    </row>
    <row r="3120" spans="1:16" x14ac:dyDescent="0.3">
      <c r="A3120">
        <f t="shared" si="193"/>
        <v>3119</v>
      </c>
      <c r="B3120">
        <v>100</v>
      </c>
      <c r="C3120">
        <f>(B3120 - $R$2) / $R$3</f>
        <v>-2.4870988585856444</v>
      </c>
      <c r="D3120">
        <v>34</v>
      </c>
      <c r="E3120">
        <f t="shared" si="194"/>
        <v>0</v>
      </c>
      <c r="F3120">
        <v>34</v>
      </c>
      <c r="G3120">
        <f t="shared" si="195"/>
        <v>0</v>
      </c>
      <c r="H3120">
        <v>0</v>
      </c>
      <c r="I3120">
        <v>1</v>
      </c>
      <c r="J3120">
        <v>0</v>
      </c>
      <c r="K3120">
        <v>0</v>
      </c>
      <c r="L3120">
        <v>0</v>
      </c>
      <c r="M3120">
        <v>2.6</v>
      </c>
      <c r="N3120">
        <v>0.32</v>
      </c>
      <c r="O3120" t="s">
        <v>38</v>
      </c>
      <c r="P3120">
        <f t="shared" si="196"/>
        <v>0</v>
      </c>
    </row>
    <row r="3121" spans="1:16" x14ac:dyDescent="0.3">
      <c r="A3121">
        <f t="shared" si="193"/>
        <v>3120</v>
      </c>
      <c r="B3121">
        <v>135</v>
      </c>
      <c r="C3121">
        <f>(B3121 - $R$2) / $R$3</f>
        <v>0.15709486890061009</v>
      </c>
      <c r="D3121">
        <v>1</v>
      </c>
      <c r="E3121">
        <f t="shared" si="194"/>
        <v>2</v>
      </c>
      <c r="F3121">
        <v>19</v>
      </c>
      <c r="G3121">
        <f t="shared" si="195"/>
        <v>2</v>
      </c>
      <c r="H3121">
        <v>0</v>
      </c>
      <c r="I3121">
        <v>1</v>
      </c>
      <c r="J3121">
        <v>0</v>
      </c>
      <c r="K3121">
        <v>0</v>
      </c>
      <c r="L3121">
        <v>0</v>
      </c>
      <c r="M3121">
        <v>-0.8</v>
      </c>
      <c r="N3121">
        <v>-3.12</v>
      </c>
      <c r="O3121" t="s">
        <v>37</v>
      </c>
      <c r="P3121">
        <f t="shared" si="196"/>
        <v>1</v>
      </c>
    </row>
    <row r="3122" spans="1:16" x14ac:dyDescent="0.3">
      <c r="A3122">
        <f t="shared" si="193"/>
        <v>3121</v>
      </c>
      <c r="B3122">
        <v>130</v>
      </c>
      <c r="C3122">
        <f>(B3122 - $R$2) / $R$3</f>
        <v>-0.22064709216885484</v>
      </c>
      <c r="D3122">
        <v>37</v>
      </c>
      <c r="E3122">
        <f t="shared" si="194"/>
        <v>1</v>
      </c>
      <c r="F3122">
        <v>37</v>
      </c>
      <c r="G3122">
        <f t="shared" si="195"/>
        <v>1</v>
      </c>
      <c r="H3122">
        <v>0</v>
      </c>
      <c r="I3122">
        <v>1</v>
      </c>
      <c r="J3122">
        <v>0</v>
      </c>
      <c r="K3122">
        <v>0</v>
      </c>
      <c r="L3122">
        <v>0</v>
      </c>
      <c r="M3122">
        <v>2.6</v>
      </c>
      <c r="N3122">
        <v>0.32</v>
      </c>
      <c r="O3122" t="s">
        <v>37</v>
      </c>
      <c r="P3122">
        <f t="shared" si="196"/>
        <v>1</v>
      </c>
    </row>
    <row r="3123" spans="1:16" x14ac:dyDescent="0.3">
      <c r="A3123">
        <f t="shared" si="193"/>
        <v>3122</v>
      </c>
      <c r="B3123">
        <v>147</v>
      </c>
      <c r="C3123">
        <f>(B3123 - $R$2) / $R$3</f>
        <v>1.0636755754673259</v>
      </c>
      <c r="D3123">
        <v>34</v>
      </c>
      <c r="E3123">
        <f t="shared" si="194"/>
        <v>0</v>
      </c>
      <c r="F3123">
        <v>37</v>
      </c>
      <c r="G3123">
        <f t="shared" si="195"/>
        <v>1</v>
      </c>
      <c r="H3123">
        <v>0</v>
      </c>
      <c r="I3123">
        <v>1</v>
      </c>
      <c r="J3123">
        <v>0</v>
      </c>
      <c r="K3123">
        <v>0</v>
      </c>
      <c r="L3123">
        <v>0</v>
      </c>
      <c r="M3123">
        <v>-0.8</v>
      </c>
      <c r="N3123">
        <v>-3.12</v>
      </c>
      <c r="O3123" t="s">
        <v>38</v>
      </c>
      <c r="P3123">
        <f t="shared" si="196"/>
        <v>0</v>
      </c>
    </row>
    <row r="3124" spans="1:16" x14ac:dyDescent="0.3">
      <c r="A3124">
        <f t="shared" si="193"/>
        <v>3123</v>
      </c>
      <c r="B3124">
        <v>149</v>
      </c>
      <c r="C3124">
        <f>(B3124 - $R$2) / $R$3</f>
        <v>1.2147723598951119</v>
      </c>
      <c r="D3124">
        <v>34</v>
      </c>
      <c r="E3124">
        <f t="shared" si="194"/>
        <v>0</v>
      </c>
      <c r="F3124">
        <v>34</v>
      </c>
      <c r="G3124">
        <f t="shared" si="195"/>
        <v>0</v>
      </c>
      <c r="H3124">
        <v>0</v>
      </c>
      <c r="I3124">
        <v>1</v>
      </c>
      <c r="J3124">
        <v>0</v>
      </c>
      <c r="K3124">
        <v>0</v>
      </c>
      <c r="L3124">
        <v>0</v>
      </c>
      <c r="M3124">
        <v>2.6</v>
      </c>
      <c r="N3124">
        <v>0.32</v>
      </c>
      <c r="O3124" t="s">
        <v>38</v>
      </c>
      <c r="P3124">
        <f t="shared" si="196"/>
        <v>0</v>
      </c>
    </row>
    <row r="3125" spans="1:16" x14ac:dyDescent="0.3">
      <c r="A3125">
        <f t="shared" si="193"/>
        <v>3124</v>
      </c>
      <c r="B3125">
        <v>130</v>
      </c>
      <c r="C3125">
        <f>(B3125 - $R$2) / $R$3</f>
        <v>-0.22064709216885484</v>
      </c>
      <c r="D3125">
        <v>34</v>
      </c>
      <c r="E3125">
        <f t="shared" si="194"/>
        <v>0</v>
      </c>
      <c r="F3125">
        <v>34</v>
      </c>
      <c r="G3125">
        <f t="shared" si="195"/>
        <v>0</v>
      </c>
      <c r="H3125">
        <v>0</v>
      </c>
      <c r="I3125">
        <v>1</v>
      </c>
      <c r="J3125">
        <v>0</v>
      </c>
      <c r="K3125">
        <v>0</v>
      </c>
      <c r="L3125">
        <v>0</v>
      </c>
      <c r="M3125">
        <v>2.6</v>
      </c>
      <c r="N3125">
        <v>0.32</v>
      </c>
      <c r="O3125" t="s">
        <v>37</v>
      </c>
      <c r="P3125">
        <f t="shared" si="196"/>
        <v>1</v>
      </c>
    </row>
    <row r="3126" spans="1:16" x14ac:dyDescent="0.3">
      <c r="A3126">
        <f t="shared" si="193"/>
        <v>3125</v>
      </c>
      <c r="B3126">
        <v>120</v>
      </c>
      <c r="C3126">
        <f>(B3126 - $R$2) / $R$3</f>
        <v>-0.97613101430778471</v>
      </c>
      <c r="D3126">
        <v>34</v>
      </c>
      <c r="E3126">
        <f t="shared" si="194"/>
        <v>0</v>
      </c>
      <c r="F3126">
        <v>34</v>
      </c>
      <c r="G3126">
        <f t="shared" si="195"/>
        <v>0</v>
      </c>
      <c r="H3126">
        <v>0</v>
      </c>
      <c r="I3126">
        <v>1</v>
      </c>
      <c r="J3126">
        <v>0</v>
      </c>
      <c r="K3126">
        <v>0</v>
      </c>
      <c r="L3126">
        <v>0</v>
      </c>
      <c r="M3126">
        <v>2.6</v>
      </c>
      <c r="N3126">
        <v>0.32</v>
      </c>
      <c r="O3126" t="s">
        <v>37</v>
      </c>
      <c r="P3126">
        <f t="shared" si="196"/>
        <v>1</v>
      </c>
    </row>
    <row r="3127" spans="1:16" x14ac:dyDescent="0.3">
      <c r="A3127">
        <f t="shared" si="193"/>
        <v>3126</v>
      </c>
      <c r="B3127">
        <v>133.1</v>
      </c>
      <c r="C3127">
        <f>(B3127 - $R$2) / $R$3</f>
        <v>1.3552923694212978E-2</v>
      </c>
      <c r="D3127">
        <v>37</v>
      </c>
      <c r="E3127">
        <f t="shared" si="194"/>
        <v>1</v>
      </c>
      <c r="F3127">
        <v>37</v>
      </c>
      <c r="G3127">
        <f t="shared" si="195"/>
        <v>1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1.4</v>
      </c>
      <c r="N3127">
        <v>3.51</v>
      </c>
      <c r="O3127" t="s">
        <v>37</v>
      </c>
      <c r="P3127">
        <f t="shared" si="196"/>
        <v>1</v>
      </c>
    </row>
    <row r="3128" spans="1:16" x14ac:dyDescent="0.3">
      <c r="A3128">
        <f t="shared" si="193"/>
        <v>3127</v>
      </c>
      <c r="B3128">
        <v>149</v>
      </c>
      <c r="C3128">
        <f>(B3128 - $R$2) / $R$3</f>
        <v>1.2147723598951119</v>
      </c>
      <c r="D3128">
        <v>37</v>
      </c>
      <c r="E3128">
        <f t="shared" si="194"/>
        <v>1</v>
      </c>
      <c r="F3128">
        <v>37</v>
      </c>
      <c r="G3128">
        <f t="shared" si="195"/>
        <v>1</v>
      </c>
      <c r="H3128">
        <v>0</v>
      </c>
      <c r="I3128">
        <v>1</v>
      </c>
      <c r="J3128">
        <v>0</v>
      </c>
      <c r="K3128">
        <v>0</v>
      </c>
      <c r="L3128">
        <v>0</v>
      </c>
      <c r="M3128">
        <v>1.4</v>
      </c>
      <c r="N3128">
        <v>1.74</v>
      </c>
      <c r="O3128" t="s">
        <v>38</v>
      </c>
      <c r="P3128">
        <f t="shared" si="196"/>
        <v>0</v>
      </c>
    </row>
    <row r="3129" spans="1:16" x14ac:dyDescent="0.3">
      <c r="A3129">
        <f t="shared" si="193"/>
        <v>3128</v>
      </c>
      <c r="B3129">
        <v>180</v>
      </c>
      <c r="C3129">
        <f>(B3129 - $R$2) / $R$3</f>
        <v>3.5567725185257943</v>
      </c>
      <c r="D3129">
        <v>19</v>
      </c>
      <c r="E3129">
        <f t="shared" si="194"/>
        <v>2</v>
      </c>
      <c r="F3129">
        <v>19</v>
      </c>
      <c r="G3129">
        <f t="shared" si="195"/>
        <v>2</v>
      </c>
      <c r="H3129">
        <v>0</v>
      </c>
      <c r="I3129">
        <v>1</v>
      </c>
      <c r="J3129">
        <v>0</v>
      </c>
      <c r="K3129">
        <v>0</v>
      </c>
      <c r="L3129">
        <v>0</v>
      </c>
      <c r="M3129">
        <v>1.4</v>
      </c>
      <c r="N3129">
        <v>3.51</v>
      </c>
      <c r="O3129" t="s">
        <v>38</v>
      </c>
      <c r="P3129">
        <f t="shared" si="196"/>
        <v>0</v>
      </c>
    </row>
    <row r="3130" spans="1:16" x14ac:dyDescent="0.3">
      <c r="A3130">
        <f t="shared" si="193"/>
        <v>3129</v>
      </c>
      <c r="B3130">
        <v>110</v>
      </c>
      <c r="C3130">
        <f>(B3130 - $R$2) / $R$3</f>
        <v>-1.7316149364467146</v>
      </c>
      <c r="D3130">
        <v>14</v>
      </c>
      <c r="E3130">
        <f t="shared" si="194"/>
        <v>2</v>
      </c>
      <c r="F3130">
        <v>14</v>
      </c>
      <c r="G3130">
        <f t="shared" si="195"/>
        <v>2</v>
      </c>
      <c r="H3130">
        <v>0</v>
      </c>
      <c r="I3130">
        <v>1</v>
      </c>
      <c r="J3130">
        <v>0</v>
      </c>
      <c r="K3130">
        <v>0</v>
      </c>
      <c r="L3130">
        <v>0</v>
      </c>
      <c r="M3130">
        <v>2.6</v>
      </c>
      <c r="N3130">
        <v>0.32</v>
      </c>
      <c r="O3130" t="s">
        <v>38</v>
      </c>
      <c r="P3130">
        <f t="shared" si="196"/>
        <v>0</v>
      </c>
    </row>
    <row r="3131" spans="1:16" x14ac:dyDescent="0.3">
      <c r="A3131">
        <f t="shared" si="193"/>
        <v>3130</v>
      </c>
      <c r="B3131">
        <v>117</v>
      </c>
      <c r="C3131">
        <f>(B3131 - $R$2) / $R$3</f>
        <v>-1.2027761909494636</v>
      </c>
      <c r="D3131">
        <v>19</v>
      </c>
      <c r="E3131">
        <f t="shared" si="194"/>
        <v>2</v>
      </c>
      <c r="F3131">
        <v>19</v>
      </c>
      <c r="G3131">
        <f t="shared" si="195"/>
        <v>2</v>
      </c>
      <c r="H3131">
        <v>0</v>
      </c>
      <c r="I3131">
        <v>1</v>
      </c>
      <c r="J3131">
        <v>1</v>
      </c>
      <c r="K3131">
        <v>0</v>
      </c>
      <c r="L3131">
        <v>0</v>
      </c>
      <c r="M3131">
        <v>1.4</v>
      </c>
      <c r="N3131">
        <v>3.51</v>
      </c>
      <c r="O3131" t="s">
        <v>37</v>
      </c>
      <c r="P3131">
        <f t="shared" si="196"/>
        <v>1</v>
      </c>
    </row>
    <row r="3132" spans="1:16" x14ac:dyDescent="0.3">
      <c r="A3132">
        <f t="shared" si="193"/>
        <v>3131</v>
      </c>
      <c r="B3132">
        <v>120</v>
      </c>
      <c r="C3132">
        <f>(B3132 - $R$2) / $R$3</f>
        <v>-0.97613101430778471</v>
      </c>
      <c r="D3132">
        <v>38</v>
      </c>
      <c r="E3132">
        <f t="shared" si="194"/>
        <v>1</v>
      </c>
      <c r="F3132">
        <v>37</v>
      </c>
      <c r="G3132">
        <f t="shared" si="195"/>
        <v>1</v>
      </c>
      <c r="H3132">
        <v>0</v>
      </c>
      <c r="I3132">
        <v>1</v>
      </c>
      <c r="J3132">
        <v>1</v>
      </c>
      <c r="K3132">
        <v>1</v>
      </c>
      <c r="L3132">
        <v>0</v>
      </c>
      <c r="M3132">
        <v>2.8</v>
      </c>
      <c r="N3132">
        <v>-4.0599999999999996</v>
      </c>
      <c r="O3132" t="s">
        <v>38</v>
      </c>
      <c r="P3132">
        <f t="shared" si="196"/>
        <v>0</v>
      </c>
    </row>
    <row r="3133" spans="1:16" x14ac:dyDescent="0.3">
      <c r="A3133">
        <f t="shared" si="193"/>
        <v>3132</v>
      </c>
      <c r="B3133">
        <v>160</v>
      </c>
      <c r="C3133">
        <f>(B3133 - $R$2) / $R$3</f>
        <v>2.0458046742479348</v>
      </c>
      <c r="D3133">
        <v>19</v>
      </c>
      <c r="E3133">
        <f t="shared" si="194"/>
        <v>2</v>
      </c>
      <c r="F3133">
        <v>37</v>
      </c>
      <c r="G3133">
        <f t="shared" si="195"/>
        <v>1</v>
      </c>
      <c r="H3133">
        <v>0</v>
      </c>
      <c r="I3133">
        <v>1</v>
      </c>
      <c r="J3133">
        <v>1</v>
      </c>
      <c r="K3133">
        <v>0</v>
      </c>
      <c r="L3133">
        <v>0</v>
      </c>
      <c r="M3133">
        <v>-0.3</v>
      </c>
      <c r="N3133">
        <v>0.79</v>
      </c>
      <c r="O3133" t="s">
        <v>37</v>
      </c>
      <c r="P3133">
        <f t="shared" si="196"/>
        <v>1</v>
      </c>
    </row>
    <row r="3134" spans="1:16" x14ac:dyDescent="0.3">
      <c r="A3134">
        <f t="shared" si="193"/>
        <v>3133</v>
      </c>
      <c r="B3134">
        <v>100</v>
      </c>
      <c r="C3134">
        <f>(B3134 - $R$2) / $R$3</f>
        <v>-2.4870988585856444</v>
      </c>
      <c r="D3134">
        <v>3</v>
      </c>
      <c r="E3134">
        <f t="shared" si="194"/>
        <v>3</v>
      </c>
      <c r="F3134">
        <v>19</v>
      </c>
      <c r="G3134">
        <f t="shared" si="195"/>
        <v>2</v>
      </c>
      <c r="H3134">
        <v>0</v>
      </c>
      <c r="I3134">
        <v>0</v>
      </c>
      <c r="J3134">
        <v>1</v>
      </c>
      <c r="K3134">
        <v>0</v>
      </c>
      <c r="L3134">
        <v>0</v>
      </c>
      <c r="M3134">
        <v>0.6</v>
      </c>
      <c r="N3134">
        <v>2.02</v>
      </c>
      <c r="O3134" t="s">
        <v>37</v>
      </c>
      <c r="P3134">
        <f t="shared" si="196"/>
        <v>1</v>
      </c>
    </row>
    <row r="3135" spans="1:16" x14ac:dyDescent="0.3">
      <c r="A3135">
        <f t="shared" si="193"/>
        <v>3134</v>
      </c>
      <c r="B3135">
        <v>160</v>
      </c>
      <c r="C3135">
        <f>(B3135 - $R$2) / $R$3</f>
        <v>2.0458046742479348</v>
      </c>
      <c r="D3135">
        <v>1</v>
      </c>
      <c r="E3135">
        <f t="shared" si="194"/>
        <v>2</v>
      </c>
      <c r="F3135">
        <v>38</v>
      </c>
      <c r="G3135">
        <f t="shared" si="195"/>
        <v>1</v>
      </c>
      <c r="H3135">
        <v>0</v>
      </c>
      <c r="I3135">
        <v>1</v>
      </c>
      <c r="J3135">
        <v>1</v>
      </c>
      <c r="K3135">
        <v>0</v>
      </c>
      <c r="L3135">
        <v>0</v>
      </c>
      <c r="M3135">
        <v>-0.3</v>
      </c>
      <c r="N3135">
        <v>0.79</v>
      </c>
      <c r="O3135" t="s">
        <v>37</v>
      </c>
      <c r="P3135">
        <f t="shared" si="196"/>
        <v>1</v>
      </c>
    </row>
    <row r="3136" spans="1:16" x14ac:dyDescent="0.3">
      <c r="A3136">
        <f t="shared" si="193"/>
        <v>3135</v>
      </c>
      <c r="B3136">
        <v>141</v>
      </c>
      <c r="C3136">
        <f>(B3136 - $R$2) / $R$3</f>
        <v>0.61038522218396796</v>
      </c>
      <c r="D3136">
        <v>37</v>
      </c>
      <c r="E3136">
        <f t="shared" si="194"/>
        <v>1</v>
      </c>
      <c r="F3136">
        <v>37</v>
      </c>
      <c r="G3136">
        <f t="shared" si="195"/>
        <v>1</v>
      </c>
      <c r="H3136">
        <v>0</v>
      </c>
      <c r="I3136">
        <v>1</v>
      </c>
      <c r="J3136">
        <v>1</v>
      </c>
      <c r="K3136">
        <v>0</v>
      </c>
      <c r="L3136">
        <v>0</v>
      </c>
      <c r="M3136">
        <v>-0.8</v>
      </c>
      <c r="N3136">
        <v>-3.12</v>
      </c>
      <c r="O3136" t="s">
        <v>38</v>
      </c>
      <c r="P3136">
        <f t="shared" si="196"/>
        <v>0</v>
      </c>
    </row>
    <row r="3137" spans="1:16" x14ac:dyDescent="0.3">
      <c r="A3137">
        <f t="shared" si="193"/>
        <v>3136</v>
      </c>
      <c r="B3137">
        <v>130</v>
      </c>
      <c r="C3137">
        <f>(B3137 - $R$2) / $R$3</f>
        <v>-0.22064709216885484</v>
      </c>
      <c r="D3137">
        <v>38</v>
      </c>
      <c r="E3137">
        <f t="shared" si="194"/>
        <v>1</v>
      </c>
      <c r="F3137">
        <v>19</v>
      </c>
      <c r="G3137">
        <f t="shared" si="195"/>
        <v>2</v>
      </c>
      <c r="H3137">
        <v>0</v>
      </c>
      <c r="I3137">
        <v>1</v>
      </c>
      <c r="J3137">
        <v>1</v>
      </c>
      <c r="K3137">
        <v>0</v>
      </c>
      <c r="L3137">
        <v>0</v>
      </c>
      <c r="M3137">
        <v>0.6</v>
      </c>
      <c r="N3137">
        <v>2.02</v>
      </c>
      <c r="O3137" t="s">
        <v>37</v>
      </c>
      <c r="P3137">
        <f t="shared" si="196"/>
        <v>1</v>
      </c>
    </row>
    <row r="3138" spans="1:16" x14ac:dyDescent="0.3">
      <c r="A3138">
        <f t="shared" ref="A3138:A3201" si="197">ROW()-1</f>
        <v>3137</v>
      </c>
      <c r="B3138">
        <v>130</v>
      </c>
      <c r="C3138">
        <f>(B3138 - $R$2) / $R$3</f>
        <v>-0.22064709216885484</v>
      </c>
      <c r="D3138">
        <v>1</v>
      </c>
      <c r="E3138">
        <f t="shared" ref="E3138:E3201" si="198">VLOOKUP(D3138, $T$2:$U$36, 2, FALSE)</f>
        <v>2</v>
      </c>
      <c r="F3138">
        <v>38</v>
      </c>
      <c r="G3138">
        <f t="shared" ref="G3138:G3201" si="199">VLOOKUP(F3138, $T$2:$U$36, 2, FALSE)</f>
        <v>1</v>
      </c>
      <c r="H3138">
        <v>0</v>
      </c>
      <c r="I3138">
        <v>1</v>
      </c>
      <c r="J3138">
        <v>1</v>
      </c>
      <c r="K3138">
        <v>0</v>
      </c>
      <c r="L3138">
        <v>0</v>
      </c>
      <c r="M3138">
        <v>0.6</v>
      </c>
      <c r="N3138">
        <v>2.02</v>
      </c>
      <c r="O3138" t="s">
        <v>37</v>
      </c>
      <c r="P3138">
        <f t="shared" ref="P3138:P3201" si="200">VLOOKUP(O3138, $W$2:$X$3, 2, FALSE)</f>
        <v>1</v>
      </c>
    </row>
    <row r="3139" spans="1:16" x14ac:dyDescent="0.3">
      <c r="A3139">
        <f t="shared" si="197"/>
        <v>3138</v>
      </c>
      <c r="B3139">
        <v>133.1</v>
      </c>
      <c r="C3139">
        <f>(B3139 - $R$2) / $R$3</f>
        <v>1.3552923694212978E-2</v>
      </c>
      <c r="D3139">
        <v>37</v>
      </c>
      <c r="E3139">
        <f t="shared" si="198"/>
        <v>1</v>
      </c>
      <c r="F3139">
        <v>37</v>
      </c>
      <c r="G3139">
        <f t="shared" si="199"/>
        <v>1</v>
      </c>
      <c r="H3139">
        <v>0</v>
      </c>
      <c r="I3139">
        <v>1</v>
      </c>
      <c r="J3139">
        <v>1</v>
      </c>
      <c r="K3139">
        <v>0</v>
      </c>
      <c r="L3139">
        <v>0</v>
      </c>
      <c r="M3139">
        <v>0.3</v>
      </c>
      <c r="N3139">
        <v>-0.92</v>
      </c>
      <c r="O3139" t="s">
        <v>37</v>
      </c>
      <c r="P3139">
        <f t="shared" si="200"/>
        <v>1</v>
      </c>
    </row>
    <row r="3140" spans="1:16" x14ac:dyDescent="0.3">
      <c r="A3140">
        <f t="shared" si="197"/>
        <v>3139</v>
      </c>
      <c r="B3140">
        <v>140</v>
      </c>
      <c r="C3140">
        <f>(B3140 - $R$2) / $R$3</f>
        <v>0.53483682997007498</v>
      </c>
      <c r="D3140">
        <v>37</v>
      </c>
      <c r="E3140">
        <f t="shared" si="198"/>
        <v>1</v>
      </c>
      <c r="F3140">
        <v>37</v>
      </c>
      <c r="G3140">
        <f t="shared" si="199"/>
        <v>1</v>
      </c>
      <c r="H3140">
        <v>0</v>
      </c>
      <c r="I3140">
        <v>1</v>
      </c>
      <c r="J3140">
        <v>1</v>
      </c>
      <c r="K3140">
        <v>1</v>
      </c>
      <c r="L3140">
        <v>0</v>
      </c>
      <c r="M3140">
        <v>0.5</v>
      </c>
      <c r="N3140">
        <v>1.79</v>
      </c>
      <c r="O3140" t="s">
        <v>38</v>
      </c>
      <c r="P3140">
        <f t="shared" si="200"/>
        <v>0</v>
      </c>
    </row>
    <row r="3141" spans="1:16" x14ac:dyDescent="0.3">
      <c r="A3141">
        <f t="shared" si="197"/>
        <v>3140</v>
      </c>
      <c r="B3141">
        <v>129</v>
      </c>
      <c r="C3141">
        <f>(B3141 - $R$2) / $R$3</f>
        <v>-0.29619548438274784</v>
      </c>
      <c r="D3141">
        <v>12</v>
      </c>
      <c r="E3141">
        <f t="shared" si="198"/>
        <v>2</v>
      </c>
      <c r="F3141">
        <v>1</v>
      </c>
      <c r="G3141">
        <f t="shared" si="199"/>
        <v>2</v>
      </c>
      <c r="H3141">
        <v>0</v>
      </c>
      <c r="I3141">
        <v>1</v>
      </c>
      <c r="J3141">
        <v>1</v>
      </c>
      <c r="K3141">
        <v>0</v>
      </c>
      <c r="L3141">
        <v>0</v>
      </c>
      <c r="M3141">
        <v>2.6</v>
      </c>
      <c r="N3141">
        <v>0.32</v>
      </c>
      <c r="O3141" t="s">
        <v>37</v>
      </c>
      <c r="P3141">
        <f t="shared" si="200"/>
        <v>1</v>
      </c>
    </row>
    <row r="3142" spans="1:16" x14ac:dyDescent="0.3">
      <c r="A3142">
        <f t="shared" si="197"/>
        <v>3141</v>
      </c>
      <c r="B3142">
        <v>148</v>
      </c>
      <c r="C3142">
        <f>(B3142 - $R$2) / $R$3</f>
        <v>1.1392239676812188</v>
      </c>
      <c r="D3142">
        <v>38</v>
      </c>
      <c r="E3142">
        <f t="shared" si="198"/>
        <v>1</v>
      </c>
      <c r="F3142">
        <v>38</v>
      </c>
      <c r="G3142">
        <f t="shared" si="199"/>
        <v>1</v>
      </c>
      <c r="H3142">
        <v>0</v>
      </c>
      <c r="I3142">
        <v>1</v>
      </c>
      <c r="J3142">
        <v>1</v>
      </c>
      <c r="K3142">
        <v>1</v>
      </c>
      <c r="L3142">
        <v>0</v>
      </c>
      <c r="M3142">
        <v>0.6</v>
      </c>
      <c r="N3142">
        <v>2.02</v>
      </c>
      <c r="O3142" t="s">
        <v>37</v>
      </c>
      <c r="P3142">
        <f t="shared" si="200"/>
        <v>1</v>
      </c>
    </row>
    <row r="3143" spans="1:16" x14ac:dyDescent="0.3">
      <c r="A3143">
        <f t="shared" si="197"/>
        <v>3142</v>
      </c>
      <c r="B3143">
        <v>143</v>
      </c>
      <c r="C3143">
        <f>(B3143 - $R$2) / $R$3</f>
        <v>0.76148200661175391</v>
      </c>
      <c r="D3143">
        <v>1</v>
      </c>
      <c r="E3143">
        <f t="shared" si="198"/>
        <v>2</v>
      </c>
      <c r="F3143">
        <v>1</v>
      </c>
      <c r="G3143">
        <f t="shared" si="199"/>
        <v>2</v>
      </c>
      <c r="H3143">
        <v>0</v>
      </c>
      <c r="I3143">
        <v>1</v>
      </c>
      <c r="J3143">
        <v>1</v>
      </c>
      <c r="K3143">
        <v>0</v>
      </c>
      <c r="L3143">
        <v>0</v>
      </c>
      <c r="M3143">
        <v>1.4</v>
      </c>
      <c r="N3143">
        <v>1.74</v>
      </c>
      <c r="O3143" t="s">
        <v>38</v>
      </c>
      <c r="P3143">
        <f t="shared" si="200"/>
        <v>0</v>
      </c>
    </row>
    <row r="3144" spans="1:16" x14ac:dyDescent="0.3">
      <c r="A3144">
        <f t="shared" si="197"/>
        <v>3143</v>
      </c>
      <c r="B3144">
        <v>116</v>
      </c>
      <c r="C3144">
        <f>(B3144 - $R$2) / $R$3</f>
        <v>-1.2783245831633567</v>
      </c>
      <c r="D3144">
        <v>38</v>
      </c>
      <c r="E3144">
        <f t="shared" si="198"/>
        <v>1</v>
      </c>
      <c r="F3144">
        <v>19</v>
      </c>
      <c r="G3144">
        <f t="shared" si="199"/>
        <v>2</v>
      </c>
      <c r="H3144">
        <v>0</v>
      </c>
      <c r="I3144">
        <v>1</v>
      </c>
      <c r="J3144">
        <v>1</v>
      </c>
      <c r="K3144">
        <v>0</v>
      </c>
      <c r="L3144">
        <v>0</v>
      </c>
      <c r="M3144">
        <v>0.3</v>
      </c>
      <c r="N3144">
        <v>-0.92</v>
      </c>
      <c r="O3144" t="s">
        <v>37</v>
      </c>
      <c r="P3144">
        <f t="shared" si="200"/>
        <v>1</v>
      </c>
    </row>
    <row r="3145" spans="1:16" x14ac:dyDescent="0.3">
      <c r="A3145">
        <f t="shared" si="197"/>
        <v>3144</v>
      </c>
      <c r="B3145">
        <v>128</v>
      </c>
      <c r="C3145">
        <f>(B3145 - $R$2) / $R$3</f>
        <v>-0.37174387659664082</v>
      </c>
      <c r="D3145">
        <v>1</v>
      </c>
      <c r="E3145">
        <f t="shared" si="198"/>
        <v>2</v>
      </c>
      <c r="F3145">
        <v>19</v>
      </c>
      <c r="G3145">
        <f t="shared" si="199"/>
        <v>2</v>
      </c>
      <c r="H3145">
        <v>0</v>
      </c>
      <c r="I3145">
        <v>1</v>
      </c>
      <c r="J3145">
        <v>1</v>
      </c>
      <c r="K3145">
        <v>1</v>
      </c>
      <c r="L3145">
        <v>0</v>
      </c>
      <c r="M3145">
        <v>-0.8</v>
      </c>
      <c r="N3145">
        <v>-3.12</v>
      </c>
      <c r="O3145" t="s">
        <v>38</v>
      </c>
      <c r="P3145">
        <f t="shared" si="200"/>
        <v>0</v>
      </c>
    </row>
    <row r="3146" spans="1:16" x14ac:dyDescent="0.3">
      <c r="A3146">
        <f t="shared" si="197"/>
        <v>3145</v>
      </c>
      <c r="B3146">
        <v>120</v>
      </c>
      <c r="C3146">
        <f>(B3146 - $R$2) / $R$3</f>
        <v>-0.97613101430778471</v>
      </c>
      <c r="D3146">
        <v>2</v>
      </c>
      <c r="E3146">
        <f t="shared" si="198"/>
        <v>3</v>
      </c>
      <c r="F3146">
        <v>2</v>
      </c>
      <c r="G3146">
        <f t="shared" si="199"/>
        <v>3</v>
      </c>
      <c r="H3146">
        <v>0</v>
      </c>
      <c r="I3146">
        <v>1</v>
      </c>
      <c r="J3146">
        <v>1</v>
      </c>
      <c r="K3146">
        <v>0</v>
      </c>
      <c r="L3146">
        <v>0</v>
      </c>
      <c r="M3146">
        <v>2.8</v>
      </c>
      <c r="N3146">
        <v>-4.0599999999999996</v>
      </c>
      <c r="O3146" t="s">
        <v>37</v>
      </c>
      <c r="P3146">
        <f t="shared" si="200"/>
        <v>1</v>
      </c>
    </row>
    <row r="3147" spans="1:16" x14ac:dyDescent="0.3">
      <c r="A3147">
        <f t="shared" si="197"/>
        <v>3146</v>
      </c>
      <c r="B3147">
        <v>121</v>
      </c>
      <c r="C3147">
        <f>(B3147 - $R$2) / $R$3</f>
        <v>-0.90058262209389173</v>
      </c>
      <c r="D3147">
        <v>1</v>
      </c>
      <c r="E3147">
        <f t="shared" si="198"/>
        <v>2</v>
      </c>
      <c r="F3147">
        <v>3</v>
      </c>
      <c r="G3147">
        <f t="shared" si="199"/>
        <v>3</v>
      </c>
      <c r="H3147">
        <v>0</v>
      </c>
      <c r="I3147">
        <v>0</v>
      </c>
      <c r="J3147">
        <v>1</v>
      </c>
      <c r="K3147">
        <v>0</v>
      </c>
      <c r="L3147">
        <v>0</v>
      </c>
      <c r="M3147">
        <v>1.4</v>
      </c>
      <c r="N3147">
        <v>1.74</v>
      </c>
      <c r="O3147" t="s">
        <v>37</v>
      </c>
      <c r="P3147">
        <f t="shared" si="200"/>
        <v>1</v>
      </c>
    </row>
    <row r="3148" spans="1:16" x14ac:dyDescent="0.3">
      <c r="A3148">
        <f t="shared" si="197"/>
        <v>3147</v>
      </c>
      <c r="B3148">
        <v>137</v>
      </c>
      <c r="C3148">
        <f>(B3148 - $R$2) / $R$3</f>
        <v>0.30819165332839604</v>
      </c>
      <c r="D3148">
        <v>3</v>
      </c>
      <c r="E3148">
        <f t="shared" si="198"/>
        <v>3</v>
      </c>
      <c r="F3148">
        <v>38</v>
      </c>
      <c r="G3148">
        <f t="shared" si="199"/>
        <v>1</v>
      </c>
      <c r="H3148">
        <v>0</v>
      </c>
      <c r="I3148">
        <v>0</v>
      </c>
      <c r="J3148">
        <v>1</v>
      </c>
      <c r="K3148">
        <v>0</v>
      </c>
      <c r="L3148">
        <v>0</v>
      </c>
      <c r="M3148">
        <v>2.8</v>
      </c>
      <c r="N3148">
        <v>-4.0599999999999996</v>
      </c>
      <c r="O3148" t="s">
        <v>37</v>
      </c>
      <c r="P3148">
        <f t="shared" si="200"/>
        <v>1</v>
      </c>
    </row>
    <row r="3149" spans="1:16" x14ac:dyDescent="0.3">
      <c r="A3149">
        <f t="shared" si="197"/>
        <v>3148</v>
      </c>
      <c r="B3149">
        <v>115</v>
      </c>
      <c r="C3149">
        <f>(B3149 - $R$2) / $R$3</f>
        <v>-1.3538729753772496</v>
      </c>
      <c r="D3149">
        <v>38</v>
      </c>
      <c r="E3149">
        <f t="shared" si="198"/>
        <v>1</v>
      </c>
      <c r="F3149">
        <v>1</v>
      </c>
      <c r="G3149">
        <f t="shared" si="199"/>
        <v>2</v>
      </c>
      <c r="H3149">
        <v>0</v>
      </c>
      <c r="I3149">
        <v>1</v>
      </c>
      <c r="J3149">
        <v>1</v>
      </c>
      <c r="K3149">
        <v>0</v>
      </c>
      <c r="L3149">
        <v>0</v>
      </c>
      <c r="M3149">
        <v>2.6</v>
      </c>
      <c r="N3149">
        <v>0.32</v>
      </c>
      <c r="O3149" t="s">
        <v>37</v>
      </c>
      <c r="P3149">
        <f t="shared" si="200"/>
        <v>1</v>
      </c>
    </row>
    <row r="3150" spans="1:16" x14ac:dyDescent="0.3">
      <c r="A3150">
        <f t="shared" si="197"/>
        <v>3149</v>
      </c>
      <c r="B3150">
        <v>129</v>
      </c>
      <c r="C3150">
        <f>(B3150 - $R$2) / $R$3</f>
        <v>-0.29619548438274784</v>
      </c>
      <c r="D3150">
        <v>37</v>
      </c>
      <c r="E3150">
        <f t="shared" si="198"/>
        <v>1</v>
      </c>
      <c r="F3150">
        <v>37</v>
      </c>
      <c r="G3150">
        <f t="shared" si="199"/>
        <v>1</v>
      </c>
      <c r="H3150">
        <v>0</v>
      </c>
      <c r="I3150">
        <v>0</v>
      </c>
      <c r="J3150">
        <v>1</v>
      </c>
      <c r="K3150">
        <v>0</v>
      </c>
      <c r="L3150">
        <v>0</v>
      </c>
      <c r="M3150">
        <v>2.6</v>
      </c>
      <c r="N3150">
        <v>0.32</v>
      </c>
      <c r="O3150" t="s">
        <v>37</v>
      </c>
      <c r="P3150">
        <f t="shared" si="200"/>
        <v>1</v>
      </c>
    </row>
    <row r="3151" spans="1:16" x14ac:dyDescent="0.3">
      <c r="A3151">
        <f t="shared" si="197"/>
        <v>3150</v>
      </c>
      <c r="B3151">
        <v>133.1</v>
      </c>
      <c r="C3151">
        <f>(B3151 - $R$2) / $R$3</f>
        <v>1.3552923694212978E-2</v>
      </c>
      <c r="D3151">
        <v>3</v>
      </c>
      <c r="E3151">
        <f t="shared" si="198"/>
        <v>3</v>
      </c>
      <c r="F3151">
        <v>1</v>
      </c>
      <c r="G3151">
        <f t="shared" si="199"/>
        <v>2</v>
      </c>
      <c r="H3151">
        <v>0</v>
      </c>
      <c r="I3151">
        <v>1</v>
      </c>
      <c r="J3151">
        <v>1</v>
      </c>
      <c r="K3151">
        <v>0</v>
      </c>
      <c r="L3151">
        <v>0</v>
      </c>
      <c r="M3151">
        <v>-0.3</v>
      </c>
      <c r="N3151">
        <v>0.79</v>
      </c>
      <c r="O3151" t="s">
        <v>37</v>
      </c>
      <c r="P3151">
        <f t="shared" si="200"/>
        <v>1</v>
      </c>
    </row>
    <row r="3152" spans="1:16" x14ac:dyDescent="0.3">
      <c r="A3152">
        <f t="shared" si="197"/>
        <v>3151</v>
      </c>
      <c r="B3152">
        <v>131</v>
      </c>
      <c r="C3152">
        <f>(B3152 - $R$2) / $R$3</f>
        <v>-0.14509869995496186</v>
      </c>
      <c r="D3152">
        <v>37</v>
      </c>
      <c r="E3152">
        <f t="shared" si="198"/>
        <v>1</v>
      </c>
      <c r="F3152">
        <v>37</v>
      </c>
      <c r="G3152">
        <f t="shared" si="199"/>
        <v>1</v>
      </c>
      <c r="H3152">
        <v>0</v>
      </c>
      <c r="I3152">
        <v>1</v>
      </c>
      <c r="J3152">
        <v>1</v>
      </c>
      <c r="K3152">
        <v>0</v>
      </c>
      <c r="L3152">
        <v>0</v>
      </c>
      <c r="M3152">
        <v>2.6</v>
      </c>
      <c r="N3152">
        <v>0.32</v>
      </c>
      <c r="O3152" t="s">
        <v>37</v>
      </c>
      <c r="P3152">
        <f t="shared" si="200"/>
        <v>1</v>
      </c>
    </row>
    <row r="3153" spans="1:16" x14ac:dyDescent="0.3">
      <c r="A3153">
        <f t="shared" si="197"/>
        <v>3152</v>
      </c>
      <c r="B3153">
        <v>133.1</v>
      </c>
      <c r="C3153">
        <f>(B3153 - $R$2) / $R$3</f>
        <v>1.3552923694212978E-2</v>
      </c>
      <c r="D3153">
        <v>6</v>
      </c>
      <c r="E3153">
        <f t="shared" si="198"/>
        <v>2</v>
      </c>
      <c r="F3153">
        <v>11</v>
      </c>
      <c r="G3153">
        <f t="shared" si="199"/>
        <v>1</v>
      </c>
      <c r="H3153">
        <v>0</v>
      </c>
      <c r="I3153">
        <v>1</v>
      </c>
      <c r="J3153">
        <v>1</v>
      </c>
      <c r="K3153">
        <v>0</v>
      </c>
      <c r="L3153">
        <v>0</v>
      </c>
      <c r="M3153">
        <v>2.6</v>
      </c>
      <c r="N3153">
        <v>0.32</v>
      </c>
      <c r="O3153" t="s">
        <v>38</v>
      </c>
      <c r="P3153">
        <f t="shared" si="200"/>
        <v>0</v>
      </c>
    </row>
    <row r="3154" spans="1:16" x14ac:dyDescent="0.3">
      <c r="A3154">
        <f t="shared" si="197"/>
        <v>3153</v>
      </c>
      <c r="B3154">
        <v>133.1</v>
      </c>
      <c r="C3154">
        <f>(B3154 - $R$2) / $R$3</f>
        <v>1.3552923694212978E-2</v>
      </c>
      <c r="D3154">
        <v>34</v>
      </c>
      <c r="E3154">
        <f t="shared" si="198"/>
        <v>0</v>
      </c>
      <c r="F3154">
        <v>34</v>
      </c>
      <c r="G3154">
        <f t="shared" si="199"/>
        <v>0</v>
      </c>
      <c r="H3154">
        <v>1</v>
      </c>
      <c r="I3154">
        <v>0</v>
      </c>
      <c r="J3154">
        <v>1</v>
      </c>
      <c r="K3154">
        <v>0</v>
      </c>
      <c r="L3154">
        <v>0</v>
      </c>
      <c r="M3154">
        <v>2.6</v>
      </c>
      <c r="N3154">
        <v>0.32</v>
      </c>
      <c r="O3154" t="s">
        <v>37</v>
      </c>
      <c r="P3154">
        <f t="shared" si="200"/>
        <v>1</v>
      </c>
    </row>
    <row r="3155" spans="1:16" x14ac:dyDescent="0.3">
      <c r="A3155">
        <f t="shared" si="197"/>
        <v>3154</v>
      </c>
      <c r="B3155">
        <v>114</v>
      </c>
      <c r="C3155">
        <f>(B3155 - $R$2) / $R$3</f>
        <v>-1.4294213675911427</v>
      </c>
      <c r="D3155">
        <v>37</v>
      </c>
      <c r="E3155">
        <f t="shared" si="198"/>
        <v>1</v>
      </c>
      <c r="F3155">
        <v>38</v>
      </c>
      <c r="G3155">
        <f t="shared" si="199"/>
        <v>1</v>
      </c>
      <c r="H3155">
        <v>0</v>
      </c>
      <c r="I3155">
        <v>0</v>
      </c>
      <c r="J3155">
        <v>1</v>
      </c>
      <c r="K3155">
        <v>0</v>
      </c>
      <c r="L3155">
        <v>0</v>
      </c>
      <c r="M3155">
        <v>-0.8</v>
      </c>
      <c r="N3155">
        <v>-3.12</v>
      </c>
      <c r="O3155" t="s">
        <v>37</v>
      </c>
      <c r="P3155">
        <f t="shared" si="200"/>
        <v>1</v>
      </c>
    </row>
    <row r="3156" spans="1:16" x14ac:dyDescent="0.3">
      <c r="A3156">
        <f t="shared" si="197"/>
        <v>3155</v>
      </c>
      <c r="B3156">
        <v>127</v>
      </c>
      <c r="C3156">
        <f>(B3156 - $R$2) / $R$3</f>
        <v>-0.4472922688105338</v>
      </c>
      <c r="D3156">
        <v>1</v>
      </c>
      <c r="E3156">
        <f t="shared" si="198"/>
        <v>2</v>
      </c>
      <c r="F3156">
        <v>33</v>
      </c>
      <c r="G3156">
        <f t="shared" si="199"/>
        <v>2</v>
      </c>
      <c r="H3156">
        <v>0</v>
      </c>
      <c r="I3156">
        <v>0</v>
      </c>
      <c r="J3156">
        <v>1</v>
      </c>
      <c r="K3156">
        <v>0</v>
      </c>
      <c r="L3156">
        <v>0</v>
      </c>
      <c r="M3156">
        <v>1.4</v>
      </c>
      <c r="N3156">
        <v>1.74</v>
      </c>
      <c r="O3156" t="s">
        <v>37</v>
      </c>
      <c r="P3156">
        <f t="shared" si="200"/>
        <v>1</v>
      </c>
    </row>
    <row r="3157" spans="1:16" x14ac:dyDescent="0.3">
      <c r="A3157">
        <f t="shared" si="197"/>
        <v>3156</v>
      </c>
      <c r="B3157">
        <v>130</v>
      </c>
      <c r="C3157">
        <f>(B3157 - $R$2) / $R$3</f>
        <v>-0.22064709216885484</v>
      </c>
      <c r="D3157">
        <v>37</v>
      </c>
      <c r="E3157">
        <f t="shared" si="198"/>
        <v>1</v>
      </c>
      <c r="F3157">
        <v>37</v>
      </c>
      <c r="G3157">
        <f t="shared" si="199"/>
        <v>1</v>
      </c>
      <c r="H3157">
        <v>1</v>
      </c>
      <c r="I3157">
        <v>0</v>
      </c>
      <c r="J3157">
        <v>1</v>
      </c>
      <c r="K3157">
        <v>0</v>
      </c>
      <c r="L3157">
        <v>0</v>
      </c>
      <c r="M3157">
        <v>2.8</v>
      </c>
      <c r="N3157">
        <v>-4.0599999999999996</v>
      </c>
      <c r="O3157" t="s">
        <v>37</v>
      </c>
      <c r="P3157">
        <f t="shared" si="200"/>
        <v>1</v>
      </c>
    </row>
    <row r="3158" spans="1:16" x14ac:dyDescent="0.3">
      <c r="A3158">
        <f t="shared" si="197"/>
        <v>3157</v>
      </c>
      <c r="B3158">
        <v>121</v>
      </c>
      <c r="C3158">
        <f>(B3158 - $R$2) / $R$3</f>
        <v>-0.90058262209389173</v>
      </c>
      <c r="D3158">
        <v>19</v>
      </c>
      <c r="E3158">
        <f t="shared" si="198"/>
        <v>2</v>
      </c>
      <c r="F3158">
        <v>38</v>
      </c>
      <c r="G3158">
        <f t="shared" si="199"/>
        <v>1</v>
      </c>
      <c r="H3158">
        <v>0</v>
      </c>
      <c r="I3158">
        <v>1</v>
      </c>
      <c r="J3158">
        <v>1</v>
      </c>
      <c r="K3158">
        <v>0</v>
      </c>
      <c r="L3158">
        <v>0</v>
      </c>
      <c r="M3158">
        <v>0.6</v>
      </c>
      <c r="N3158">
        <v>2.02</v>
      </c>
      <c r="O3158" t="s">
        <v>38</v>
      </c>
      <c r="P3158">
        <f t="shared" si="200"/>
        <v>0</v>
      </c>
    </row>
    <row r="3159" spans="1:16" x14ac:dyDescent="0.3">
      <c r="A3159">
        <f t="shared" si="197"/>
        <v>3158</v>
      </c>
      <c r="B3159">
        <v>120</v>
      </c>
      <c r="C3159">
        <f>(B3159 - $R$2) / $R$3</f>
        <v>-0.97613101430778471</v>
      </c>
      <c r="D3159">
        <v>37</v>
      </c>
      <c r="E3159">
        <f t="shared" si="198"/>
        <v>1</v>
      </c>
      <c r="F3159">
        <v>19</v>
      </c>
      <c r="G3159">
        <f t="shared" si="199"/>
        <v>2</v>
      </c>
      <c r="H3159">
        <v>0</v>
      </c>
      <c r="I3159">
        <v>0</v>
      </c>
      <c r="J3159">
        <v>1</v>
      </c>
      <c r="K3159">
        <v>0</v>
      </c>
      <c r="L3159">
        <v>0</v>
      </c>
      <c r="M3159">
        <v>3.7</v>
      </c>
      <c r="N3159">
        <v>-1.7</v>
      </c>
      <c r="O3159" t="s">
        <v>37</v>
      </c>
      <c r="P3159">
        <f t="shared" si="200"/>
        <v>1</v>
      </c>
    </row>
    <row r="3160" spans="1:16" x14ac:dyDescent="0.3">
      <c r="A3160">
        <f t="shared" si="197"/>
        <v>3159</v>
      </c>
      <c r="B3160">
        <v>120</v>
      </c>
      <c r="C3160">
        <f>(B3160 - $R$2) / $R$3</f>
        <v>-0.97613101430778471</v>
      </c>
      <c r="D3160">
        <v>37</v>
      </c>
      <c r="E3160">
        <f t="shared" si="198"/>
        <v>1</v>
      </c>
      <c r="F3160">
        <v>37</v>
      </c>
      <c r="G3160">
        <f t="shared" si="199"/>
        <v>1</v>
      </c>
      <c r="H3160">
        <v>0</v>
      </c>
      <c r="I3160">
        <v>0</v>
      </c>
      <c r="J3160">
        <v>1</v>
      </c>
      <c r="K3160">
        <v>0</v>
      </c>
      <c r="L3160">
        <v>0</v>
      </c>
      <c r="M3160">
        <v>1.4</v>
      </c>
      <c r="N3160">
        <v>1.74</v>
      </c>
      <c r="O3160" t="s">
        <v>37</v>
      </c>
      <c r="P3160">
        <f t="shared" si="200"/>
        <v>1</v>
      </c>
    </row>
    <row r="3161" spans="1:16" x14ac:dyDescent="0.3">
      <c r="A3161">
        <f t="shared" si="197"/>
        <v>3160</v>
      </c>
      <c r="B3161">
        <v>120</v>
      </c>
      <c r="C3161">
        <f>(B3161 - $R$2) / $R$3</f>
        <v>-0.97613101430778471</v>
      </c>
      <c r="D3161">
        <v>37</v>
      </c>
      <c r="E3161">
        <f t="shared" si="198"/>
        <v>1</v>
      </c>
      <c r="F3161">
        <v>37</v>
      </c>
      <c r="G3161">
        <f t="shared" si="199"/>
        <v>1</v>
      </c>
      <c r="H3161">
        <v>0</v>
      </c>
      <c r="I3161">
        <v>1</v>
      </c>
      <c r="J3161">
        <v>1</v>
      </c>
      <c r="K3161">
        <v>0</v>
      </c>
      <c r="L3161">
        <v>0</v>
      </c>
      <c r="M3161">
        <v>0.3</v>
      </c>
      <c r="N3161">
        <v>-0.92</v>
      </c>
      <c r="O3161" t="s">
        <v>37</v>
      </c>
      <c r="P3161">
        <f t="shared" si="200"/>
        <v>1</v>
      </c>
    </row>
    <row r="3162" spans="1:16" x14ac:dyDescent="0.3">
      <c r="A3162">
        <f t="shared" si="197"/>
        <v>3161</v>
      </c>
      <c r="B3162">
        <v>120</v>
      </c>
      <c r="C3162">
        <f>(B3162 - $R$2) / $R$3</f>
        <v>-0.97613101430778471</v>
      </c>
      <c r="D3162">
        <v>37</v>
      </c>
      <c r="E3162">
        <f t="shared" si="198"/>
        <v>1</v>
      </c>
      <c r="F3162">
        <v>37</v>
      </c>
      <c r="G3162">
        <f t="shared" si="199"/>
        <v>1</v>
      </c>
      <c r="H3162">
        <v>1</v>
      </c>
      <c r="I3162">
        <v>1</v>
      </c>
      <c r="J3162">
        <v>1</v>
      </c>
      <c r="K3162">
        <v>0</v>
      </c>
      <c r="L3162">
        <v>0</v>
      </c>
      <c r="M3162">
        <v>2.8</v>
      </c>
      <c r="N3162">
        <v>-4.0599999999999996</v>
      </c>
      <c r="O3162" t="s">
        <v>37</v>
      </c>
      <c r="P3162">
        <f t="shared" si="200"/>
        <v>1</v>
      </c>
    </row>
    <row r="3163" spans="1:16" x14ac:dyDescent="0.3">
      <c r="A3163">
        <f t="shared" si="197"/>
        <v>3162</v>
      </c>
      <c r="B3163">
        <v>133.1</v>
      </c>
      <c r="C3163">
        <f>(B3163 - $R$2) / $R$3</f>
        <v>1.3552923694212978E-2</v>
      </c>
      <c r="D3163">
        <v>37</v>
      </c>
      <c r="E3163">
        <f t="shared" si="198"/>
        <v>1</v>
      </c>
      <c r="F3163">
        <v>29</v>
      </c>
      <c r="G3163">
        <f t="shared" si="199"/>
        <v>1</v>
      </c>
      <c r="H3163">
        <v>0</v>
      </c>
      <c r="I3163">
        <v>0</v>
      </c>
      <c r="J3163">
        <v>1</v>
      </c>
      <c r="K3163">
        <v>0</v>
      </c>
      <c r="L3163">
        <v>0</v>
      </c>
      <c r="M3163">
        <v>2.6</v>
      </c>
      <c r="N3163">
        <v>0.32</v>
      </c>
      <c r="O3163" t="s">
        <v>37</v>
      </c>
      <c r="P3163">
        <f t="shared" si="200"/>
        <v>1</v>
      </c>
    </row>
    <row r="3164" spans="1:16" x14ac:dyDescent="0.3">
      <c r="A3164">
        <f t="shared" si="197"/>
        <v>3163</v>
      </c>
      <c r="B3164">
        <v>124</v>
      </c>
      <c r="C3164">
        <f>(B3164 - $R$2) / $R$3</f>
        <v>-0.67393744545221279</v>
      </c>
      <c r="D3164">
        <v>3</v>
      </c>
      <c r="E3164">
        <f t="shared" si="198"/>
        <v>3</v>
      </c>
      <c r="F3164">
        <v>12</v>
      </c>
      <c r="G3164">
        <f t="shared" si="199"/>
        <v>2</v>
      </c>
      <c r="H3164">
        <v>0</v>
      </c>
      <c r="I3164">
        <v>1</v>
      </c>
      <c r="J3164">
        <v>1</v>
      </c>
      <c r="K3164">
        <v>0</v>
      </c>
      <c r="L3164">
        <v>0</v>
      </c>
      <c r="M3164">
        <v>1.4</v>
      </c>
      <c r="N3164">
        <v>3.51</v>
      </c>
      <c r="O3164" t="s">
        <v>38</v>
      </c>
      <c r="P3164">
        <f t="shared" si="200"/>
        <v>0</v>
      </c>
    </row>
    <row r="3165" spans="1:16" x14ac:dyDescent="0.3">
      <c r="A3165">
        <f t="shared" si="197"/>
        <v>3164</v>
      </c>
      <c r="B3165">
        <v>150</v>
      </c>
      <c r="C3165">
        <f>(B3165 - $R$2) / $R$3</f>
        <v>1.2903207521090048</v>
      </c>
      <c r="D3165">
        <v>37</v>
      </c>
      <c r="E3165">
        <f t="shared" si="198"/>
        <v>1</v>
      </c>
      <c r="F3165">
        <v>37</v>
      </c>
      <c r="G3165">
        <f t="shared" si="199"/>
        <v>1</v>
      </c>
      <c r="H3165">
        <v>0</v>
      </c>
      <c r="I3165">
        <v>1</v>
      </c>
      <c r="J3165">
        <v>1</v>
      </c>
      <c r="K3165">
        <v>0</v>
      </c>
      <c r="L3165">
        <v>0</v>
      </c>
      <c r="M3165">
        <v>3.7</v>
      </c>
      <c r="N3165">
        <v>-1.7</v>
      </c>
      <c r="O3165" t="s">
        <v>38</v>
      </c>
      <c r="P3165">
        <f t="shared" si="200"/>
        <v>0</v>
      </c>
    </row>
    <row r="3166" spans="1:16" x14ac:dyDescent="0.3">
      <c r="A3166">
        <f t="shared" si="197"/>
        <v>3165</v>
      </c>
      <c r="B3166">
        <v>133.1</v>
      </c>
      <c r="C3166">
        <f>(B3166 - $R$2) / $R$3</f>
        <v>1.3552923694212978E-2</v>
      </c>
      <c r="D3166">
        <v>38</v>
      </c>
      <c r="E3166">
        <f t="shared" si="198"/>
        <v>1</v>
      </c>
      <c r="F3166">
        <v>19</v>
      </c>
      <c r="G3166">
        <f t="shared" si="199"/>
        <v>2</v>
      </c>
      <c r="H3166">
        <v>1</v>
      </c>
      <c r="I3166">
        <v>1</v>
      </c>
      <c r="J3166">
        <v>1</v>
      </c>
      <c r="K3166">
        <v>1</v>
      </c>
      <c r="L3166">
        <v>0</v>
      </c>
      <c r="M3166">
        <v>0.3</v>
      </c>
      <c r="N3166">
        <v>-0.92</v>
      </c>
      <c r="O3166" t="s">
        <v>38</v>
      </c>
      <c r="P3166">
        <f t="shared" si="200"/>
        <v>0</v>
      </c>
    </row>
    <row r="3167" spans="1:16" x14ac:dyDescent="0.3">
      <c r="A3167">
        <f t="shared" si="197"/>
        <v>3166</v>
      </c>
      <c r="B3167">
        <v>116</v>
      </c>
      <c r="C3167">
        <f>(B3167 - $R$2) / $R$3</f>
        <v>-1.2783245831633567</v>
      </c>
      <c r="D3167">
        <v>38</v>
      </c>
      <c r="E3167">
        <f t="shared" si="198"/>
        <v>1</v>
      </c>
      <c r="F3167">
        <v>19</v>
      </c>
      <c r="G3167">
        <f t="shared" si="199"/>
        <v>2</v>
      </c>
      <c r="H3167">
        <v>0</v>
      </c>
      <c r="I3167">
        <v>1</v>
      </c>
      <c r="J3167">
        <v>1</v>
      </c>
      <c r="K3167">
        <v>0</v>
      </c>
      <c r="L3167">
        <v>0</v>
      </c>
      <c r="M3167">
        <v>-0.8</v>
      </c>
      <c r="N3167">
        <v>-3.12</v>
      </c>
      <c r="O3167" t="s">
        <v>37</v>
      </c>
      <c r="P3167">
        <f t="shared" si="200"/>
        <v>1</v>
      </c>
    </row>
    <row r="3168" spans="1:16" x14ac:dyDescent="0.3">
      <c r="A3168">
        <f t="shared" si="197"/>
        <v>3167</v>
      </c>
      <c r="B3168">
        <v>133.1</v>
      </c>
      <c r="C3168">
        <f>(B3168 - $R$2) / $R$3</f>
        <v>1.3552923694212978E-2</v>
      </c>
      <c r="D3168">
        <v>37</v>
      </c>
      <c r="E3168">
        <f t="shared" si="198"/>
        <v>1</v>
      </c>
      <c r="F3168">
        <v>19</v>
      </c>
      <c r="G3168">
        <f t="shared" si="199"/>
        <v>2</v>
      </c>
      <c r="H3168">
        <v>0</v>
      </c>
      <c r="I3168">
        <v>1</v>
      </c>
      <c r="J3168">
        <v>1</v>
      </c>
      <c r="K3168">
        <v>1</v>
      </c>
      <c r="L3168">
        <v>0</v>
      </c>
      <c r="M3168">
        <v>-0.3</v>
      </c>
      <c r="N3168">
        <v>0.79</v>
      </c>
      <c r="O3168" t="s">
        <v>37</v>
      </c>
      <c r="P3168">
        <f t="shared" si="200"/>
        <v>1</v>
      </c>
    </row>
    <row r="3169" spans="1:16" x14ac:dyDescent="0.3">
      <c r="A3169">
        <f t="shared" si="197"/>
        <v>3168</v>
      </c>
      <c r="B3169">
        <v>133.1</v>
      </c>
      <c r="C3169">
        <f>(B3169 - $R$2) / $R$3</f>
        <v>1.3552923694212978E-2</v>
      </c>
      <c r="D3169">
        <v>37</v>
      </c>
      <c r="E3169">
        <f t="shared" si="198"/>
        <v>1</v>
      </c>
      <c r="F3169">
        <v>19</v>
      </c>
      <c r="G3169">
        <f t="shared" si="199"/>
        <v>2</v>
      </c>
      <c r="H3169">
        <v>0</v>
      </c>
      <c r="I3169">
        <v>1</v>
      </c>
      <c r="J3169">
        <v>1</v>
      </c>
      <c r="K3169">
        <v>0</v>
      </c>
      <c r="L3169">
        <v>0</v>
      </c>
      <c r="M3169">
        <v>0.5</v>
      </c>
      <c r="N3169">
        <v>1.79</v>
      </c>
      <c r="O3169" t="s">
        <v>37</v>
      </c>
      <c r="P3169">
        <f t="shared" si="200"/>
        <v>1</v>
      </c>
    </row>
    <row r="3170" spans="1:16" x14ac:dyDescent="0.3">
      <c r="A3170">
        <f t="shared" si="197"/>
        <v>3169</v>
      </c>
      <c r="B3170">
        <v>167</v>
      </c>
      <c r="C3170">
        <f>(B3170 - $R$2) / $R$3</f>
        <v>2.5746434197451857</v>
      </c>
      <c r="D3170">
        <v>38</v>
      </c>
      <c r="E3170">
        <f t="shared" si="198"/>
        <v>1</v>
      </c>
      <c r="F3170">
        <v>38</v>
      </c>
      <c r="G3170">
        <f t="shared" si="199"/>
        <v>1</v>
      </c>
      <c r="H3170">
        <v>0</v>
      </c>
      <c r="I3170">
        <v>1</v>
      </c>
      <c r="J3170">
        <v>1</v>
      </c>
      <c r="K3170">
        <v>1</v>
      </c>
      <c r="L3170">
        <v>0</v>
      </c>
      <c r="M3170">
        <v>1.4</v>
      </c>
      <c r="N3170">
        <v>3.51</v>
      </c>
      <c r="O3170" t="s">
        <v>37</v>
      </c>
      <c r="P3170">
        <f t="shared" si="200"/>
        <v>1</v>
      </c>
    </row>
    <row r="3171" spans="1:16" x14ac:dyDescent="0.3">
      <c r="A3171">
        <f t="shared" si="197"/>
        <v>3170</v>
      </c>
      <c r="B3171">
        <v>140</v>
      </c>
      <c r="C3171">
        <f>(B3171 - $R$2) / $R$3</f>
        <v>0.53483682997007498</v>
      </c>
      <c r="D3171">
        <v>19</v>
      </c>
      <c r="E3171">
        <f t="shared" si="198"/>
        <v>2</v>
      </c>
      <c r="F3171">
        <v>38</v>
      </c>
      <c r="G3171">
        <f t="shared" si="199"/>
        <v>1</v>
      </c>
      <c r="H3171">
        <v>0</v>
      </c>
      <c r="I3171">
        <v>1</v>
      </c>
      <c r="J3171">
        <v>1</v>
      </c>
      <c r="K3171">
        <v>1</v>
      </c>
      <c r="L3171">
        <v>0</v>
      </c>
      <c r="M3171">
        <v>3.7</v>
      </c>
      <c r="N3171">
        <v>-1.7</v>
      </c>
      <c r="O3171" t="s">
        <v>38</v>
      </c>
      <c r="P3171">
        <f t="shared" si="200"/>
        <v>0</v>
      </c>
    </row>
    <row r="3172" spans="1:16" x14ac:dyDescent="0.3">
      <c r="A3172">
        <f t="shared" si="197"/>
        <v>3171</v>
      </c>
      <c r="B3172">
        <v>124</v>
      </c>
      <c r="C3172">
        <f>(B3172 - $R$2) / $R$3</f>
        <v>-0.67393744545221279</v>
      </c>
      <c r="D3172">
        <v>38</v>
      </c>
      <c r="E3172">
        <f t="shared" si="198"/>
        <v>1</v>
      </c>
      <c r="F3172">
        <v>19</v>
      </c>
      <c r="G3172">
        <f t="shared" si="199"/>
        <v>2</v>
      </c>
      <c r="H3172">
        <v>0</v>
      </c>
      <c r="I3172">
        <v>1</v>
      </c>
      <c r="J3172">
        <v>1</v>
      </c>
      <c r="K3172">
        <v>0</v>
      </c>
      <c r="L3172">
        <v>0</v>
      </c>
      <c r="M3172">
        <v>2.6</v>
      </c>
      <c r="N3172">
        <v>0.32</v>
      </c>
      <c r="O3172" t="s">
        <v>38</v>
      </c>
      <c r="P3172">
        <f t="shared" si="200"/>
        <v>0</v>
      </c>
    </row>
    <row r="3173" spans="1:16" x14ac:dyDescent="0.3">
      <c r="A3173">
        <f t="shared" si="197"/>
        <v>3172</v>
      </c>
      <c r="B3173">
        <v>110</v>
      </c>
      <c r="C3173">
        <f>(B3173 - $R$2) / $R$3</f>
        <v>-1.7316149364467146</v>
      </c>
      <c r="D3173">
        <v>3</v>
      </c>
      <c r="E3173">
        <f t="shared" si="198"/>
        <v>3</v>
      </c>
      <c r="F3173">
        <v>19</v>
      </c>
      <c r="G3173">
        <f t="shared" si="199"/>
        <v>2</v>
      </c>
      <c r="H3173">
        <v>1</v>
      </c>
      <c r="I3173">
        <v>0</v>
      </c>
      <c r="J3173">
        <v>1</v>
      </c>
      <c r="K3173">
        <v>0</v>
      </c>
      <c r="L3173">
        <v>0</v>
      </c>
      <c r="M3173">
        <v>-0.3</v>
      </c>
      <c r="N3173">
        <v>0.79</v>
      </c>
      <c r="O3173" t="s">
        <v>37</v>
      </c>
      <c r="P3173">
        <f t="shared" si="200"/>
        <v>1</v>
      </c>
    </row>
    <row r="3174" spans="1:16" x14ac:dyDescent="0.3">
      <c r="A3174">
        <f t="shared" si="197"/>
        <v>3173</v>
      </c>
      <c r="B3174">
        <v>150</v>
      </c>
      <c r="C3174">
        <f>(B3174 - $R$2) / $R$3</f>
        <v>1.2903207521090048</v>
      </c>
      <c r="D3174">
        <v>1</v>
      </c>
      <c r="E3174">
        <f t="shared" si="198"/>
        <v>2</v>
      </c>
      <c r="F3174">
        <v>1</v>
      </c>
      <c r="G3174">
        <f t="shared" si="199"/>
        <v>2</v>
      </c>
      <c r="H3174">
        <v>0</v>
      </c>
      <c r="I3174">
        <v>1</v>
      </c>
      <c r="J3174">
        <v>1</v>
      </c>
      <c r="K3174">
        <v>0</v>
      </c>
      <c r="L3174">
        <v>0</v>
      </c>
      <c r="M3174">
        <v>1.4</v>
      </c>
      <c r="N3174">
        <v>1.74</v>
      </c>
      <c r="O3174" t="s">
        <v>37</v>
      </c>
      <c r="P3174">
        <f t="shared" si="200"/>
        <v>1</v>
      </c>
    </row>
    <row r="3175" spans="1:16" x14ac:dyDescent="0.3">
      <c r="A3175">
        <f t="shared" si="197"/>
        <v>3174</v>
      </c>
      <c r="B3175">
        <v>123</v>
      </c>
      <c r="C3175">
        <f>(B3175 - $R$2) / $R$3</f>
        <v>-0.74948583766610577</v>
      </c>
      <c r="D3175">
        <v>37</v>
      </c>
      <c r="E3175">
        <f t="shared" si="198"/>
        <v>1</v>
      </c>
      <c r="F3175">
        <v>37</v>
      </c>
      <c r="G3175">
        <f t="shared" si="199"/>
        <v>1</v>
      </c>
      <c r="H3175">
        <v>0</v>
      </c>
      <c r="I3175">
        <v>1</v>
      </c>
      <c r="J3175">
        <v>1</v>
      </c>
      <c r="K3175">
        <v>0</v>
      </c>
      <c r="L3175">
        <v>0</v>
      </c>
      <c r="M3175">
        <v>-0.3</v>
      </c>
      <c r="N3175">
        <v>0.79</v>
      </c>
      <c r="O3175" t="s">
        <v>37</v>
      </c>
      <c r="P3175">
        <f t="shared" si="200"/>
        <v>1</v>
      </c>
    </row>
    <row r="3176" spans="1:16" x14ac:dyDescent="0.3">
      <c r="A3176">
        <f t="shared" si="197"/>
        <v>3175</v>
      </c>
      <c r="B3176">
        <v>152</v>
      </c>
      <c r="C3176">
        <f>(B3176 - $R$2) / $R$3</f>
        <v>1.4414175365367907</v>
      </c>
      <c r="D3176">
        <v>19</v>
      </c>
      <c r="E3176">
        <f t="shared" si="198"/>
        <v>2</v>
      </c>
      <c r="F3176">
        <v>19</v>
      </c>
      <c r="G3176">
        <f t="shared" si="199"/>
        <v>2</v>
      </c>
      <c r="H3176">
        <v>0</v>
      </c>
      <c r="I3176">
        <v>1</v>
      </c>
      <c r="J3176">
        <v>1</v>
      </c>
      <c r="K3176">
        <v>0</v>
      </c>
      <c r="L3176">
        <v>0</v>
      </c>
      <c r="M3176">
        <v>1.4</v>
      </c>
      <c r="N3176">
        <v>1.74</v>
      </c>
      <c r="O3176" t="s">
        <v>38</v>
      </c>
      <c r="P3176">
        <f t="shared" si="200"/>
        <v>0</v>
      </c>
    </row>
    <row r="3177" spans="1:16" x14ac:dyDescent="0.3">
      <c r="A3177">
        <f t="shared" si="197"/>
        <v>3176</v>
      </c>
      <c r="B3177">
        <v>130</v>
      </c>
      <c r="C3177">
        <f>(B3177 - $R$2) / $R$3</f>
        <v>-0.22064709216885484</v>
      </c>
      <c r="D3177">
        <v>1</v>
      </c>
      <c r="E3177">
        <f t="shared" si="198"/>
        <v>2</v>
      </c>
      <c r="F3177">
        <v>19</v>
      </c>
      <c r="G3177">
        <f t="shared" si="199"/>
        <v>2</v>
      </c>
      <c r="H3177">
        <v>0</v>
      </c>
      <c r="I3177">
        <v>1</v>
      </c>
      <c r="J3177">
        <v>1</v>
      </c>
      <c r="K3177">
        <v>0</v>
      </c>
      <c r="L3177">
        <v>0</v>
      </c>
      <c r="M3177">
        <v>0.5</v>
      </c>
      <c r="N3177">
        <v>1.79</v>
      </c>
      <c r="O3177" t="s">
        <v>38</v>
      </c>
      <c r="P3177">
        <f t="shared" si="200"/>
        <v>0</v>
      </c>
    </row>
    <row r="3178" spans="1:16" x14ac:dyDescent="0.3">
      <c r="A3178">
        <f t="shared" si="197"/>
        <v>3177</v>
      </c>
      <c r="B3178">
        <v>133.1</v>
      </c>
      <c r="C3178">
        <f>(B3178 - $R$2) / $R$3</f>
        <v>1.3552923694212978E-2</v>
      </c>
      <c r="D3178">
        <v>1</v>
      </c>
      <c r="E3178">
        <f t="shared" si="198"/>
        <v>2</v>
      </c>
      <c r="F3178">
        <v>1</v>
      </c>
      <c r="G3178">
        <f t="shared" si="199"/>
        <v>2</v>
      </c>
      <c r="H3178">
        <v>1</v>
      </c>
      <c r="I3178">
        <v>0</v>
      </c>
      <c r="J3178">
        <v>1</v>
      </c>
      <c r="K3178">
        <v>0</v>
      </c>
      <c r="L3178">
        <v>0</v>
      </c>
      <c r="M3178">
        <v>-0.8</v>
      </c>
      <c r="N3178">
        <v>-3.12</v>
      </c>
      <c r="O3178" t="s">
        <v>37</v>
      </c>
      <c r="P3178">
        <f t="shared" si="200"/>
        <v>1</v>
      </c>
    </row>
    <row r="3179" spans="1:16" x14ac:dyDescent="0.3">
      <c r="A3179">
        <f t="shared" si="197"/>
        <v>3178</v>
      </c>
      <c r="B3179">
        <v>133.1</v>
      </c>
      <c r="C3179">
        <f>(B3179 - $R$2) / $R$3</f>
        <v>1.3552923694212978E-2</v>
      </c>
      <c r="D3179">
        <v>1</v>
      </c>
      <c r="E3179">
        <f t="shared" si="198"/>
        <v>2</v>
      </c>
      <c r="F3179">
        <v>37</v>
      </c>
      <c r="G3179">
        <f t="shared" si="199"/>
        <v>1</v>
      </c>
      <c r="H3179">
        <v>0</v>
      </c>
      <c r="I3179">
        <v>1</v>
      </c>
      <c r="J3179">
        <v>1</v>
      </c>
      <c r="K3179">
        <v>0</v>
      </c>
      <c r="L3179">
        <v>0</v>
      </c>
      <c r="M3179">
        <v>0.6</v>
      </c>
      <c r="N3179">
        <v>2.02</v>
      </c>
      <c r="O3179" t="s">
        <v>38</v>
      </c>
      <c r="P3179">
        <f t="shared" si="200"/>
        <v>0</v>
      </c>
    </row>
    <row r="3180" spans="1:16" x14ac:dyDescent="0.3">
      <c r="A3180">
        <f t="shared" si="197"/>
        <v>3179</v>
      </c>
      <c r="B3180">
        <v>124</v>
      </c>
      <c r="C3180">
        <f>(B3180 - $R$2) / $R$3</f>
        <v>-0.67393744545221279</v>
      </c>
      <c r="D3180">
        <v>38</v>
      </c>
      <c r="E3180">
        <f t="shared" si="198"/>
        <v>1</v>
      </c>
      <c r="F3180">
        <v>38</v>
      </c>
      <c r="G3180">
        <f t="shared" si="199"/>
        <v>1</v>
      </c>
      <c r="H3180">
        <v>0</v>
      </c>
      <c r="I3180">
        <v>1</v>
      </c>
      <c r="J3180">
        <v>1</v>
      </c>
      <c r="K3180">
        <v>1</v>
      </c>
      <c r="L3180">
        <v>0</v>
      </c>
      <c r="M3180">
        <v>-0.3</v>
      </c>
      <c r="N3180">
        <v>0.79</v>
      </c>
      <c r="O3180" t="s">
        <v>38</v>
      </c>
      <c r="P3180">
        <f t="shared" si="200"/>
        <v>0</v>
      </c>
    </row>
    <row r="3181" spans="1:16" x14ac:dyDescent="0.3">
      <c r="A3181">
        <f t="shared" si="197"/>
        <v>3180</v>
      </c>
      <c r="B3181">
        <v>119.1</v>
      </c>
      <c r="C3181">
        <f>(B3181 - $R$2) / $R$3</f>
        <v>-1.0441245673002888</v>
      </c>
      <c r="D3181">
        <v>1</v>
      </c>
      <c r="E3181">
        <f t="shared" si="198"/>
        <v>2</v>
      </c>
      <c r="F3181">
        <v>19</v>
      </c>
      <c r="G3181">
        <f t="shared" si="199"/>
        <v>2</v>
      </c>
      <c r="H3181">
        <v>0</v>
      </c>
      <c r="I3181">
        <v>1</v>
      </c>
      <c r="J3181">
        <v>1</v>
      </c>
      <c r="K3181">
        <v>0</v>
      </c>
      <c r="L3181">
        <v>0</v>
      </c>
      <c r="M3181">
        <v>2.6</v>
      </c>
      <c r="N3181">
        <v>0.32</v>
      </c>
      <c r="O3181" t="s">
        <v>38</v>
      </c>
      <c r="P3181">
        <f t="shared" si="200"/>
        <v>0</v>
      </c>
    </row>
    <row r="3182" spans="1:16" x14ac:dyDescent="0.3">
      <c r="A3182">
        <f t="shared" si="197"/>
        <v>3181</v>
      </c>
      <c r="B3182">
        <v>128</v>
      </c>
      <c r="C3182">
        <f>(B3182 - $R$2) / $R$3</f>
        <v>-0.37174387659664082</v>
      </c>
      <c r="D3182">
        <v>19</v>
      </c>
      <c r="E3182">
        <f t="shared" si="198"/>
        <v>2</v>
      </c>
      <c r="F3182">
        <v>19</v>
      </c>
      <c r="G3182">
        <f t="shared" si="199"/>
        <v>2</v>
      </c>
      <c r="H3182">
        <v>0</v>
      </c>
      <c r="I3182">
        <v>0</v>
      </c>
      <c r="J3182">
        <v>1</v>
      </c>
      <c r="K3182">
        <v>0</v>
      </c>
      <c r="L3182">
        <v>0</v>
      </c>
      <c r="M3182">
        <v>-0.8</v>
      </c>
      <c r="N3182">
        <v>-3.12</v>
      </c>
      <c r="O3182" t="s">
        <v>37</v>
      </c>
      <c r="P3182">
        <f t="shared" si="200"/>
        <v>1</v>
      </c>
    </row>
    <row r="3183" spans="1:16" x14ac:dyDescent="0.3">
      <c r="A3183">
        <f t="shared" si="197"/>
        <v>3182</v>
      </c>
      <c r="B3183">
        <v>133.1</v>
      </c>
      <c r="C3183">
        <f>(B3183 - $R$2) / $R$3</f>
        <v>1.3552923694212978E-2</v>
      </c>
      <c r="D3183">
        <v>1</v>
      </c>
      <c r="E3183">
        <f t="shared" si="198"/>
        <v>2</v>
      </c>
      <c r="F3183">
        <v>1</v>
      </c>
      <c r="G3183">
        <f t="shared" si="199"/>
        <v>2</v>
      </c>
      <c r="H3183">
        <v>1</v>
      </c>
      <c r="I3183">
        <v>0</v>
      </c>
      <c r="J3183">
        <v>1</v>
      </c>
      <c r="K3183">
        <v>0</v>
      </c>
      <c r="L3183">
        <v>0</v>
      </c>
      <c r="M3183">
        <v>3.7</v>
      </c>
      <c r="N3183">
        <v>-1.7</v>
      </c>
      <c r="O3183" t="s">
        <v>37</v>
      </c>
      <c r="P3183">
        <f t="shared" si="200"/>
        <v>1</v>
      </c>
    </row>
    <row r="3184" spans="1:16" x14ac:dyDescent="0.3">
      <c r="A3184">
        <f t="shared" si="197"/>
        <v>3183</v>
      </c>
      <c r="B3184">
        <v>133.1</v>
      </c>
      <c r="C3184">
        <f>(B3184 - $R$2) / $R$3</f>
        <v>1.3552923694212978E-2</v>
      </c>
      <c r="D3184">
        <v>34</v>
      </c>
      <c r="E3184">
        <f t="shared" si="198"/>
        <v>0</v>
      </c>
      <c r="F3184">
        <v>34</v>
      </c>
      <c r="G3184">
        <f t="shared" si="199"/>
        <v>0</v>
      </c>
      <c r="H3184">
        <v>0</v>
      </c>
      <c r="I3184">
        <v>1</v>
      </c>
      <c r="J3184">
        <v>1</v>
      </c>
      <c r="K3184">
        <v>0</v>
      </c>
      <c r="L3184">
        <v>0</v>
      </c>
      <c r="M3184">
        <v>2.6</v>
      </c>
      <c r="N3184">
        <v>0.32</v>
      </c>
      <c r="O3184" t="s">
        <v>37</v>
      </c>
      <c r="P3184">
        <f t="shared" si="200"/>
        <v>1</v>
      </c>
    </row>
    <row r="3185" spans="1:16" x14ac:dyDescent="0.3">
      <c r="A3185">
        <f t="shared" si="197"/>
        <v>3184</v>
      </c>
      <c r="B3185">
        <v>145</v>
      </c>
      <c r="C3185">
        <f>(B3185 - $R$2) / $R$3</f>
        <v>0.91257879103953998</v>
      </c>
      <c r="D3185">
        <v>1</v>
      </c>
      <c r="E3185">
        <f t="shared" si="198"/>
        <v>2</v>
      </c>
      <c r="F3185">
        <v>1</v>
      </c>
      <c r="G3185">
        <f t="shared" si="199"/>
        <v>2</v>
      </c>
      <c r="H3185">
        <v>0</v>
      </c>
      <c r="I3185">
        <v>1</v>
      </c>
      <c r="J3185">
        <v>0</v>
      </c>
      <c r="K3185">
        <v>0</v>
      </c>
      <c r="L3185">
        <v>0</v>
      </c>
      <c r="M3185">
        <v>-0.3</v>
      </c>
      <c r="N3185">
        <v>0.79</v>
      </c>
      <c r="O3185" t="s">
        <v>37</v>
      </c>
      <c r="P3185">
        <f t="shared" si="200"/>
        <v>1</v>
      </c>
    </row>
    <row r="3186" spans="1:16" x14ac:dyDescent="0.3">
      <c r="A3186">
        <f t="shared" si="197"/>
        <v>3185</v>
      </c>
      <c r="B3186">
        <v>141</v>
      </c>
      <c r="C3186">
        <f>(B3186 - $R$2) / $R$3</f>
        <v>0.61038522218396796</v>
      </c>
      <c r="D3186">
        <v>1</v>
      </c>
      <c r="E3186">
        <f t="shared" si="198"/>
        <v>2</v>
      </c>
      <c r="F3186">
        <v>1</v>
      </c>
      <c r="G3186">
        <f t="shared" si="199"/>
        <v>2</v>
      </c>
      <c r="H3186">
        <v>0</v>
      </c>
      <c r="I3186">
        <v>1</v>
      </c>
      <c r="J3186">
        <v>0</v>
      </c>
      <c r="K3186">
        <v>1</v>
      </c>
      <c r="L3186">
        <v>1</v>
      </c>
      <c r="M3186">
        <v>-0.8</v>
      </c>
      <c r="N3186">
        <v>-3.12</v>
      </c>
      <c r="O3186" t="s">
        <v>38</v>
      </c>
      <c r="P3186">
        <f t="shared" si="200"/>
        <v>0</v>
      </c>
    </row>
    <row r="3187" spans="1:16" x14ac:dyDescent="0.3">
      <c r="A3187">
        <f t="shared" si="197"/>
        <v>3186</v>
      </c>
      <c r="B3187">
        <v>118.9</v>
      </c>
      <c r="C3187">
        <f>(B3187 - $R$2) / $R$3</f>
        <v>-1.0592342457430666</v>
      </c>
      <c r="D3187">
        <v>38</v>
      </c>
      <c r="E3187">
        <f t="shared" si="198"/>
        <v>1</v>
      </c>
      <c r="F3187">
        <v>37</v>
      </c>
      <c r="G3187">
        <f t="shared" si="199"/>
        <v>1</v>
      </c>
      <c r="H3187">
        <v>0</v>
      </c>
      <c r="I3187">
        <v>1</v>
      </c>
      <c r="J3187">
        <v>0</v>
      </c>
      <c r="K3187">
        <v>1</v>
      </c>
      <c r="L3187">
        <v>0</v>
      </c>
      <c r="M3187">
        <v>2.6</v>
      </c>
      <c r="N3187">
        <v>0.32</v>
      </c>
      <c r="O3187" t="s">
        <v>38</v>
      </c>
      <c r="P3187">
        <f t="shared" si="200"/>
        <v>0</v>
      </c>
    </row>
    <row r="3188" spans="1:16" x14ac:dyDescent="0.3">
      <c r="A3188">
        <f t="shared" si="197"/>
        <v>3187</v>
      </c>
      <c r="B3188">
        <v>160</v>
      </c>
      <c r="C3188">
        <f>(B3188 - $R$2) / $R$3</f>
        <v>2.0458046742479348</v>
      </c>
      <c r="D3188">
        <v>37</v>
      </c>
      <c r="E3188">
        <f t="shared" si="198"/>
        <v>1</v>
      </c>
      <c r="F3188">
        <v>37</v>
      </c>
      <c r="G3188">
        <f t="shared" si="199"/>
        <v>1</v>
      </c>
      <c r="H3188">
        <v>0</v>
      </c>
      <c r="I3188">
        <v>1</v>
      </c>
      <c r="J3188">
        <v>0</v>
      </c>
      <c r="K3188">
        <v>0</v>
      </c>
      <c r="L3188">
        <v>0</v>
      </c>
      <c r="M3188">
        <v>2.8</v>
      </c>
      <c r="N3188">
        <v>-4.0599999999999996</v>
      </c>
      <c r="O3188" t="s">
        <v>38</v>
      </c>
      <c r="P3188">
        <f t="shared" si="200"/>
        <v>0</v>
      </c>
    </row>
    <row r="3189" spans="1:16" x14ac:dyDescent="0.3">
      <c r="A3189">
        <f t="shared" si="197"/>
        <v>3188</v>
      </c>
      <c r="B3189">
        <v>111</v>
      </c>
      <c r="C3189">
        <f>(B3189 - $R$2) / $R$3</f>
        <v>-1.6560665442328215</v>
      </c>
      <c r="D3189">
        <v>19</v>
      </c>
      <c r="E3189">
        <f t="shared" si="198"/>
        <v>2</v>
      </c>
      <c r="F3189">
        <v>12</v>
      </c>
      <c r="G3189">
        <f t="shared" si="199"/>
        <v>2</v>
      </c>
      <c r="H3189">
        <v>0</v>
      </c>
      <c r="I3189">
        <v>1</v>
      </c>
      <c r="J3189">
        <v>0</v>
      </c>
      <c r="K3189">
        <v>0</v>
      </c>
      <c r="L3189">
        <v>0</v>
      </c>
      <c r="M3189">
        <v>-0.3</v>
      </c>
      <c r="N3189">
        <v>0.79</v>
      </c>
      <c r="O3189" t="s">
        <v>38</v>
      </c>
      <c r="P3189">
        <f t="shared" si="200"/>
        <v>0</v>
      </c>
    </row>
    <row r="3190" spans="1:16" x14ac:dyDescent="0.3">
      <c r="A3190">
        <f t="shared" si="197"/>
        <v>3189</v>
      </c>
      <c r="B3190">
        <v>111</v>
      </c>
      <c r="C3190">
        <f>(B3190 - $R$2) / $R$3</f>
        <v>-1.6560665442328215</v>
      </c>
      <c r="D3190">
        <v>1</v>
      </c>
      <c r="E3190">
        <f t="shared" si="198"/>
        <v>2</v>
      </c>
      <c r="F3190">
        <v>19</v>
      </c>
      <c r="G3190">
        <f t="shared" si="199"/>
        <v>2</v>
      </c>
      <c r="H3190">
        <v>0</v>
      </c>
      <c r="I3190">
        <v>1</v>
      </c>
      <c r="J3190">
        <v>0</v>
      </c>
      <c r="K3190">
        <v>1</v>
      </c>
      <c r="L3190">
        <v>0</v>
      </c>
      <c r="M3190">
        <v>0.6</v>
      </c>
      <c r="N3190">
        <v>2.02</v>
      </c>
      <c r="O3190" t="s">
        <v>38</v>
      </c>
      <c r="P3190">
        <f t="shared" si="200"/>
        <v>0</v>
      </c>
    </row>
    <row r="3191" spans="1:16" x14ac:dyDescent="0.3">
      <c r="A3191">
        <f t="shared" si="197"/>
        <v>3190</v>
      </c>
      <c r="B3191">
        <v>123</v>
      </c>
      <c r="C3191">
        <f>(B3191 - $R$2) / $R$3</f>
        <v>-0.74948583766610577</v>
      </c>
      <c r="D3191">
        <v>37</v>
      </c>
      <c r="E3191">
        <f t="shared" si="198"/>
        <v>1</v>
      </c>
      <c r="F3191">
        <v>38</v>
      </c>
      <c r="G3191">
        <f t="shared" si="199"/>
        <v>1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1.4</v>
      </c>
      <c r="N3191">
        <v>1.74</v>
      </c>
      <c r="O3191" t="s">
        <v>37</v>
      </c>
      <c r="P3191">
        <f t="shared" si="200"/>
        <v>1</v>
      </c>
    </row>
    <row r="3192" spans="1:16" x14ac:dyDescent="0.3">
      <c r="A3192">
        <f t="shared" si="197"/>
        <v>3191</v>
      </c>
      <c r="B3192">
        <v>133</v>
      </c>
      <c r="C3192">
        <f>(B3192 - $R$2) / $R$3</f>
        <v>5.9980844728241105E-3</v>
      </c>
      <c r="D3192">
        <v>37</v>
      </c>
      <c r="E3192">
        <f t="shared" si="198"/>
        <v>1</v>
      </c>
      <c r="F3192">
        <v>37</v>
      </c>
      <c r="G3192">
        <f t="shared" si="199"/>
        <v>1</v>
      </c>
      <c r="H3192">
        <v>0</v>
      </c>
      <c r="I3192">
        <v>1</v>
      </c>
      <c r="J3192">
        <v>0</v>
      </c>
      <c r="K3192">
        <v>1</v>
      </c>
      <c r="L3192">
        <v>0</v>
      </c>
      <c r="M3192">
        <v>0.5</v>
      </c>
      <c r="N3192">
        <v>1.79</v>
      </c>
      <c r="O3192" t="s">
        <v>38</v>
      </c>
      <c r="P3192">
        <f t="shared" si="200"/>
        <v>0</v>
      </c>
    </row>
    <row r="3193" spans="1:16" x14ac:dyDescent="0.3">
      <c r="A3193">
        <f t="shared" si="197"/>
        <v>3192</v>
      </c>
      <c r="B3193">
        <v>140</v>
      </c>
      <c r="C3193">
        <f>(B3193 - $R$2) / $R$3</f>
        <v>0.53483682997007498</v>
      </c>
      <c r="D3193">
        <v>1</v>
      </c>
      <c r="E3193">
        <f t="shared" si="198"/>
        <v>2</v>
      </c>
      <c r="F3193">
        <v>37</v>
      </c>
      <c r="G3193">
        <f t="shared" si="199"/>
        <v>1</v>
      </c>
      <c r="H3193">
        <v>0</v>
      </c>
      <c r="I3193">
        <v>1</v>
      </c>
      <c r="J3193">
        <v>0</v>
      </c>
      <c r="K3193">
        <v>0</v>
      </c>
      <c r="L3193">
        <v>0</v>
      </c>
      <c r="M3193">
        <v>1.4</v>
      </c>
      <c r="N3193">
        <v>1.74</v>
      </c>
      <c r="O3193" t="s">
        <v>38</v>
      </c>
      <c r="P3193">
        <f t="shared" si="200"/>
        <v>0</v>
      </c>
    </row>
    <row r="3194" spans="1:16" x14ac:dyDescent="0.3">
      <c r="A3194">
        <f t="shared" si="197"/>
        <v>3193</v>
      </c>
      <c r="B3194">
        <v>122</v>
      </c>
      <c r="C3194">
        <f>(B3194 - $R$2) / $R$3</f>
        <v>-0.82503422987999875</v>
      </c>
      <c r="D3194">
        <v>38</v>
      </c>
      <c r="E3194">
        <f t="shared" si="198"/>
        <v>1</v>
      </c>
      <c r="F3194">
        <v>38</v>
      </c>
      <c r="G3194">
        <f t="shared" si="199"/>
        <v>1</v>
      </c>
      <c r="H3194">
        <v>1</v>
      </c>
      <c r="I3194">
        <v>1</v>
      </c>
      <c r="J3194">
        <v>0</v>
      </c>
      <c r="K3194">
        <v>1</v>
      </c>
      <c r="L3194">
        <v>0</v>
      </c>
      <c r="M3194">
        <v>0.6</v>
      </c>
      <c r="N3194">
        <v>2.02</v>
      </c>
      <c r="O3194" t="s">
        <v>38</v>
      </c>
      <c r="P3194">
        <f t="shared" si="200"/>
        <v>0</v>
      </c>
    </row>
    <row r="3195" spans="1:16" x14ac:dyDescent="0.3">
      <c r="A3195">
        <f t="shared" si="197"/>
        <v>3194</v>
      </c>
      <c r="B3195">
        <v>139</v>
      </c>
      <c r="C3195">
        <f>(B3195 - $R$2) / $R$3</f>
        <v>0.459288437756182</v>
      </c>
      <c r="D3195">
        <v>38</v>
      </c>
      <c r="E3195">
        <f t="shared" si="198"/>
        <v>1</v>
      </c>
      <c r="F3195">
        <v>38</v>
      </c>
      <c r="G3195">
        <f t="shared" si="199"/>
        <v>1</v>
      </c>
      <c r="H3195">
        <v>0</v>
      </c>
      <c r="I3195">
        <v>1</v>
      </c>
      <c r="J3195">
        <v>0</v>
      </c>
      <c r="K3195">
        <v>0</v>
      </c>
      <c r="L3195">
        <v>0</v>
      </c>
      <c r="M3195">
        <v>2.6</v>
      </c>
      <c r="N3195">
        <v>0.32</v>
      </c>
      <c r="O3195" t="s">
        <v>38</v>
      </c>
      <c r="P3195">
        <f t="shared" si="200"/>
        <v>0</v>
      </c>
    </row>
    <row r="3196" spans="1:16" x14ac:dyDescent="0.3">
      <c r="A3196">
        <f t="shared" si="197"/>
        <v>3195</v>
      </c>
      <c r="B3196">
        <v>130</v>
      </c>
      <c r="C3196">
        <f>(B3196 - $R$2) / $R$3</f>
        <v>-0.22064709216885484</v>
      </c>
      <c r="D3196">
        <v>1</v>
      </c>
      <c r="E3196">
        <f t="shared" si="198"/>
        <v>2</v>
      </c>
      <c r="F3196">
        <v>38</v>
      </c>
      <c r="G3196">
        <f t="shared" si="199"/>
        <v>1</v>
      </c>
      <c r="H3196">
        <v>0</v>
      </c>
      <c r="I3196">
        <v>1</v>
      </c>
      <c r="J3196">
        <v>0</v>
      </c>
      <c r="K3196">
        <v>1</v>
      </c>
      <c r="L3196">
        <v>0</v>
      </c>
      <c r="M3196">
        <v>2.8</v>
      </c>
      <c r="N3196">
        <v>-4.0599999999999996</v>
      </c>
      <c r="O3196" t="s">
        <v>38</v>
      </c>
      <c r="P3196">
        <f t="shared" si="200"/>
        <v>0</v>
      </c>
    </row>
    <row r="3197" spans="1:16" x14ac:dyDescent="0.3">
      <c r="A3197">
        <f t="shared" si="197"/>
        <v>3196</v>
      </c>
      <c r="B3197">
        <v>143</v>
      </c>
      <c r="C3197">
        <f>(B3197 - $R$2) / $R$3</f>
        <v>0.76148200661175391</v>
      </c>
      <c r="D3197">
        <v>1</v>
      </c>
      <c r="E3197">
        <f t="shared" si="198"/>
        <v>2</v>
      </c>
      <c r="F3197">
        <v>1</v>
      </c>
      <c r="G3197">
        <f t="shared" si="199"/>
        <v>2</v>
      </c>
      <c r="H3197">
        <v>0</v>
      </c>
      <c r="I3197">
        <v>1</v>
      </c>
      <c r="J3197">
        <v>0</v>
      </c>
      <c r="K3197">
        <v>1</v>
      </c>
      <c r="L3197">
        <v>0</v>
      </c>
      <c r="M3197">
        <v>3.7</v>
      </c>
      <c r="N3197">
        <v>-1.7</v>
      </c>
      <c r="O3197" t="s">
        <v>38</v>
      </c>
      <c r="P3197">
        <f t="shared" si="200"/>
        <v>0</v>
      </c>
    </row>
    <row r="3198" spans="1:16" x14ac:dyDescent="0.3">
      <c r="A3198">
        <f t="shared" si="197"/>
        <v>3197</v>
      </c>
      <c r="B3198">
        <v>110</v>
      </c>
      <c r="C3198">
        <f>(B3198 - $R$2) / $R$3</f>
        <v>-1.7316149364467146</v>
      </c>
      <c r="D3198">
        <v>37</v>
      </c>
      <c r="E3198">
        <f t="shared" si="198"/>
        <v>1</v>
      </c>
      <c r="F3198">
        <v>37</v>
      </c>
      <c r="G3198">
        <f t="shared" si="199"/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-0.8</v>
      </c>
      <c r="N3198">
        <v>-3.12</v>
      </c>
      <c r="O3198" t="s">
        <v>37</v>
      </c>
      <c r="P3198">
        <f t="shared" si="200"/>
        <v>1</v>
      </c>
    </row>
    <row r="3199" spans="1:16" x14ac:dyDescent="0.3">
      <c r="A3199">
        <f t="shared" si="197"/>
        <v>3198</v>
      </c>
      <c r="B3199">
        <v>140</v>
      </c>
      <c r="C3199">
        <f>(B3199 - $R$2) / $R$3</f>
        <v>0.53483682997007498</v>
      </c>
      <c r="D3199">
        <v>38</v>
      </c>
      <c r="E3199">
        <f t="shared" si="198"/>
        <v>1</v>
      </c>
      <c r="F3199">
        <v>37</v>
      </c>
      <c r="G3199">
        <f t="shared" si="199"/>
        <v>1</v>
      </c>
      <c r="H3199">
        <v>0</v>
      </c>
      <c r="I3199">
        <v>1</v>
      </c>
      <c r="J3199">
        <v>1</v>
      </c>
      <c r="K3199">
        <v>1</v>
      </c>
      <c r="L3199">
        <v>0</v>
      </c>
      <c r="M3199">
        <v>2.6</v>
      </c>
      <c r="N3199">
        <v>0.32</v>
      </c>
      <c r="O3199" t="s">
        <v>38</v>
      </c>
      <c r="P3199">
        <f t="shared" si="200"/>
        <v>0</v>
      </c>
    </row>
    <row r="3200" spans="1:16" x14ac:dyDescent="0.3">
      <c r="A3200">
        <f t="shared" si="197"/>
        <v>3199</v>
      </c>
      <c r="B3200">
        <v>134</v>
      </c>
      <c r="C3200">
        <f>(B3200 - $R$2) / $R$3</f>
        <v>8.1546476686717093E-2</v>
      </c>
      <c r="D3200">
        <v>38</v>
      </c>
      <c r="E3200">
        <f t="shared" si="198"/>
        <v>1</v>
      </c>
      <c r="F3200">
        <v>1</v>
      </c>
      <c r="G3200">
        <f t="shared" si="199"/>
        <v>2</v>
      </c>
      <c r="H3200">
        <v>0</v>
      </c>
      <c r="I3200">
        <v>1</v>
      </c>
      <c r="J3200">
        <v>1</v>
      </c>
      <c r="K3200">
        <v>1</v>
      </c>
      <c r="L3200">
        <v>0</v>
      </c>
      <c r="M3200">
        <v>2.8</v>
      </c>
      <c r="N3200">
        <v>-4.0599999999999996</v>
      </c>
      <c r="O3200" t="s">
        <v>38</v>
      </c>
      <c r="P3200">
        <f t="shared" si="200"/>
        <v>0</v>
      </c>
    </row>
    <row r="3201" spans="1:16" x14ac:dyDescent="0.3">
      <c r="A3201">
        <f t="shared" si="197"/>
        <v>3200</v>
      </c>
      <c r="B3201">
        <v>130</v>
      </c>
      <c r="C3201">
        <f>(B3201 - $R$2) / $R$3</f>
        <v>-0.22064709216885484</v>
      </c>
      <c r="D3201">
        <v>37</v>
      </c>
      <c r="E3201">
        <f t="shared" si="198"/>
        <v>1</v>
      </c>
      <c r="F3201">
        <v>37</v>
      </c>
      <c r="G3201">
        <f t="shared" si="199"/>
        <v>1</v>
      </c>
      <c r="H3201">
        <v>0</v>
      </c>
      <c r="I3201">
        <v>1</v>
      </c>
      <c r="J3201">
        <v>0</v>
      </c>
      <c r="K3201">
        <v>0</v>
      </c>
      <c r="L3201">
        <v>0</v>
      </c>
      <c r="M3201">
        <v>-0.8</v>
      </c>
      <c r="N3201">
        <v>-3.12</v>
      </c>
      <c r="O3201" t="s">
        <v>38</v>
      </c>
      <c r="P3201">
        <f t="shared" si="200"/>
        <v>0</v>
      </c>
    </row>
    <row r="3202" spans="1:16" x14ac:dyDescent="0.3">
      <c r="A3202">
        <f t="shared" ref="A3202:A3265" si="201">ROW()-1</f>
        <v>3201</v>
      </c>
      <c r="B3202">
        <v>142</v>
      </c>
      <c r="C3202">
        <f>(B3202 - $R$2) / $R$3</f>
        <v>0.68593361439786094</v>
      </c>
      <c r="D3202">
        <v>37</v>
      </c>
      <c r="E3202">
        <f t="shared" ref="E3202:E3265" si="202">VLOOKUP(D3202, $T$2:$U$36, 2, FALSE)</f>
        <v>1</v>
      </c>
      <c r="F3202">
        <v>38</v>
      </c>
      <c r="G3202">
        <f t="shared" ref="G3202:G3265" si="203">VLOOKUP(F3202, $T$2:$U$36, 2, FALSE)</f>
        <v>1</v>
      </c>
      <c r="H3202">
        <v>0</v>
      </c>
      <c r="I3202">
        <v>1</v>
      </c>
      <c r="J3202">
        <v>0</v>
      </c>
      <c r="K3202">
        <v>1</v>
      </c>
      <c r="L3202">
        <v>0</v>
      </c>
      <c r="M3202">
        <v>2.6</v>
      </c>
      <c r="N3202">
        <v>0.32</v>
      </c>
      <c r="O3202" t="s">
        <v>38</v>
      </c>
      <c r="P3202">
        <f t="shared" ref="P3202:P3265" si="204">VLOOKUP(O3202, $W$2:$X$3, 2, FALSE)</f>
        <v>0</v>
      </c>
    </row>
    <row r="3203" spans="1:16" x14ac:dyDescent="0.3">
      <c r="A3203">
        <f t="shared" si="201"/>
        <v>3202</v>
      </c>
      <c r="B3203">
        <v>140</v>
      </c>
      <c r="C3203">
        <f>(B3203 - $R$2) / $R$3</f>
        <v>0.53483682997007498</v>
      </c>
      <c r="D3203">
        <v>38</v>
      </c>
      <c r="E3203">
        <f t="shared" si="202"/>
        <v>1</v>
      </c>
      <c r="F3203">
        <v>37</v>
      </c>
      <c r="G3203">
        <f t="shared" si="203"/>
        <v>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-0.8</v>
      </c>
      <c r="N3203">
        <v>-3.12</v>
      </c>
      <c r="O3203" t="s">
        <v>37</v>
      </c>
      <c r="P3203">
        <f t="shared" si="204"/>
        <v>1</v>
      </c>
    </row>
    <row r="3204" spans="1:16" x14ac:dyDescent="0.3">
      <c r="A3204">
        <f t="shared" si="201"/>
        <v>3203</v>
      </c>
      <c r="B3204">
        <v>142</v>
      </c>
      <c r="C3204">
        <f>(B3204 - $R$2) / $R$3</f>
        <v>0.68593361439786094</v>
      </c>
      <c r="D3204">
        <v>38</v>
      </c>
      <c r="E3204">
        <f t="shared" si="202"/>
        <v>1</v>
      </c>
      <c r="F3204">
        <v>37</v>
      </c>
      <c r="G3204">
        <f t="shared" si="203"/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0.6</v>
      </c>
      <c r="N3204">
        <v>2.02</v>
      </c>
      <c r="O3204" t="s">
        <v>37</v>
      </c>
      <c r="P3204">
        <f t="shared" si="204"/>
        <v>1</v>
      </c>
    </row>
    <row r="3205" spans="1:16" x14ac:dyDescent="0.3">
      <c r="A3205">
        <f t="shared" si="201"/>
        <v>3204</v>
      </c>
      <c r="B3205">
        <v>120</v>
      </c>
      <c r="C3205">
        <f>(B3205 - $R$2) / $R$3</f>
        <v>-0.97613101430778471</v>
      </c>
      <c r="D3205">
        <v>37</v>
      </c>
      <c r="E3205">
        <f t="shared" si="202"/>
        <v>1</v>
      </c>
      <c r="F3205">
        <v>37</v>
      </c>
      <c r="G3205">
        <f t="shared" si="203"/>
        <v>1</v>
      </c>
      <c r="H3205">
        <v>0</v>
      </c>
      <c r="I3205">
        <v>1</v>
      </c>
      <c r="J3205">
        <v>0</v>
      </c>
      <c r="K3205">
        <v>1</v>
      </c>
      <c r="L3205">
        <v>0</v>
      </c>
      <c r="M3205">
        <v>1.4</v>
      </c>
      <c r="N3205">
        <v>1.74</v>
      </c>
      <c r="O3205" t="s">
        <v>38</v>
      </c>
      <c r="P3205">
        <f t="shared" si="204"/>
        <v>0</v>
      </c>
    </row>
    <row r="3206" spans="1:16" x14ac:dyDescent="0.3">
      <c r="A3206">
        <f t="shared" si="201"/>
        <v>3205</v>
      </c>
      <c r="B3206">
        <v>124</v>
      </c>
      <c r="C3206">
        <f>(B3206 - $R$2) / $R$3</f>
        <v>-0.67393744545221279</v>
      </c>
      <c r="D3206">
        <v>37</v>
      </c>
      <c r="E3206">
        <f t="shared" si="202"/>
        <v>1</v>
      </c>
      <c r="F3206">
        <v>37</v>
      </c>
      <c r="G3206">
        <f t="shared" si="203"/>
        <v>1</v>
      </c>
      <c r="H3206">
        <v>0</v>
      </c>
      <c r="I3206">
        <v>1</v>
      </c>
      <c r="J3206">
        <v>0</v>
      </c>
      <c r="K3206">
        <v>1</v>
      </c>
      <c r="L3206">
        <v>0</v>
      </c>
      <c r="M3206">
        <v>3.7</v>
      </c>
      <c r="N3206">
        <v>-1.7</v>
      </c>
      <c r="O3206" t="s">
        <v>38</v>
      </c>
      <c r="P3206">
        <f t="shared" si="204"/>
        <v>0</v>
      </c>
    </row>
    <row r="3207" spans="1:16" x14ac:dyDescent="0.3">
      <c r="A3207">
        <f t="shared" si="201"/>
        <v>3206</v>
      </c>
      <c r="B3207">
        <v>126.6</v>
      </c>
      <c r="C3207">
        <f>(B3207 - $R$2) / $R$3</f>
        <v>-0.4775116256960914</v>
      </c>
      <c r="D3207">
        <v>38</v>
      </c>
      <c r="E3207">
        <f t="shared" si="202"/>
        <v>1</v>
      </c>
      <c r="F3207">
        <v>38</v>
      </c>
      <c r="G3207">
        <f t="shared" si="203"/>
        <v>1</v>
      </c>
      <c r="H3207">
        <v>1</v>
      </c>
      <c r="I3207">
        <v>1</v>
      </c>
      <c r="J3207">
        <v>0</v>
      </c>
      <c r="K3207">
        <v>1</v>
      </c>
      <c r="L3207">
        <v>0</v>
      </c>
      <c r="M3207">
        <v>0.6</v>
      </c>
      <c r="N3207">
        <v>2.02</v>
      </c>
      <c r="O3207" t="s">
        <v>38</v>
      </c>
      <c r="P3207">
        <f t="shared" si="204"/>
        <v>0</v>
      </c>
    </row>
    <row r="3208" spans="1:16" x14ac:dyDescent="0.3">
      <c r="A3208">
        <f t="shared" si="201"/>
        <v>3207</v>
      </c>
      <c r="B3208">
        <v>110</v>
      </c>
      <c r="C3208">
        <f>(B3208 - $R$2) / $R$3</f>
        <v>-1.7316149364467146</v>
      </c>
      <c r="D3208">
        <v>37</v>
      </c>
      <c r="E3208">
        <f t="shared" si="202"/>
        <v>1</v>
      </c>
      <c r="F3208">
        <v>37</v>
      </c>
      <c r="G3208">
        <f t="shared" si="203"/>
        <v>1</v>
      </c>
      <c r="H3208">
        <v>0</v>
      </c>
      <c r="I3208">
        <v>1</v>
      </c>
      <c r="J3208">
        <v>0</v>
      </c>
      <c r="K3208">
        <v>0</v>
      </c>
      <c r="L3208">
        <v>0</v>
      </c>
      <c r="M3208">
        <v>1.4</v>
      </c>
      <c r="N3208">
        <v>1.74</v>
      </c>
      <c r="O3208" t="s">
        <v>37</v>
      </c>
      <c r="P3208">
        <f t="shared" si="204"/>
        <v>1</v>
      </c>
    </row>
    <row r="3209" spans="1:16" x14ac:dyDescent="0.3">
      <c r="A3209">
        <f t="shared" si="201"/>
        <v>3208</v>
      </c>
      <c r="B3209">
        <v>160</v>
      </c>
      <c r="C3209">
        <f>(B3209 - $R$2) / $R$3</f>
        <v>2.0458046742479348</v>
      </c>
      <c r="D3209">
        <v>37</v>
      </c>
      <c r="E3209">
        <f t="shared" si="202"/>
        <v>1</v>
      </c>
      <c r="F3209">
        <v>19</v>
      </c>
      <c r="G3209">
        <f t="shared" si="203"/>
        <v>2</v>
      </c>
      <c r="H3209">
        <v>0</v>
      </c>
      <c r="I3209">
        <v>1</v>
      </c>
      <c r="J3209">
        <v>0</v>
      </c>
      <c r="K3209">
        <v>0</v>
      </c>
      <c r="L3209">
        <v>0</v>
      </c>
      <c r="M3209">
        <v>-0.3</v>
      </c>
      <c r="N3209">
        <v>0.79</v>
      </c>
      <c r="O3209" t="s">
        <v>38</v>
      </c>
      <c r="P3209">
        <f t="shared" si="204"/>
        <v>0</v>
      </c>
    </row>
    <row r="3210" spans="1:16" x14ac:dyDescent="0.3">
      <c r="A3210">
        <f t="shared" si="201"/>
        <v>3209</v>
      </c>
      <c r="B3210">
        <v>105</v>
      </c>
      <c r="C3210">
        <f>(B3210 - $R$2) / $R$3</f>
        <v>-2.1093568975161796</v>
      </c>
      <c r="D3210">
        <v>1</v>
      </c>
      <c r="E3210">
        <f t="shared" si="202"/>
        <v>2</v>
      </c>
      <c r="F3210">
        <v>19</v>
      </c>
      <c r="G3210">
        <f t="shared" si="203"/>
        <v>2</v>
      </c>
      <c r="H3210">
        <v>0</v>
      </c>
      <c r="I3210">
        <v>1</v>
      </c>
      <c r="J3210">
        <v>0</v>
      </c>
      <c r="K3210">
        <v>0</v>
      </c>
      <c r="L3210">
        <v>0</v>
      </c>
      <c r="M3210">
        <v>-0.3</v>
      </c>
      <c r="N3210">
        <v>0.79</v>
      </c>
      <c r="O3210" t="s">
        <v>38</v>
      </c>
      <c r="P3210">
        <f t="shared" si="204"/>
        <v>0</v>
      </c>
    </row>
    <row r="3211" spans="1:16" x14ac:dyDescent="0.3">
      <c r="A3211">
        <f t="shared" si="201"/>
        <v>3210</v>
      </c>
      <c r="B3211">
        <v>130</v>
      </c>
      <c r="C3211">
        <f>(B3211 - $R$2) / $R$3</f>
        <v>-0.22064709216885484</v>
      </c>
      <c r="D3211">
        <v>26</v>
      </c>
      <c r="E3211">
        <f t="shared" si="202"/>
        <v>1</v>
      </c>
      <c r="F3211">
        <v>30</v>
      </c>
      <c r="G3211">
        <f t="shared" si="203"/>
        <v>1</v>
      </c>
      <c r="H3211">
        <v>1</v>
      </c>
      <c r="I3211">
        <v>1</v>
      </c>
      <c r="J3211">
        <v>0</v>
      </c>
      <c r="K3211">
        <v>0</v>
      </c>
      <c r="L3211">
        <v>0</v>
      </c>
      <c r="M3211">
        <v>2.6</v>
      </c>
      <c r="N3211">
        <v>0.32</v>
      </c>
      <c r="O3211" t="s">
        <v>38</v>
      </c>
      <c r="P3211">
        <f t="shared" si="204"/>
        <v>0</v>
      </c>
    </row>
    <row r="3212" spans="1:16" x14ac:dyDescent="0.3">
      <c r="A3212">
        <f t="shared" si="201"/>
        <v>3211</v>
      </c>
      <c r="B3212">
        <v>140</v>
      </c>
      <c r="C3212">
        <f>(B3212 - $R$2) / $R$3</f>
        <v>0.53483682997007498</v>
      </c>
      <c r="D3212">
        <v>37</v>
      </c>
      <c r="E3212">
        <f t="shared" si="202"/>
        <v>1</v>
      </c>
      <c r="F3212">
        <v>19</v>
      </c>
      <c r="G3212">
        <f t="shared" si="203"/>
        <v>2</v>
      </c>
      <c r="H3212">
        <v>1</v>
      </c>
      <c r="I3212">
        <v>1</v>
      </c>
      <c r="J3212">
        <v>0</v>
      </c>
      <c r="K3212">
        <v>0</v>
      </c>
      <c r="L3212">
        <v>0</v>
      </c>
      <c r="M3212">
        <v>0.3</v>
      </c>
      <c r="N3212">
        <v>-0.92</v>
      </c>
      <c r="O3212" t="s">
        <v>37</v>
      </c>
      <c r="P3212">
        <f t="shared" si="204"/>
        <v>1</v>
      </c>
    </row>
    <row r="3213" spans="1:16" x14ac:dyDescent="0.3">
      <c r="A3213">
        <f t="shared" si="201"/>
        <v>3212</v>
      </c>
      <c r="B3213">
        <v>138</v>
      </c>
      <c r="C3213">
        <f>(B3213 - $R$2) / $R$3</f>
        <v>0.38374004554228902</v>
      </c>
      <c r="D3213">
        <v>37</v>
      </c>
      <c r="E3213">
        <f t="shared" si="202"/>
        <v>1</v>
      </c>
      <c r="F3213">
        <v>37</v>
      </c>
      <c r="G3213">
        <f t="shared" si="203"/>
        <v>1</v>
      </c>
      <c r="H3213">
        <v>0</v>
      </c>
      <c r="I3213">
        <v>1</v>
      </c>
      <c r="J3213">
        <v>0</v>
      </c>
      <c r="K3213">
        <v>0</v>
      </c>
      <c r="L3213">
        <v>0</v>
      </c>
      <c r="M3213">
        <v>2.6</v>
      </c>
      <c r="N3213">
        <v>0.32</v>
      </c>
      <c r="O3213" t="s">
        <v>38</v>
      </c>
      <c r="P3213">
        <f t="shared" si="204"/>
        <v>0</v>
      </c>
    </row>
    <row r="3214" spans="1:16" x14ac:dyDescent="0.3">
      <c r="A3214">
        <f t="shared" si="201"/>
        <v>3213</v>
      </c>
      <c r="B3214">
        <v>120</v>
      </c>
      <c r="C3214">
        <f>(B3214 - $R$2) / $R$3</f>
        <v>-0.97613101430778471</v>
      </c>
      <c r="D3214">
        <v>38</v>
      </c>
      <c r="E3214">
        <f t="shared" si="202"/>
        <v>1</v>
      </c>
      <c r="F3214">
        <v>37</v>
      </c>
      <c r="G3214">
        <f t="shared" si="203"/>
        <v>1</v>
      </c>
      <c r="H3214">
        <v>0</v>
      </c>
      <c r="I3214">
        <v>1</v>
      </c>
      <c r="J3214">
        <v>0</v>
      </c>
      <c r="K3214">
        <v>1</v>
      </c>
      <c r="L3214">
        <v>0</v>
      </c>
      <c r="M3214">
        <v>1.4</v>
      </c>
      <c r="N3214">
        <v>1.74</v>
      </c>
      <c r="O3214" t="s">
        <v>38</v>
      </c>
      <c r="P3214">
        <f t="shared" si="204"/>
        <v>0</v>
      </c>
    </row>
    <row r="3215" spans="1:16" x14ac:dyDescent="0.3">
      <c r="A3215">
        <f t="shared" si="201"/>
        <v>3214</v>
      </c>
      <c r="B3215">
        <v>135</v>
      </c>
      <c r="C3215">
        <f>(B3215 - $R$2) / $R$3</f>
        <v>0.15709486890061009</v>
      </c>
      <c r="D3215">
        <v>19</v>
      </c>
      <c r="E3215">
        <f t="shared" si="202"/>
        <v>2</v>
      </c>
      <c r="F3215">
        <v>12</v>
      </c>
      <c r="G3215">
        <f t="shared" si="203"/>
        <v>2</v>
      </c>
      <c r="H3215">
        <v>0</v>
      </c>
      <c r="I3215">
        <v>1</v>
      </c>
      <c r="J3215">
        <v>0</v>
      </c>
      <c r="K3215">
        <v>0</v>
      </c>
      <c r="L3215">
        <v>0</v>
      </c>
      <c r="M3215">
        <v>2.6</v>
      </c>
      <c r="N3215">
        <v>0.32</v>
      </c>
      <c r="O3215" t="s">
        <v>38</v>
      </c>
      <c r="P3215">
        <f t="shared" si="204"/>
        <v>0</v>
      </c>
    </row>
    <row r="3216" spans="1:16" x14ac:dyDescent="0.3">
      <c r="A3216">
        <f t="shared" si="201"/>
        <v>3215</v>
      </c>
      <c r="B3216">
        <v>121</v>
      </c>
      <c r="C3216">
        <f>(B3216 - $R$2) / $R$3</f>
        <v>-0.90058262209389173</v>
      </c>
      <c r="D3216">
        <v>1</v>
      </c>
      <c r="E3216">
        <f t="shared" si="202"/>
        <v>2</v>
      </c>
      <c r="F3216">
        <v>1</v>
      </c>
      <c r="G3216">
        <f t="shared" si="203"/>
        <v>2</v>
      </c>
      <c r="H3216">
        <v>0</v>
      </c>
      <c r="I3216">
        <v>1</v>
      </c>
      <c r="J3216">
        <v>0</v>
      </c>
      <c r="K3216">
        <v>0</v>
      </c>
      <c r="L3216">
        <v>0</v>
      </c>
      <c r="M3216">
        <v>1.4</v>
      </c>
      <c r="N3216">
        <v>1.74</v>
      </c>
      <c r="O3216" t="s">
        <v>38</v>
      </c>
      <c r="P3216">
        <f t="shared" si="204"/>
        <v>0</v>
      </c>
    </row>
    <row r="3217" spans="1:16" x14ac:dyDescent="0.3">
      <c r="A3217">
        <f t="shared" si="201"/>
        <v>3216</v>
      </c>
      <c r="B3217">
        <v>126</v>
      </c>
      <c r="C3217">
        <f>(B3217 - $R$2) / $R$3</f>
        <v>-0.52284066102442683</v>
      </c>
      <c r="D3217">
        <v>38</v>
      </c>
      <c r="E3217">
        <f t="shared" si="202"/>
        <v>1</v>
      </c>
      <c r="F3217">
        <v>1</v>
      </c>
      <c r="G3217">
        <f t="shared" si="203"/>
        <v>2</v>
      </c>
      <c r="H3217">
        <v>0</v>
      </c>
      <c r="I3217">
        <v>1</v>
      </c>
      <c r="J3217">
        <v>0</v>
      </c>
      <c r="K3217">
        <v>1</v>
      </c>
      <c r="L3217">
        <v>0</v>
      </c>
      <c r="M3217">
        <v>-0.8</v>
      </c>
      <c r="N3217">
        <v>-3.12</v>
      </c>
      <c r="O3217" t="s">
        <v>38</v>
      </c>
      <c r="P3217">
        <f t="shared" si="204"/>
        <v>0</v>
      </c>
    </row>
    <row r="3218" spans="1:16" x14ac:dyDescent="0.3">
      <c r="A3218">
        <f t="shared" si="201"/>
        <v>3217</v>
      </c>
      <c r="B3218">
        <v>132</v>
      </c>
      <c r="C3218">
        <f>(B3218 - $R$2) / $R$3</f>
        <v>-6.9550307741068879E-2</v>
      </c>
      <c r="D3218">
        <v>38</v>
      </c>
      <c r="E3218">
        <f t="shared" si="202"/>
        <v>1</v>
      </c>
      <c r="F3218">
        <v>19</v>
      </c>
      <c r="G3218">
        <f t="shared" si="203"/>
        <v>2</v>
      </c>
      <c r="H3218">
        <v>0</v>
      </c>
      <c r="I3218">
        <v>1</v>
      </c>
      <c r="J3218">
        <v>0</v>
      </c>
      <c r="K3218">
        <v>1</v>
      </c>
      <c r="L3218">
        <v>0</v>
      </c>
      <c r="M3218">
        <v>2.8</v>
      </c>
      <c r="N3218">
        <v>-4.0599999999999996</v>
      </c>
      <c r="O3218" t="s">
        <v>38</v>
      </c>
      <c r="P3218">
        <f t="shared" si="204"/>
        <v>0</v>
      </c>
    </row>
    <row r="3219" spans="1:16" x14ac:dyDescent="0.3">
      <c r="A3219">
        <f t="shared" si="201"/>
        <v>3218</v>
      </c>
      <c r="B3219">
        <v>128</v>
      </c>
      <c r="C3219">
        <f>(B3219 - $R$2) / $R$3</f>
        <v>-0.37174387659664082</v>
      </c>
      <c r="D3219">
        <v>19</v>
      </c>
      <c r="E3219">
        <f t="shared" si="202"/>
        <v>2</v>
      </c>
      <c r="F3219">
        <v>19</v>
      </c>
      <c r="G3219">
        <f t="shared" si="203"/>
        <v>2</v>
      </c>
      <c r="H3219">
        <v>0</v>
      </c>
      <c r="I3219">
        <v>1</v>
      </c>
      <c r="J3219">
        <v>0</v>
      </c>
      <c r="K3219">
        <v>1</v>
      </c>
      <c r="L3219">
        <v>0</v>
      </c>
      <c r="M3219">
        <v>0.5</v>
      </c>
      <c r="N3219">
        <v>1.79</v>
      </c>
      <c r="O3219" t="s">
        <v>38</v>
      </c>
      <c r="P3219">
        <f t="shared" si="204"/>
        <v>0</v>
      </c>
    </row>
    <row r="3220" spans="1:16" x14ac:dyDescent="0.3">
      <c r="A3220">
        <f t="shared" si="201"/>
        <v>3219</v>
      </c>
      <c r="B3220">
        <v>160</v>
      </c>
      <c r="C3220">
        <f>(B3220 - $R$2) / $R$3</f>
        <v>2.0458046742479348</v>
      </c>
      <c r="D3220">
        <v>37</v>
      </c>
      <c r="E3220">
        <f t="shared" si="202"/>
        <v>1</v>
      </c>
      <c r="F3220">
        <v>37</v>
      </c>
      <c r="G3220">
        <f t="shared" si="203"/>
        <v>1</v>
      </c>
      <c r="H3220">
        <v>0</v>
      </c>
      <c r="I3220">
        <v>1</v>
      </c>
      <c r="J3220">
        <v>0</v>
      </c>
      <c r="K3220">
        <v>1</v>
      </c>
      <c r="L3220">
        <v>0</v>
      </c>
      <c r="M3220">
        <v>-0.3</v>
      </c>
      <c r="N3220">
        <v>0.79</v>
      </c>
      <c r="O3220" t="s">
        <v>38</v>
      </c>
      <c r="P3220">
        <f t="shared" si="204"/>
        <v>0</v>
      </c>
    </row>
    <row r="3221" spans="1:16" x14ac:dyDescent="0.3">
      <c r="A3221">
        <f t="shared" si="201"/>
        <v>3220</v>
      </c>
      <c r="B3221">
        <v>147</v>
      </c>
      <c r="C3221">
        <f>(B3221 - $R$2) / $R$3</f>
        <v>1.0636755754673259</v>
      </c>
      <c r="D3221">
        <v>19</v>
      </c>
      <c r="E3221">
        <f t="shared" si="202"/>
        <v>2</v>
      </c>
      <c r="F3221">
        <v>1</v>
      </c>
      <c r="G3221">
        <f t="shared" si="203"/>
        <v>2</v>
      </c>
      <c r="H3221">
        <v>0</v>
      </c>
      <c r="I3221">
        <v>1</v>
      </c>
      <c r="J3221">
        <v>0</v>
      </c>
      <c r="K3221">
        <v>0</v>
      </c>
      <c r="L3221">
        <v>0</v>
      </c>
      <c r="M3221">
        <v>-0.8</v>
      </c>
      <c r="N3221">
        <v>-3.12</v>
      </c>
      <c r="O3221" t="s">
        <v>38</v>
      </c>
      <c r="P3221">
        <f t="shared" si="204"/>
        <v>0</v>
      </c>
    </row>
    <row r="3222" spans="1:16" x14ac:dyDescent="0.3">
      <c r="A3222">
        <f t="shared" si="201"/>
        <v>3221</v>
      </c>
      <c r="B3222">
        <v>130</v>
      </c>
      <c r="C3222">
        <f>(B3222 - $R$2) / $R$3</f>
        <v>-0.22064709216885484</v>
      </c>
      <c r="D3222">
        <v>38</v>
      </c>
      <c r="E3222">
        <f t="shared" si="202"/>
        <v>1</v>
      </c>
      <c r="F3222">
        <v>37</v>
      </c>
      <c r="G3222">
        <f t="shared" si="203"/>
        <v>1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-0.3</v>
      </c>
      <c r="N3222">
        <v>0.79</v>
      </c>
      <c r="O3222" t="s">
        <v>37</v>
      </c>
      <c r="P3222">
        <f t="shared" si="204"/>
        <v>1</v>
      </c>
    </row>
    <row r="3223" spans="1:16" x14ac:dyDescent="0.3">
      <c r="A3223">
        <f t="shared" si="201"/>
        <v>3222</v>
      </c>
      <c r="B3223">
        <v>134</v>
      </c>
      <c r="C3223">
        <f>(B3223 - $R$2) / $R$3</f>
        <v>8.1546476686717093E-2</v>
      </c>
      <c r="D3223">
        <v>19</v>
      </c>
      <c r="E3223">
        <f t="shared" si="202"/>
        <v>2</v>
      </c>
      <c r="F3223">
        <v>37</v>
      </c>
      <c r="G3223">
        <f t="shared" si="203"/>
        <v>1</v>
      </c>
      <c r="H3223">
        <v>0</v>
      </c>
      <c r="I3223">
        <v>1</v>
      </c>
      <c r="J3223">
        <v>0</v>
      </c>
      <c r="K3223">
        <v>1</v>
      </c>
      <c r="L3223">
        <v>0</v>
      </c>
      <c r="M3223">
        <v>-0.8</v>
      </c>
      <c r="N3223">
        <v>-3.12</v>
      </c>
      <c r="O3223" t="s">
        <v>38</v>
      </c>
      <c r="P3223">
        <f t="shared" si="204"/>
        <v>0</v>
      </c>
    </row>
    <row r="3224" spans="1:16" x14ac:dyDescent="0.3">
      <c r="A3224">
        <f t="shared" si="201"/>
        <v>3223</v>
      </c>
      <c r="B3224">
        <v>151</v>
      </c>
      <c r="C3224">
        <f>(B3224 - $R$2) / $R$3</f>
        <v>1.3658691443228979</v>
      </c>
      <c r="D3224">
        <v>1</v>
      </c>
      <c r="E3224">
        <f t="shared" si="202"/>
        <v>2</v>
      </c>
      <c r="F3224">
        <v>1</v>
      </c>
      <c r="G3224">
        <f t="shared" si="203"/>
        <v>2</v>
      </c>
      <c r="H3224">
        <v>0</v>
      </c>
      <c r="I3224">
        <v>1</v>
      </c>
      <c r="J3224">
        <v>0</v>
      </c>
      <c r="K3224">
        <v>1</v>
      </c>
      <c r="L3224">
        <v>1</v>
      </c>
      <c r="M3224">
        <v>3.7</v>
      </c>
      <c r="N3224">
        <v>-1.7</v>
      </c>
      <c r="O3224" t="s">
        <v>38</v>
      </c>
      <c r="P3224">
        <f t="shared" si="204"/>
        <v>0</v>
      </c>
    </row>
    <row r="3225" spans="1:16" x14ac:dyDescent="0.3">
      <c r="A3225">
        <f t="shared" si="201"/>
        <v>3224</v>
      </c>
      <c r="B3225">
        <v>132</v>
      </c>
      <c r="C3225">
        <f>(B3225 - $R$2) / $R$3</f>
        <v>-6.9550307741068879E-2</v>
      </c>
      <c r="D3225">
        <v>3</v>
      </c>
      <c r="E3225">
        <f t="shared" si="202"/>
        <v>3</v>
      </c>
      <c r="F3225">
        <v>1</v>
      </c>
      <c r="G3225">
        <f t="shared" si="203"/>
        <v>2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-0.3</v>
      </c>
      <c r="N3225">
        <v>0.79</v>
      </c>
      <c r="O3225" t="s">
        <v>38</v>
      </c>
      <c r="P3225">
        <f t="shared" si="204"/>
        <v>0</v>
      </c>
    </row>
    <row r="3226" spans="1:16" x14ac:dyDescent="0.3">
      <c r="A3226">
        <f t="shared" si="201"/>
        <v>3225</v>
      </c>
      <c r="B3226">
        <v>130</v>
      </c>
      <c r="C3226">
        <f>(B3226 - $R$2) / $R$3</f>
        <v>-0.22064709216885484</v>
      </c>
      <c r="D3226">
        <v>19</v>
      </c>
      <c r="E3226">
        <f t="shared" si="202"/>
        <v>2</v>
      </c>
      <c r="F3226">
        <v>19</v>
      </c>
      <c r="G3226">
        <f t="shared" si="203"/>
        <v>2</v>
      </c>
      <c r="H3226">
        <v>0</v>
      </c>
      <c r="I3226">
        <v>1</v>
      </c>
      <c r="J3226">
        <v>0</v>
      </c>
      <c r="K3226">
        <v>0</v>
      </c>
      <c r="L3226">
        <v>0</v>
      </c>
      <c r="M3226">
        <v>0.6</v>
      </c>
      <c r="N3226">
        <v>2.02</v>
      </c>
      <c r="O3226" t="s">
        <v>38</v>
      </c>
      <c r="P3226">
        <f t="shared" si="204"/>
        <v>0</v>
      </c>
    </row>
    <row r="3227" spans="1:16" x14ac:dyDescent="0.3">
      <c r="A3227">
        <f t="shared" si="201"/>
        <v>3226</v>
      </c>
      <c r="B3227">
        <v>119</v>
      </c>
      <c r="C3227">
        <f>(B3227 - $R$2) / $R$3</f>
        <v>-1.0516794065216777</v>
      </c>
      <c r="D3227">
        <v>38</v>
      </c>
      <c r="E3227">
        <f t="shared" si="202"/>
        <v>1</v>
      </c>
      <c r="F3227">
        <v>38</v>
      </c>
      <c r="G3227">
        <f t="shared" si="203"/>
        <v>1</v>
      </c>
      <c r="H3227">
        <v>0</v>
      </c>
      <c r="I3227">
        <v>1</v>
      </c>
      <c r="J3227">
        <v>0</v>
      </c>
      <c r="K3227">
        <v>1</v>
      </c>
      <c r="L3227">
        <v>0</v>
      </c>
      <c r="M3227">
        <v>3.7</v>
      </c>
      <c r="N3227">
        <v>-1.7</v>
      </c>
      <c r="O3227" t="s">
        <v>37</v>
      </c>
      <c r="P3227">
        <f t="shared" si="204"/>
        <v>1</v>
      </c>
    </row>
    <row r="3228" spans="1:16" x14ac:dyDescent="0.3">
      <c r="A3228">
        <f t="shared" si="201"/>
        <v>3227</v>
      </c>
      <c r="B3228">
        <v>106</v>
      </c>
      <c r="C3228">
        <f>(B3228 - $R$2) / $R$3</f>
        <v>-2.0338085053022863</v>
      </c>
      <c r="D3228">
        <v>37</v>
      </c>
      <c r="E3228">
        <f t="shared" si="202"/>
        <v>1</v>
      </c>
      <c r="F3228">
        <v>37</v>
      </c>
      <c r="G3228">
        <f t="shared" si="203"/>
        <v>1</v>
      </c>
      <c r="H3228">
        <v>1</v>
      </c>
      <c r="I3228">
        <v>1</v>
      </c>
      <c r="J3228">
        <v>0</v>
      </c>
      <c r="K3228">
        <v>0</v>
      </c>
      <c r="L3228">
        <v>0</v>
      </c>
      <c r="M3228">
        <v>-0.8</v>
      </c>
      <c r="N3228">
        <v>-3.12</v>
      </c>
      <c r="O3228" t="s">
        <v>37</v>
      </c>
      <c r="P3228">
        <f t="shared" si="204"/>
        <v>1</v>
      </c>
    </row>
    <row r="3229" spans="1:16" x14ac:dyDescent="0.3">
      <c r="A3229">
        <f t="shared" si="201"/>
        <v>3228</v>
      </c>
      <c r="B3229">
        <v>138</v>
      </c>
      <c r="C3229">
        <f>(B3229 - $R$2) / $R$3</f>
        <v>0.38374004554228902</v>
      </c>
      <c r="D3229">
        <v>19</v>
      </c>
      <c r="E3229">
        <f t="shared" si="202"/>
        <v>2</v>
      </c>
      <c r="F3229">
        <v>1</v>
      </c>
      <c r="G3229">
        <f t="shared" si="203"/>
        <v>2</v>
      </c>
      <c r="H3229">
        <v>0</v>
      </c>
      <c r="I3229">
        <v>1</v>
      </c>
      <c r="J3229">
        <v>0</v>
      </c>
      <c r="K3229">
        <v>0</v>
      </c>
      <c r="L3229">
        <v>0</v>
      </c>
      <c r="M3229">
        <v>0.6</v>
      </c>
      <c r="N3229">
        <v>2.02</v>
      </c>
      <c r="O3229" t="s">
        <v>38</v>
      </c>
      <c r="P3229">
        <f t="shared" si="204"/>
        <v>0</v>
      </c>
    </row>
    <row r="3230" spans="1:16" x14ac:dyDescent="0.3">
      <c r="A3230">
        <f t="shared" si="201"/>
        <v>3229</v>
      </c>
      <c r="B3230">
        <v>118</v>
      </c>
      <c r="C3230">
        <f>(B3230 - $R$2) / $R$3</f>
        <v>-1.1272277987355708</v>
      </c>
      <c r="D3230">
        <v>3</v>
      </c>
      <c r="E3230">
        <f t="shared" si="202"/>
        <v>3</v>
      </c>
      <c r="F3230">
        <v>1</v>
      </c>
      <c r="G3230">
        <f t="shared" si="203"/>
        <v>2</v>
      </c>
      <c r="H3230">
        <v>0</v>
      </c>
      <c r="I3230">
        <v>1</v>
      </c>
      <c r="J3230">
        <v>0</v>
      </c>
      <c r="K3230">
        <v>0</v>
      </c>
      <c r="L3230">
        <v>0</v>
      </c>
      <c r="M3230">
        <v>0.5</v>
      </c>
      <c r="N3230">
        <v>1.79</v>
      </c>
      <c r="O3230" t="s">
        <v>38</v>
      </c>
      <c r="P3230">
        <f t="shared" si="204"/>
        <v>0</v>
      </c>
    </row>
    <row r="3231" spans="1:16" x14ac:dyDescent="0.3">
      <c r="A3231">
        <f t="shared" si="201"/>
        <v>3230</v>
      </c>
      <c r="B3231">
        <v>133.1</v>
      </c>
      <c r="C3231">
        <f>(B3231 - $R$2) / $R$3</f>
        <v>1.3552923694212978E-2</v>
      </c>
      <c r="D3231">
        <v>19</v>
      </c>
      <c r="E3231">
        <f t="shared" si="202"/>
        <v>2</v>
      </c>
      <c r="F3231">
        <v>4</v>
      </c>
      <c r="G3231">
        <f t="shared" si="203"/>
        <v>4</v>
      </c>
      <c r="H3231">
        <v>0</v>
      </c>
      <c r="I3231">
        <v>1</v>
      </c>
      <c r="J3231">
        <v>0</v>
      </c>
      <c r="K3231">
        <v>0</v>
      </c>
      <c r="L3231">
        <v>0</v>
      </c>
      <c r="M3231">
        <v>0.6</v>
      </c>
      <c r="N3231">
        <v>2.02</v>
      </c>
      <c r="O3231" t="s">
        <v>37</v>
      </c>
      <c r="P3231">
        <f t="shared" si="204"/>
        <v>1</v>
      </c>
    </row>
    <row r="3232" spans="1:16" x14ac:dyDescent="0.3">
      <c r="A3232">
        <f t="shared" si="201"/>
        <v>3231</v>
      </c>
      <c r="B3232">
        <v>141</v>
      </c>
      <c r="C3232">
        <f>(B3232 - $R$2) / $R$3</f>
        <v>0.61038522218396796</v>
      </c>
      <c r="D3232">
        <v>3</v>
      </c>
      <c r="E3232">
        <f t="shared" si="202"/>
        <v>3</v>
      </c>
      <c r="F3232">
        <v>3</v>
      </c>
      <c r="G3232">
        <f t="shared" si="203"/>
        <v>3</v>
      </c>
      <c r="H3232">
        <v>0</v>
      </c>
      <c r="I3232">
        <v>1</v>
      </c>
      <c r="J3232">
        <v>0</v>
      </c>
      <c r="K3232">
        <v>0</v>
      </c>
      <c r="L3232">
        <v>0</v>
      </c>
      <c r="M3232">
        <v>3.7</v>
      </c>
      <c r="N3232">
        <v>-1.7</v>
      </c>
      <c r="O3232" t="s">
        <v>38</v>
      </c>
      <c r="P3232">
        <f t="shared" si="204"/>
        <v>0</v>
      </c>
    </row>
    <row r="3233" spans="1:16" x14ac:dyDescent="0.3">
      <c r="A3233">
        <f t="shared" si="201"/>
        <v>3232</v>
      </c>
      <c r="B3233">
        <v>180</v>
      </c>
      <c r="C3233">
        <f>(B3233 - $R$2) / $R$3</f>
        <v>3.5567725185257943</v>
      </c>
      <c r="D3233">
        <v>1</v>
      </c>
      <c r="E3233">
        <f t="shared" si="202"/>
        <v>2</v>
      </c>
      <c r="F3233">
        <v>1</v>
      </c>
      <c r="G3233">
        <f t="shared" si="203"/>
        <v>2</v>
      </c>
      <c r="H3233">
        <v>1</v>
      </c>
      <c r="I3233">
        <v>0</v>
      </c>
      <c r="J3233">
        <v>0</v>
      </c>
      <c r="K3233">
        <v>0</v>
      </c>
      <c r="L3233">
        <v>0</v>
      </c>
      <c r="M3233">
        <v>-0.3</v>
      </c>
      <c r="N3233">
        <v>0.79</v>
      </c>
      <c r="O3233" t="s">
        <v>37</v>
      </c>
      <c r="P3233">
        <f t="shared" si="204"/>
        <v>1</v>
      </c>
    </row>
    <row r="3234" spans="1:16" x14ac:dyDescent="0.3">
      <c r="A3234">
        <f t="shared" si="201"/>
        <v>3233</v>
      </c>
      <c r="B3234">
        <v>180</v>
      </c>
      <c r="C3234">
        <f>(B3234 - $R$2) / $R$3</f>
        <v>3.5567725185257943</v>
      </c>
      <c r="D3234">
        <v>1</v>
      </c>
      <c r="E3234">
        <f t="shared" si="202"/>
        <v>2</v>
      </c>
      <c r="F3234">
        <v>1</v>
      </c>
      <c r="G3234">
        <f t="shared" si="203"/>
        <v>2</v>
      </c>
      <c r="H3234">
        <v>1</v>
      </c>
      <c r="I3234">
        <v>0</v>
      </c>
      <c r="J3234">
        <v>0</v>
      </c>
      <c r="K3234">
        <v>0</v>
      </c>
      <c r="L3234">
        <v>0</v>
      </c>
      <c r="M3234">
        <v>1.4</v>
      </c>
      <c r="N3234">
        <v>3.51</v>
      </c>
      <c r="O3234" t="s">
        <v>37</v>
      </c>
      <c r="P3234">
        <f t="shared" si="204"/>
        <v>1</v>
      </c>
    </row>
    <row r="3235" spans="1:16" x14ac:dyDescent="0.3">
      <c r="A3235">
        <f t="shared" si="201"/>
        <v>3234</v>
      </c>
      <c r="B3235">
        <v>115</v>
      </c>
      <c r="C3235">
        <f>(B3235 - $R$2) / $R$3</f>
        <v>-1.3538729753772496</v>
      </c>
      <c r="D3235">
        <v>37</v>
      </c>
      <c r="E3235">
        <f t="shared" si="202"/>
        <v>1</v>
      </c>
      <c r="F3235">
        <v>37</v>
      </c>
      <c r="G3235">
        <f t="shared" si="203"/>
        <v>1</v>
      </c>
      <c r="H3235">
        <v>0</v>
      </c>
      <c r="I3235">
        <v>1</v>
      </c>
      <c r="J3235">
        <v>0</v>
      </c>
      <c r="K3235">
        <v>1</v>
      </c>
      <c r="L3235">
        <v>0</v>
      </c>
      <c r="M3235">
        <v>-0.3</v>
      </c>
      <c r="N3235">
        <v>0.79</v>
      </c>
      <c r="O3235" t="s">
        <v>38</v>
      </c>
      <c r="P3235">
        <f t="shared" si="204"/>
        <v>0</v>
      </c>
    </row>
    <row r="3236" spans="1:16" x14ac:dyDescent="0.3">
      <c r="A3236">
        <f t="shared" si="201"/>
        <v>3235</v>
      </c>
      <c r="B3236">
        <v>142</v>
      </c>
      <c r="C3236">
        <f>(B3236 - $R$2) / $R$3</f>
        <v>0.68593361439786094</v>
      </c>
      <c r="D3236">
        <v>3</v>
      </c>
      <c r="E3236">
        <f t="shared" si="202"/>
        <v>3</v>
      </c>
      <c r="F3236">
        <v>1</v>
      </c>
      <c r="G3236">
        <f t="shared" si="203"/>
        <v>2</v>
      </c>
      <c r="H3236">
        <v>0</v>
      </c>
      <c r="I3236">
        <v>1</v>
      </c>
      <c r="J3236">
        <v>0</v>
      </c>
      <c r="K3236">
        <v>1</v>
      </c>
      <c r="L3236">
        <v>0</v>
      </c>
      <c r="M3236">
        <v>2.8</v>
      </c>
      <c r="N3236">
        <v>-4.0599999999999996</v>
      </c>
      <c r="O3236" t="s">
        <v>38</v>
      </c>
      <c r="P3236">
        <f t="shared" si="204"/>
        <v>0</v>
      </c>
    </row>
    <row r="3237" spans="1:16" x14ac:dyDescent="0.3">
      <c r="A3237">
        <f t="shared" si="201"/>
        <v>3236</v>
      </c>
      <c r="B3237">
        <v>135</v>
      </c>
      <c r="C3237">
        <f>(B3237 - $R$2) / $R$3</f>
        <v>0.15709486890061009</v>
      </c>
      <c r="D3237">
        <v>38</v>
      </c>
      <c r="E3237">
        <f t="shared" si="202"/>
        <v>1</v>
      </c>
      <c r="F3237">
        <v>37</v>
      </c>
      <c r="G3237">
        <f t="shared" si="203"/>
        <v>1</v>
      </c>
      <c r="H3237">
        <v>0</v>
      </c>
      <c r="I3237">
        <v>1</v>
      </c>
      <c r="J3237">
        <v>0</v>
      </c>
      <c r="K3237">
        <v>0</v>
      </c>
      <c r="L3237">
        <v>0</v>
      </c>
      <c r="M3237">
        <v>3.7</v>
      </c>
      <c r="N3237">
        <v>-1.7</v>
      </c>
      <c r="O3237" t="s">
        <v>37</v>
      </c>
      <c r="P3237">
        <f t="shared" si="204"/>
        <v>1</v>
      </c>
    </row>
    <row r="3238" spans="1:16" x14ac:dyDescent="0.3">
      <c r="A3238">
        <f t="shared" si="201"/>
        <v>3237</v>
      </c>
      <c r="B3238">
        <v>150</v>
      </c>
      <c r="C3238">
        <f>(B3238 - $R$2) / $R$3</f>
        <v>1.2903207521090048</v>
      </c>
      <c r="D3238">
        <v>37</v>
      </c>
      <c r="E3238">
        <f t="shared" si="202"/>
        <v>1</v>
      </c>
      <c r="F3238">
        <v>19</v>
      </c>
      <c r="G3238">
        <f t="shared" si="203"/>
        <v>2</v>
      </c>
      <c r="H3238">
        <v>0</v>
      </c>
      <c r="I3238">
        <v>1</v>
      </c>
      <c r="J3238">
        <v>0</v>
      </c>
      <c r="K3238">
        <v>1</v>
      </c>
      <c r="L3238">
        <v>0</v>
      </c>
      <c r="M3238">
        <v>0.5</v>
      </c>
      <c r="N3238">
        <v>1.79</v>
      </c>
      <c r="O3238" t="s">
        <v>38</v>
      </c>
      <c r="P3238">
        <f t="shared" si="204"/>
        <v>0</v>
      </c>
    </row>
    <row r="3239" spans="1:16" x14ac:dyDescent="0.3">
      <c r="A3239">
        <f t="shared" si="201"/>
        <v>3238</v>
      </c>
      <c r="B3239">
        <v>153</v>
      </c>
      <c r="C3239">
        <f>(B3239 - $R$2) / $R$3</f>
        <v>1.5169659287506838</v>
      </c>
      <c r="D3239">
        <v>1</v>
      </c>
      <c r="E3239">
        <f t="shared" si="202"/>
        <v>2</v>
      </c>
      <c r="F3239">
        <v>19</v>
      </c>
      <c r="G3239">
        <f t="shared" si="203"/>
        <v>2</v>
      </c>
      <c r="H3239">
        <v>0</v>
      </c>
      <c r="I3239">
        <v>1</v>
      </c>
      <c r="J3239">
        <v>0</v>
      </c>
      <c r="K3239">
        <v>1</v>
      </c>
      <c r="L3239">
        <v>0</v>
      </c>
      <c r="M3239">
        <v>0.3</v>
      </c>
      <c r="N3239">
        <v>-0.92</v>
      </c>
      <c r="O3239" t="s">
        <v>38</v>
      </c>
      <c r="P3239">
        <f t="shared" si="204"/>
        <v>0</v>
      </c>
    </row>
    <row r="3240" spans="1:16" x14ac:dyDescent="0.3">
      <c r="A3240">
        <f t="shared" si="201"/>
        <v>3239</v>
      </c>
      <c r="B3240">
        <v>153</v>
      </c>
      <c r="C3240">
        <f>(B3240 - $R$2) / $R$3</f>
        <v>1.5169659287506838</v>
      </c>
      <c r="D3240">
        <v>37</v>
      </c>
      <c r="E3240">
        <f t="shared" si="202"/>
        <v>1</v>
      </c>
      <c r="F3240">
        <v>37</v>
      </c>
      <c r="G3240">
        <f t="shared" si="203"/>
        <v>1</v>
      </c>
      <c r="H3240">
        <v>0</v>
      </c>
      <c r="I3240">
        <v>1</v>
      </c>
      <c r="J3240">
        <v>0</v>
      </c>
      <c r="K3240">
        <v>1</v>
      </c>
      <c r="L3240">
        <v>0</v>
      </c>
      <c r="M3240">
        <v>1.4</v>
      </c>
      <c r="N3240">
        <v>3.51</v>
      </c>
      <c r="O3240" t="s">
        <v>37</v>
      </c>
      <c r="P3240">
        <f t="shared" si="204"/>
        <v>1</v>
      </c>
    </row>
    <row r="3241" spans="1:16" x14ac:dyDescent="0.3">
      <c r="A3241">
        <f t="shared" si="201"/>
        <v>3240</v>
      </c>
      <c r="B3241">
        <v>150</v>
      </c>
      <c r="C3241">
        <f>(B3241 - $R$2) / $R$3</f>
        <v>1.2903207521090048</v>
      </c>
      <c r="D3241">
        <v>6</v>
      </c>
      <c r="E3241">
        <f t="shared" si="202"/>
        <v>2</v>
      </c>
      <c r="F3241">
        <v>27</v>
      </c>
      <c r="G3241">
        <f t="shared" si="203"/>
        <v>2</v>
      </c>
      <c r="H3241">
        <v>0</v>
      </c>
      <c r="I3241">
        <v>1</v>
      </c>
      <c r="J3241">
        <v>0</v>
      </c>
      <c r="K3241">
        <v>0</v>
      </c>
      <c r="L3241">
        <v>0</v>
      </c>
      <c r="M3241">
        <v>-0.8</v>
      </c>
      <c r="N3241">
        <v>-3.12</v>
      </c>
      <c r="O3241" t="s">
        <v>37</v>
      </c>
      <c r="P3241">
        <f t="shared" si="204"/>
        <v>1</v>
      </c>
    </row>
    <row r="3242" spans="1:16" x14ac:dyDescent="0.3">
      <c r="A3242">
        <f t="shared" si="201"/>
        <v>3241</v>
      </c>
      <c r="B3242">
        <v>144</v>
      </c>
      <c r="C3242">
        <f>(B3242 - $R$2) / $R$3</f>
        <v>0.83703039882564689</v>
      </c>
      <c r="D3242">
        <v>1</v>
      </c>
      <c r="E3242">
        <f t="shared" si="202"/>
        <v>2</v>
      </c>
      <c r="F3242">
        <v>19</v>
      </c>
      <c r="G3242">
        <f t="shared" si="203"/>
        <v>2</v>
      </c>
      <c r="H3242">
        <v>0</v>
      </c>
      <c r="I3242">
        <v>1</v>
      </c>
      <c r="J3242">
        <v>0</v>
      </c>
      <c r="K3242">
        <v>1</v>
      </c>
      <c r="L3242">
        <v>0</v>
      </c>
      <c r="M3242">
        <v>3.7</v>
      </c>
      <c r="N3242">
        <v>-1.7</v>
      </c>
      <c r="O3242" t="s">
        <v>38</v>
      </c>
      <c r="P3242">
        <f t="shared" si="204"/>
        <v>0</v>
      </c>
    </row>
    <row r="3243" spans="1:16" x14ac:dyDescent="0.3">
      <c r="A3243">
        <f t="shared" si="201"/>
        <v>3242</v>
      </c>
      <c r="B3243">
        <v>130</v>
      </c>
      <c r="C3243">
        <f>(B3243 - $R$2) / $R$3</f>
        <v>-0.22064709216885484</v>
      </c>
      <c r="D3243">
        <v>37</v>
      </c>
      <c r="E3243">
        <f t="shared" si="202"/>
        <v>1</v>
      </c>
      <c r="F3243">
        <v>11</v>
      </c>
      <c r="G3243">
        <f t="shared" si="203"/>
        <v>1</v>
      </c>
      <c r="H3243">
        <v>0</v>
      </c>
      <c r="I3243">
        <v>1</v>
      </c>
      <c r="J3243">
        <v>0</v>
      </c>
      <c r="K3243">
        <v>0</v>
      </c>
      <c r="L3243">
        <v>0</v>
      </c>
      <c r="M3243">
        <v>2.6</v>
      </c>
      <c r="N3243">
        <v>0.32</v>
      </c>
      <c r="O3243" t="s">
        <v>38</v>
      </c>
      <c r="P3243">
        <f t="shared" si="204"/>
        <v>0</v>
      </c>
    </row>
    <row r="3244" spans="1:16" x14ac:dyDescent="0.3">
      <c r="A3244">
        <f t="shared" si="201"/>
        <v>3243</v>
      </c>
      <c r="B3244">
        <v>125</v>
      </c>
      <c r="C3244">
        <f>(B3244 - $R$2) / $R$3</f>
        <v>-0.59838905323831981</v>
      </c>
      <c r="D3244">
        <v>3</v>
      </c>
      <c r="E3244">
        <f t="shared" si="202"/>
        <v>3</v>
      </c>
      <c r="F3244">
        <v>2</v>
      </c>
      <c r="G3244">
        <f t="shared" si="203"/>
        <v>3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-0.8</v>
      </c>
      <c r="N3244">
        <v>-3.12</v>
      </c>
      <c r="O3244" t="s">
        <v>37</v>
      </c>
      <c r="P3244">
        <f t="shared" si="204"/>
        <v>1</v>
      </c>
    </row>
    <row r="3245" spans="1:16" x14ac:dyDescent="0.3">
      <c r="A3245">
        <f t="shared" si="201"/>
        <v>3244</v>
      </c>
      <c r="B3245">
        <v>133.1</v>
      </c>
      <c r="C3245">
        <f>(B3245 - $R$2) / $R$3</f>
        <v>1.3552923694212978E-2</v>
      </c>
      <c r="D3245">
        <v>1</v>
      </c>
      <c r="E3245">
        <f t="shared" si="202"/>
        <v>2</v>
      </c>
      <c r="F3245">
        <v>19</v>
      </c>
      <c r="G3245">
        <f t="shared" si="203"/>
        <v>2</v>
      </c>
      <c r="H3245">
        <v>0</v>
      </c>
      <c r="I3245">
        <v>1</v>
      </c>
      <c r="J3245">
        <v>0</v>
      </c>
      <c r="K3245">
        <v>0</v>
      </c>
      <c r="L3245">
        <v>0</v>
      </c>
      <c r="M3245">
        <v>0.6</v>
      </c>
      <c r="N3245">
        <v>2.02</v>
      </c>
      <c r="O3245" t="s">
        <v>37</v>
      </c>
      <c r="P3245">
        <f t="shared" si="204"/>
        <v>1</v>
      </c>
    </row>
    <row r="3246" spans="1:16" x14ac:dyDescent="0.3">
      <c r="A3246">
        <f t="shared" si="201"/>
        <v>3245</v>
      </c>
      <c r="B3246">
        <v>133</v>
      </c>
      <c r="C3246">
        <f>(B3246 - $R$2) / $R$3</f>
        <v>5.9980844728241105E-3</v>
      </c>
      <c r="D3246">
        <v>38</v>
      </c>
      <c r="E3246">
        <f t="shared" si="202"/>
        <v>1</v>
      </c>
      <c r="F3246">
        <v>19</v>
      </c>
      <c r="G3246">
        <f t="shared" si="203"/>
        <v>2</v>
      </c>
      <c r="H3246">
        <v>0</v>
      </c>
      <c r="I3246">
        <v>1</v>
      </c>
      <c r="J3246">
        <v>0</v>
      </c>
      <c r="K3246">
        <v>0</v>
      </c>
      <c r="L3246">
        <v>0</v>
      </c>
      <c r="M3246">
        <v>-0.8</v>
      </c>
      <c r="N3246">
        <v>-3.12</v>
      </c>
      <c r="O3246" t="s">
        <v>38</v>
      </c>
      <c r="P3246">
        <f t="shared" si="204"/>
        <v>0</v>
      </c>
    </row>
    <row r="3247" spans="1:16" x14ac:dyDescent="0.3">
      <c r="A3247">
        <f t="shared" si="201"/>
        <v>3246</v>
      </c>
      <c r="B3247">
        <v>140</v>
      </c>
      <c r="C3247">
        <f>(B3247 - $R$2) / $R$3</f>
        <v>0.53483682997007498</v>
      </c>
      <c r="D3247">
        <v>37</v>
      </c>
      <c r="E3247">
        <f t="shared" si="202"/>
        <v>1</v>
      </c>
      <c r="F3247">
        <v>38</v>
      </c>
      <c r="G3247">
        <f t="shared" si="203"/>
        <v>1</v>
      </c>
      <c r="H3247">
        <v>0</v>
      </c>
      <c r="I3247">
        <v>1</v>
      </c>
      <c r="J3247">
        <v>0</v>
      </c>
      <c r="K3247">
        <v>0</v>
      </c>
      <c r="L3247">
        <v>0</v>
      </c>
      <c r="M3247">
        <v>-0.8</v>
      </c>
      <c r="N3247">
        <v>-3.12</v>
      </c>
      <c r="O3247" t="s">
        <v>38</v>
      </c>
      <c r="P3247">
        <f t="shared" si="204"/>
        <v>0</v>
      </c>
    </row>
    <row r="3248" spans="1:16" x14ac:dyDescent="0.3">
      <c r="A3248">
        <f t="shared" si="201"/>
        <v>3247</v>
      </c>
      <c r="B3248">
        <v>133</v>
      </c>
      <c r="C3248">
        <f>(B3248 - $R$2) / $R$3</f>
        <v>5.9980844728241105E-3</v>
      </c>
      <c r="D3248">
        <v>19</v>
      </c>
      <c r="E3248">
        <f t="shared" si="202"/>
        <v>2</v>
      </c>
      <c r="F3248">
        <v>19</v>
      </c>
      <c r="G3248">
        <f t="shared" si="203"/>
        <v>2</v>
      </c>
      <c r="H3248">
        <v>0</v>
      </c>
      <c r="I3248">
        <v>1</v>
      </c>
      <c r="J3248">
        <v>0</v>
      </c>
      <c r="K3248">
        <v>0</v>
      </c>
      <c r="L3248">
        <v>0</v>
      </c>
      <c r="M3248">
        <v>-0.3</v>
      </c>
      <c r="N3248">
        <v>0.79</v>
      </c>
      <c r="O3248" t="s">
        <v>38</v>
      </c>
      <c r="P3248">
        <f t="shared" si="204"/>
        <v>0</v>
      </c>
    </row>
    <row r="3249" spans="1:16" x14ac:dyDescent="0.3">
      <c r="A3249">
        <f t="shared" si="201"/>
        <v>3248</v>
      </c>
      <c r="B3249">
        <v>154</v>
      </c>
      <c r="C3249">
        <f>(B3249 - $R$2) / $R$3</f>
        <v>1.5925143209645769</v>
      </c>
      <c r="D3249">
        <v>38</v>
      </c>
      <c r="E3249">
        <f t="shared" si="202"/>
        <v>1</v>
      </c>
      <c r="F3249">
        <v>37</v>
      </c>
      <c r="G3249">
        <f t="shared" si="203"/>
        <v>1</v>
      </c>
      <c r="H3249">
        <v>0</v>
      </c>
      <c r="I3249">
        <v>1</v>
      </c>
      <c r="J3249">
        <v>0</v>
      </c>
      <c r="K3249">
        <v>1</v>
      </c>
      <c r="L3249">
        <v>0</v>
      </c>
      <c r="M3249">
        <v>0.6</v>
      </c>
      <c r="N3249">
        <v>2.02</v>
      </c>
      <c r="O3249" t="s">
        <v>38</v>
      </c>
      <c r="P3249">
        <f t="shared" si="204"/>
        <v>0</v>
      </c>
    </row>
    <row r="3250" spans="1:16" x14ac:dyDescent="0.3">
      <c r="A3250">
        <f t="shared" si="201"/>
        <v>3249</v>
      </c>
      <c r="B3250">
        <v>133.1</v>
      </c>
      <c r="C3250">
        <f>(B3250 - $R$2) / $R$3</f>
        <v>1.3552923694212978E-2</v>
      </c>
      <c r="D3250">
        <v>37</v>
      </c>
      <c r="E3250">
        <f t="shared" si="202"/>
        <v>1</v>
      </c>
      <c r="F3250">
        <v>37</v>
      </c>
      <c r="G3250">
        <f t="shared" si="203"/>
        <v>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0.6</v>
      </c>
      <c r="N3250">
        <v>2.02</v>
      </c>
      <c r="O3250" t="s">
        <v>37</v>
      </c>
      <c r="P3250">
        <f t="shared" si="204"/>
        <v>1</v>
      </c>
    </row>
    <row r="3251" spans="1:16" x14ac:dyDescent="0.3">
      <c r="A3251">
        <f t="shared" si="201"/>
        <v>3250</v>
      </c>
      <c r="B3251">
        <v>168</v>
      </c>
      <c r="C3251">
        <f>(B3251 - $R$2) / $R$3</f>
        <v>2.6501918119590786</v>
      </c>
      <c r="D3251">
        <v>37</v>
      </c>
      <c r="E3251">
        <f t="shared" si="202"/>
        <v>1</v>
      </c>
      <c r="F3251">
        <v>1</v>
      </c>
      <c r="G3251">
        <f t="shared" si="203"/>
        <v>2</v>
      </c>
      <c r="H3251">
        <v>0</v>
      </c>
      <c r="I3251">
        <v>1</v>
      </c>
      <c r="J3251">
        <v>0</v>
      </c>
      <c r="K3251">
        <v>0</v>
      </c>
      <c r="L3251">
        <v>0</v>
      </c>
      <c r="M3251">
        <v>2.8</v>
      </c>
      <c r="N3251">
        <v>-4.0599999999999996</v>
      </c>
      <c r="O3251" t="s">
        <v>38</v>
      </c>
      <c r="P3251">
        <f t="shared" si="204"/>
        <v>0</v>
      </c>
    </row>
    <row r="3252" spans="1:16" x14ac:dyDescent="0.3">
      <c r="A3252">
        <f t="shared" si="201"/>
        <v>3251</v>
      </c>
      <c r="B3252">
        <v>132</v>
      </c>
      <c r="C3252">
        <f>(B3252 - $R$2) / $R$3</f>
        <v>-6.9550307741068879E-2</v>
      </c>
      <c r="D3252">
        <v>37</v>
      </c>
      <c r="E3252">
        <f t="shared" si="202"/>
        <v>1</v>
      </c>
      <c r="F3252">
        <v>37</v>
      </c>
      <c r="G3252">
        <f t="shared" si="203"/>
        <v>1</v>
      </c>
      <c r="H3252">
        <v>0</v>
      </c>
      <c r="I3252">
        <v>1</v>
      </c>
      <c r="J3252">
        <v>0</v>
      </c>
      <c r="K3252">
        <v>0</v>
      </c>
      <c r="L3252">
        <v>0</v>
      </c>
      <c r="M3252">
        <v>2.6</v>
      </c>
      <c r="N3252">
        <v>0.32</v>
      </c>
      <c r="O3252" t="s">
        <v>38</v>
      </c>
      <c r="P3252">
        <f t="shared" si="204"/>
        <v>0</v>
      </c>
    </row>
    <row r="3253" spans="1:16" x14ac:dyDescent="0.3">
      <c r="A3253">
        <f t="shared" si="201"/>
        <v>3252</v>
      </c>
      <c r="B3253">
        <v>133.1</v>
      </c>
      <c r="C3253">
        <f>(B3253 - $R$2) / $R$3</f>
        <v>1.3552923694212978E-2</v>
      </c>
      <c r="D3253">
        <v>19</v>
      </c>
      <c r="E3253">
        <f t="shared" si="202"/>
        <v>2</v>
      </c>
      <c r="F3253">
        <v>38</v>
      </c>
      <c r="G3253">
        <f t="shared" si="203"/>
        <v>1</v>
      </c>
      <c r="H3253">
        <v>1</v>
      </c>
      <c r="I3253">
        <v>1</v>
      </c>
      <c r="J3253">
        <v>0</v>
      </c>
      <c r="K3253">
        <v>0</v>
      </c>
      <c r="L3253">
        <v>0</v>
      </c>
      <c r="M3253">
        <v>1.4</v>
      </c>
      <c r="N3253">
        <v>3.51</v>
      </c>
      <c r="O3253" t="s">
        <v>38</v>
      </c>
      <c r="P3253">
        <f t="shared" si="204"/>
        <v>0</v>
      </c>
    </row>
    <row r="3254" spans="1:16" x14ac:dyDescent="0.3">
      <c r="A3254">
        <f t="shared" si="201"/>
        <v>3253</v>
      </c>
      <c r="B3254">
        <v>120</v>
      </c>
      <c r="C3254">
        <f>(B3254 - $R$2) / $R$3</f>
        <v>-0.97613101430778471</v>
      </c>
      <c r="D3254">
        <v>19</v>
      </c>
      <c r="E3254">
        <f t="shared" si="202"/>
        <v>2</v>
      </c>
      <c r="F3254">
        <v>19</v>
      </c>
      <c r="G3254">
        <f t="shared" si="203"/>
        <v>2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0.3</v>
      </c>
      <c r="N3254">
        <v>-0.92</v>
      </c>
      <c r="O3254" t="s">
        <v>37</v>
      </c>
      <c r="P3254">
        <f t="shared" si="204"/>
        <v>1</v>
      </c>
    </row>
    <row r="3255" spans="1:16" x14ac:dyDescent="0.3">
      <c r="A3255">
        <f t="shared" si="201"/>
        <v>3254</v>
      </c>
      <c r="B3255">
        <v>150</v>
      </c>
      <c r="C3255">
        <f>(B3255 - $R$2) / $R$3</f>
        <v>1.2903207521090048</v>
      </c>
      <c r="D3255">
        <v>19</v>
      </c>
      <c r="E3255">
        <f t="shared" si="202"/>
        <v>2</v>
      </c>
      <c r="F3255">
        <v>19</v>
      </c>
      <c r="G3255">
        <f t="shared" si="203"/>
        <v>2</v>
      </c>
      <c r="H3255">
        <v>0</v>
      </c>
      <c r="I3255">
        <v>1</v>
      </c>
      <c r="J3255">
        <v>0</v>
      </c>
      <c r="K3255">
        <v>1</v>
      </c>
      <c r="L3255">
        <v>0</v>
      </c>
      <c r="M3255">
        <v>-0.8</v>
      </c>
      <c r="N3255">
        <v>-3.12</v>
      </c>
      <c r="O3255" t="s">
        <v>38</v>
      </c>
      <c r="P3255">
        <f t="shared" si="204"/>
        <v>0</v>
      </c>
    </row>
    <row r="3256" spans="1:16" x14ac:dyDescent="0.3">
      <c r="A3256">
        <f t="shared" si="201"/>
        <v>3255</v>
      </c>
      <c r="B3256">
        <v>140</v>
      </c>
      <c r="C3256">
        <f>(B3256 - $R$2) / $R$3</f>
        <v>0.53483682997007498</v>
      </c>
      <c r="D3256">
        <v>19</v>
      </c>
      <c r="E3256">
        <f t="shared" si="202"/>
        <v>2</v>
      </c>
      <c r="F3256">
        <v>19</v>
      </c>
      <c r="G3256">
        <f t="shared" si="203"/>
        <v>2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2.8</v>
      </c>
      <c r="N3256">
        <v>-4.0599999999999996</v>
      </c>
      <c r="O3256" t="s">
        <v>37</v>
      </c>
      <c r="P3256">
        <f t="shared" si="204"/>
        <v>1</v>
      </c>
    </row>
    <row r="3257" spans="1:16" x14ac:dyDescent="0.3">
      <c r="A3257">
        <f t="shared" si="201"/>
        <v>3256</v>
      </c>
      <c r="B3257">
        <v>150</v>
      </c>
      <c r="C3257">
        <f>(B3257 - $R$2) / $R$3</f>
        <v>1.2903207521090048</v>
      </c>
      <c r="D3257">
        <v>3</v>
      </c>
      <c r="E3257">
        <f t="shared" si="202"/>
        <v>3</v>
      </c>
      <c r="F3257">
        <v>19</v>
      </c>
      <c r="G3257">
        <f t="shared" si="203"/>
        <v>2</v>
      </c>
      <c r="H3257">
        <v>0</v>
      </c>
      <c r="I3257">
        <v>1</v>
      </c>
      <c r="J3257">
        <v>0</v>
      </c>
      <c r="K3257">
        <v>0</v>
      </c>
      <c r="L3257">
        <v>0</v>
      </c>
      <c r="M3257">
        <v>0.5</v>
      </c>
      <c r="N3257">
        <v>1.79</v>
      </c>
      <c r="O3257" t="s">
        <v>38</v>
      </c>
      <c r="P3257">
        <f t="shared" si="204"/>
        <v>0</v>
      </c>
    </row>
    <row r="3258" spans="1:16" x14ac:dyDescent="0.3">
      <c r="A3258">
        <f t="shared" si="201"/>
        <v>3257</v>
      </c>
      <c r="B3258">
        <v>160</v>
      </c>
      <c r="C3258">
        <f>(B3258 - $R$2) / $R$3</f>
        <v>2.0458046742479348</v>
      </c>
      <c r="D3258">
        <v>37</v>
      </c>
      <c r="E3258">
        <f t="shared" si="202"/>
        <v>1</v>
      </c>
      <c r="F3258">
        <v>37</v>
      </c>
      <c r="G3258">
        <f t="shared" si="203"/>
        <v>1</v>
      </c>
      <c r="H3258">
        <v>0</v>
      </c>
      <c r="I3258">
        <v>1</v>
      </c>
      <c r="J3258">
        <v>0</v>
      </c>
      <c r="K3258">
        <v>0</v>
      </c>
      <c r="L3258">
        <v>0</v>
      </c>
      <c r="M3258">
        <v>3.7</v>
      </c>
      <c r="N3258">
        <v>-1.7</v>
      </c>
      <c r="O3258" t="s">
        <v>38</v>
      </c>
      <c r="P3258">
        <f t="shared" si="204"/>
        <v>0</v>
      </c>
    </row>
    <row r="3259" spans="1:16" x14ac:dyDescent="0.3">
      <c r="A3259">
        <f t="shared" si="201"/>
        <v>3258</v>
      </c>
      <c r="B3259">
        <v>131</v>
      </c>
      <c r="C3259">
        <f>(B3259 - $R$2) / $R$3</f>
        <v>-0.14509869995496186</v>
      </c>
      <c r="D3259">
        <v>37</v>
      </c>
      <c r="E3259">
        <f t="shared" si="202"/>
        <v>1</v>
      </c>
      <c r="F3259">
        <v>37</v>
      </c>
      <c r="G3259">
        <f t="shared" si="203"/>
        <v>1</v>
      </c>
      <c r="H3259">
        <v>0</v>
      </c>
      <c r="I3259">
        <v>1</v>
      </c>
      <c r="J3259">
        <v>0</v>
      </c>
      <c r="K3259">
        <v>0</v>
      </c>
      <c r="L3259">
        <v>0</v>
      </c>
      <c r="M3259">
        <v>3.7</v>
      </c>
      <c r="N3259">
        <v>-1.7</v>
      </c>
      <c r="O3259" t="s">
        <v>38</v>
      </c>
      <c r="P3259">
        <f t="shared" si="204"/>
        <v>0</v>
      </c>
    </row>
    <row r="3260" spans="1:16" x14ac:dyDescent="0.3">
      <c r="A3260">
        <f t="shared" si="201"/>
        <v>3259</v>
      </c>
      <c r="B3260">
        <v>114</v>
      </c>
      <c r="C3260">
        <f>(B3260 - $R$2) / $R$3</f>
        <v>-1.4294213675911427</v>
      </c>
      <c r="D3260">
        <v>19</v>
      </c>
      <c r="E3260">
        <f t="shared" si="202"/>
        <v>2</v>
      </c>
      <c r="F3260">
        <v>38</v>
      </c>
      <c r="G3260">
        <f t="shared" si="203"/>
        <v>1</v>
      </c>
      <c r="H3260">
        <v>0</v>
      </c>
      <c r="I3260">
        <v>1</v>
      </c>
      <c r="J3260">
        <v>0</v>
      </c>
      <c r="K3260">
        <v>0</v>
      </c>
      <c r="L3260">
        <v>0</v>
      </c>
      <c r="M3260">
        <v>0.3</v>
      </c>
      <c r="N3260">
        <v>-0.92</v>
      </c>
      <c r="O3260" t="s">
        <v>38</v>
      </c>
      <c r="P3260">
        <f t="shared" si="204"/>
        <v>0</v>
      </c>
    </row>
    <row r="3261" spans="1:16" x14ac:dyDescent="0.3">
      <c r="A3261">
        <f t="shared" si="201"/>
        <v>3260</v>
      </c>
      <c r="B3261">
        <v>120</v>
      </c>
      <c r="C3261">
        <f>(B3261 - $R$2) / $R$3</f>
        <v>-0.97613101430778471</v>
      </c>
      <c r="D3261">
        <v>37</v>
      </c>
      <c r="E3261">
        <f t="shared" si="202"/>
        <v>1</v>
      </c>
      <c r="F3261">
        <v>37</v>
      </c>
      <c r="G3261">
        <f t="shared" si="203"/>
        <v>1</v>
      </c>
      <c r="H3261">
        <v>0</v>
      </c>
      <c r="I3261">
        <v>1</v>
      </c>
      <c r="J3261">
        <v>0</v>
      </c>
      <c r="K3261">
        <v>0</v>
      </c>
      <c r="L3261">
        <v>0</v>
      </c>
      <c r="M3261">
        <v>2.6</v>
      </c>
      <c r="N3261">
        <v>0.32</v>
      </c>
      <c r="O3261" t="s">
        <v>38</v>
      </c>
      <c r="P3261">
        <f t="shared" si="204"/>
        <v>0</v>
      </c>
    </row>
    <row r="3262" spans="1:16" x14ac:dyDescent="0.3">
      <c r="A3262">
        <f t="shared" si="201"/>
        <v>3261</v>
      </c>
      <c r="B3262">
        <v>140</v>
      </c>
      <c r="C3262">
        <f>(B3262 - $R$2) / $R$3</f>
        <v>0.53483682997007498</v>
      </c>
      <c r="D3262">
        <v>1</v>
      </c>
      <c r="E3262">
        <f t="shared" si="202"/>
        <v>2</v>
      </c>
      <c r="F3262">
        <v>19</v>
      </c>
      <c r="G3262">
        <f t="shared" si="203"/>
        <v>2</v>
      </c>
      <c r="H3262">
        <v>1</v>
      </c>
      <c r="I3262">
        <v>1</v>
      </c>
      <c r="J3262">
        <v>0</v>
      </c>
      <c r="K3262">
        <v>1</v>
      </c>
      <c r="L3262">
        <v>0</v>
      </c>
      <c r="M3262">
        <v>2.8</v>
      </c>
      <c r="N3262">
        <v>-4.0599999999999996</v>
      </c>
      <c r="O3262" t="s">
        <v>38</v>
      </c>
      <c r="P3262">
        <f t="shared" si="204"/>
        <v>0</v>
      </c>
    </row>
    <row r="3263" spans="1:16" x14ac:dyDescent="0.3">
      <c r="A3263">
        <f t="shared" si="201"/>
        <v>3262</v>
      </c>
      <c r="B3263">
        <v>130</v>
      </c>
      <c r="C3263">
        <f>(B3263 - $R$2) / $R$3</f>
        <v>-0.22064709216885484</v>
      </c>
      <c r="D3263">
        <v>19</v>
      </c>
      <c r="E3263">
        <f t="shared" si="202"/>
        <v>2</v>
      </c>
      <c r="F3263">
        <v>38</v>
      </c>
      <c r="G3263">
        <f t="shared" si="203"/>
        <v>1</v>
      </c>
      <c r="H3263">
        <v>0</v>
      </c>
      <c r="I3263">
        <v>1</v>
      </c>
      <c r="J3263">
        <v>0</v>
      </c>
      <c r="K3263">
        <v>0</v>
      </c>
      <c r="L3263">
        <v>0</v>
      </c>
      <c r="M3263">
        <v>1.4</v>
      </c>
      <c r="N3263">
        <v>1.74</v>
      </c>
      <c r="O3263" t="s">
        <v>38</v>
      </c>
      <c r="P3263">
        <f t="shared" si="204"/>
        <v>0</v>
      </c>
    </row>
    <row r="3264" spans="1:16" x14ac:dyDescent="0.3">
      <c r="A3264">
        <f t="shared" si="201"/>
        <v>3263</v>
      </c>
      <c r="B3264">
        <v>121</v>
      </c>
      <c r="C3264">
        <f>(B3264 - $R$2) / $R$3</f>
        <v>-0.90058262209389173</v>
      </c>
      <c r="D3264">
        <v>37</v>
      </c>
      <c r="E3264">
        <f t="shared" si="202"/>
        <v>1</v>
      </c>
      <c r="F3264">
        <v>37</v>
      </c>
      <c r="G3264">
        <f t="shared" si="203"/>
        <v>1</v>
      </c>
      <c r="H3264">
        <v>0</v>
      </c>
      <c r="I3264">
        <v>1</v>
      </c>
      <c r="J3264">
        <v>0</v>
      </c>
      <c r="K3264">
        <v>0</v>
      </c>
      <c r="L3264">
        <v>0</v>
      </c>
      <c r="M3264">
        <v>0.3</v>
      </c>
      <c r="N3264">
        <v>-0.92</v>
      </c>
      <c r="O3264" t="s">
        <v>38</v>
      </c>
      <c r="P3264">
        <f t="shared" si="204"/>
        <v>0</v>
      </c>
    </row>
    <row r="3265" spans="1:16" x14ac:dyDescent="0.3">
      <c r="A3265">
        <f t="shared" si="201"/>
        <v>3264</v>
      </c>
      <c r="B3265">
        <v>130</v>
      </c>
      <c r="C3265">
        <f>(B3265 - $R$2) / $R$3</f>
        <v>-0.22064709216885484</v>
      </c>
      <c r="D3265">
        <v>19</v>
      </c>
      <c r="E3265">
        <f t="shared" si="202"/>
        <v>2</v>
      </c>
      <c r="F3265">
        <v>19</v>
      </c>
      <c r="G3265">
        <f t="shared" si="203"/>
        <v>2</v>
      </c>
      <c r="H3265">
        <v>0</v>
      </c>
      <c r="I3265">
        <v>1</v>
      </c>
      <c r="J3265">
        <v>0</v>
      </c>
      <c r="K3265">
        <v>0</v>
      </c>
      <c r="L3265">
        <v>0</v>
      </c>
      <c r="M3265">
        <v>0.5</v>
      </c>
      <c r="N3265">
        <v>1.79</v>
      </c>
      <c r="O3265" t="s">
        <v>38</v>
      </c>
      <c r="P3265">
        <f t="shared" si="204"/>
        <v>0</v>
      </c>
    </row>
    <row r="3266" spans="1:16" x14ac:dyDescent="0.3">
      <c r="A3266">
        <f t="shared" ref="A3266:A3329" si="205">ROW()-1</f>
        <v>3265</v>
      </c>
      <c r="B3266">
        <v>141</v>
      </c>
      <c r="C3266">
        <f>(B3266 - $R$2) / $R$3</f>
        <v>0.61038522218396796</v>
      </c>
      <c r="D3266">
        <v>37</v>
      </c>
      <c r="E3266">
        <f t="shared" ref="E3266:E3329" si="206">VLOOKUP(D3266, $T$2:$U$36, 2, FALSE)</f>
        <v>1</v>
      </c>
      <c r="F3266">
        <v>1</v>
      </c>
      <c r="G3266">
        <f t="shared" ref="G3266:G3329" si="207">VLOOKUP(F3266, $T$2:$U$36, 2, FALSE)</f>
        <v>2</v>
      </c>
      <c r="H3266">
        <v>0</v>
      </c>
      <c r="I3266">
        <v>1</v>
      </c>
      <c r="J3266">
        <v>0</v>
      </c>
      <c r="K3266">
        <v>1</v>
      </c>
      <c r="L3266">
        <v>0</v>
      </c>
      <c r="M3266">
        <v>2.6</v>
      </c>
      <c r="N3266">
        <v>0.32</v>
      </c>
      <c r="O3266" t="s">
        <v>38</v>
      </c>
      <c r="P3266">
        <f t="shared" ref="P3266:P3329" si="208">VLOOKUP(O3266, $W$2:$X$3, 2, FALSE)</f>
        <v>0</v>
      </c>
    </row>
    <row r="3267" spans="1:16" x14ac:dyDescent="0.3">
      <c r="A3267">
        <f t="shared" si="205"/>
        <v>3266</v>
      </c>
      <c r="B3267">
        <v>131</v>
      </c>
      <c r="C3267">
        <f>(B3267 - $R$2) / $R$3</f>
        <v>-0.14509869995496186</v>
      </c>
      <c r="D3267">
        <v>19</v>
      </c>
      <c r="E3267">
        <f t="shared" si="206"/>
        <v>2</v>
      </c>
      <c r="F3267">
        <v>19</v>
      </c>
      <c r="G3267">
        <f t="shared" si="207"/>
        <v>2</v>
      </c>
      <c r="H3267">
        <v>0</v>
      </c>
      <c r="I3267">
        <v>1</v>
      </c>
      <c r="J3267">
        <v>0</v>
      </c>
      <c r="K3267">
        <v>1</v>
      </c>
      <c r="L3267">
        <v>0</v>
      </c>
      <c r="M3267">
        <v>-0.3</v>
      </c>
      <c r="N3267">
        <v>0.79</v>
      </c>
      <c r="O3267" t="s">
        <v>38</v>
      </c>
      <c r="P3267">
        <f t="shared" si="208"/>
        <v>0</v>
      </c>
    </row>
    <row r="3268" spans="1:16" x14ac:dyDescent="0.3">
      <c r="A3268">
        <f t="shared" si="205"/>
        <v>3267</v>
      </c>
      <c r="B3268">
        <v>117</v>
      </c>
      <c r="C3268">
        <f>(B3268 - $R$2) / $R$3</f>
        <v>-1.2027761909494636</v>
      </c>
      <c r="D3268">
        <v>1</v>
      </c>
      <c r="E3268">
        <f t="shared" si="206"/>
        <v>2</v>
      </c>
      <c r="F3268">
        <v>38</v>
      </c>
      <c r="G3268">
        <f t="shared" si="207"/>
        <v>1</v>
      </c>
      <c r="H3268">
        <v>0</v>
      </c>
      <c r="I3268">
        <v>1</v>
      </c>
      <c r="J3268">
        <v>0</v>
      </c>
      <c r="K3268">
        <v>1</v>
      </c>
      <c r="L3268">
        <v>0</v>
      </c>
      <c r="M3268">
        <v>-0.3</v>
      </c>
      <c r="N3268">
        <v>0.79</v>
      </c>
      <c r="O3268" t="s">
        <v>38</v>
      </c>
      <c r="P3268">
        <f t="shared" si="208"/>
        <v>0</v>
      </c>
    </row>
    <row r="3269" spans="1:16" x14ac:dyDescent="0.3">
      <c r="A3269">
        <f t="shared" si="205"/>
        <v>3268</v>
      </c>
      <c r="B3269">
        <v>151</v>
      </c>
      <c r="C3269">
        <f>(B3269 - $R$2) / $R$3</f>
        <v>1.3658691443228979</v>
      </c>
      <c r="D3269">
        <v>40</v>
      </c>
      <c r="E3269">
        <f t="shared" si="206"/>
        <v>3</v>
      </c>
      <c r="F3269">
        <v>4</v>
      </c>
      <c r="G3269">
        <f t="shared" si="207"/>
        <v>4</v>
      </c>
      <c r="H3269">
        <v>0</v>
      </c>
      <c r="I3269">
        <v>1</v>
      </c>
      <c r="J3269">
        <v>0</v>
      </c>
      <c r="K3269">
        <v>0</v>
      </c>
      <c r="L3269">
        <v>0</v>
      </c>
      <c r="M3269">
        <v>1.4</v>
      </c>
      <c r="N3269">
        <v>3.51</v>
      </c>
      <c r="O3269" t="s">
        <v>38</v>
      </c>
      <c r="P3269">
        <f t="shared" si="208"/>
        <v>0</v>
      </c>
    </row>
    <row r="3270" spans="1:16" x14ac:dyDescent="0.3">
      <c r="A3270">
        <f t="shared" si="205"/>
        <v>3269</v>
      </c>
      <c r="B3270">
        <v>131</v>
      </c>
      <c r="C3270">
        <f>(B3270 - $R$2) / $R$3</f>
        <v>-0.14509869995496186</v>
      </c>
      <c r="D3270">
        <v>1</v>
      </c>
      <c r="E3270">
        <f t="shared" si="206"/>
        <v>2</v>
      </c>
      <c r="F3270">
        <v>19</v>
      </c>
      <c r="G3270">
        <f t="shared" si="207"/>
        <v>2</v>
      </c>
      <c r="H3270">
        <v>0</v>
      </c>
      <c r="I3270">
        <v>1</v>
      </c>
      <c r="J3270">
        <v>0</v>
      </c>
      <c r="K3270">
        <v>0</v>
      </c>
      <c r="L3270">
        <v>0</v>
      </c>
      <c r="M3270">
        <v>2.8</v>
      </c>
      <c r="N3270">
        <v>-4.0599999999999996</v>
      </c>
      <c r="O3270" t="s">
        <v>38</v>
      </c>
      <c r="P3270">
        <f t="shared" si="208"/>
        <v>0</v>
      </c>
    </row>
    <row r="3271" spans="1:16" x14ac:dyDescent="0.3">
      <c r="A3271">
        <f t="shared" si="205"/>
        <v>3270</v>
      </c>
      <c r="B3271">
        <v>145</v>
      </c>
      <c r="C3271">
        <f>(B3271 - $R$2) / $R$3</f>
        <v>0.91257879103953998</v>
      </c>
      <c r="D3271">
        <v>38</v>
      </c>
      <c r="E3271">
        <f t="shared" si="206"/>
        <v>1</v>
      </c>
      <c r="F3271">
        <v>38</v>
      </c>
      <c r="G3271">
        <f t="shared" si="207"/>
        <v>1</v>
      </c>
      <c r="H3271">
        <v>0</v>
      </c>
      <c r="I3271">
        <v>1</v>
      </c>
      <c r="J3271">
        <v>0</v>
      </c>
      <c r="K3271">
        <v>1</v>
      </c>
      <c r="L3271">
        <v>0</v>
      </c>
      <c r="M3271">
        <v>0.5</v>
      </c>
      <c r="N3271">
        <v>1.79</v>
      </c>
      <c r="O3271" t="s">
        <v>38</v>
      </c>
      <c r="P3271">
        <f t="shared" si="208"/>
        <v>0</v>
      </c>
    </row>
    <row r="3272" spans="1:16" x14ac:dyDescent="0.3">
      <c r="A3272">
        <f t="shared" si="205"/>
        <v>3271</v>
      </c>
      <c r="B3272">
        <v>135</v>
      </c>
      <c r="C3272">
        <f>(B3272 - $R$2) / $R$3</f>
        <v>0.15709486890061009</v>
      </c>
      <c r="D3272">
        <v>38</v>
      </c>
      <c r="E3272">
        <f t="shared" si="206"/>
        <v>1</v>
      </c>
      <c r="F3272">
        <v>38</v>
      </c>
      <c r="G3272">
        <f t="shared" si="207"/>
        <v>1</v>
      </c>
      <c r="H3272">
        <v>1</v>
      </c>
      <c r="I3272">
        <v>0</v>
      </c>
      <c r="J3272">
        <v>0</v>
      </c>
      <c r="K3272">
        <v>0</v>
      </c>
      <c r="L3272">
        <v>0</v>
      </c>
      <c r="M3272">
        <v>1.4</v>
      </c>
      <c r="N3272">
        <v>3.51</v>
      </c>
      <c r="O3272" t="s">
        <v>37</v>
      </c>
      <c r="P3272">
        <f t="shared" si="208"/>
        <v>1</v>
      </c>
    </row>
    <row r="3273" spans="1:16" x14ac:dyDescent="0.3">
      <c r="A3273">
        <f t="shared" si="205"/>
        <v>3272</v>
      </c>
      <c r="B3273">
        <v>119</v>
      </c>
      <c r="C3273">
        <f>(B3273 - $R$2) / $R$3</f>
        <v>-1.0516794065216777</v>
      </c>
      <c r="D3273">
        <v>37</v>
      </c>
      <c r="E3273">
        <f t="shared" si="206"/>
        <v>1</v>
      </c>
      <c r="F3273">
        <v>38</v>
      </c>
      <c r="G3273">
        <f t="shared" si="207"/>
        <v>1</v>
      </c>
      <c r="H3273">
        <v>0</v>
      </c>
      <c r="I3273">
        <v>1</v>
      </c>
      <c r="J3273">
        <v>0</v>
      </c>
      <c r="K3273">
        <v>0</v>
      </c>
      <c r="L3273">
        <v>0</v>
      </c>
      <c r="M3273">
        <v>2.6</v>
      </c>
      <c r="N3273">
        <v>0.32</v>
      </c>
      <c r="O3273" t="s">
        <v>38</v>
      </c>
      <c r="P3273">
        <f t="shared" si="208"/>
        <v>0</v>
      </c>
    </row>
    <row r="3274" spans="1:16" x14ac:dyDescent="0.3">
      <c r="A3274">
        <f t="shared" si="205"/>
        <v>3273</v>
      </c>
      <c r="B3274">
        <v>122</v>
      </c>
      <c r="C3274">
        <f>(B3274 - $R$2) / $R$3</f>
        <v>-0.82503422987999875</v>
      </c>
      <c r="D3274">
        <v>37</v>
      </c>
      <c r="E3274">
        <f t="shared" si="206"/>
        <v>1</v>
      </c>
      <c r="F3274">
        <v>37</v>
      </c>
      <c r="G3274">
        <f t="shared" si="207"/>
        <v>1</v>
      </c>
      <c r="H3274">
        <v>0</v>
      </c>
      <c r="I3274">
        <v>1</v>
      </c>
      <c r="J3274">
        <v>0</v>
      </c>
      <c r="K3274">
        <v>0</v>
      </c>
      <c r="L3274">
        <v>0</v>
      </c>
      <c r="M3274">
        <v>-0.8</v>
      </c>
      <c r="N3274">
        <v>-3.12</v>
      </c>
      <c r="O3274" t="s">
        <v>38</v>
      </c>
      <c r="P3274">
        <f t="shared" si="208"/>
        <v>0</v>
      </c>
    </row>
    <row r="3275" spans="1:16" x14ac:dyDescent="0.3">
      <c r="A3275">
        <f t="shared" si="205"/>
        <v>3274</v>
      </c>
      <c r="B3275">
        <v>155</v>
      </c>
      <c r="C3275">
        <f>(B3275 - $R$2) / $R$3</f>
        <v>1.6680627131784698</v>
      </c>
      <c r="D3275">
        <v>1</v>
      </c>
      <c r="E3275">
        <f t="shared" si="206"/>
        <v>2</v>
      </c>
      <c r="F3275">
        <v>1</v>
      </c>
      <c r="G3275">
        <f t="shared" si="207"/>
        <v>2</v>
      </c>
      <c r="H3275">
        <v>0</v>
      </c>
      <c r="I3275">
        <v>1</v>
      </c>
      <c r="J3275">
        <v>0</v>
      </c>
      <c r="K3275">
        <v>0</v>
      </c>
      <c r="L3275">
        <v>0</v>
      </c>
      <c r="M3275">
        <v>2.6</v>
      </c>
      <c r="N3275">
        <v>0.32</v>
      </c>
      <c r="O3275" t="s">
        <v>38</v>
      </c>
      <c r="P3275">
        <f t="shared" si="208"/>
        <v>0</v>
      </c>
    </row>
    <row r="3276" spans="1:16" x14ac:dyDescent="0.3">
      <c r="A3276">
        <f t="shared" si="205"/>
        <v>3275</v>
      </c>
      <c r="B3276">
        <v>123</v>
      </c>
      <c r="C3276">
        <f>(B3276 - $R$2) / $R$3</f>
        <v>-0.74948583766610577</v>
      </c>
      <c r="D3276">
        <v>19</v>
      </c>
      <c r="E3276">
        <f t="shared" si="206"/>
        <v>2</v>
      </c>
      <c r="F3276">
        <v>37</v>
      </c>
      <c r="G3276">
        <f t="shared" si="207"/>
        <v>1</v>
      </c>
      <c r="H3276">
        <v>0</v>
      </c>
      <c r="I3276">
        <v>1</v>
      </c>
      <c r="J3276">
        <v>0</v>
      </c>
      <c r="K3276">
        <v>1</v>
      </c>
      <c r="L3276">
        <v>0</v>
      </c>
      <c r="M3276">
        <v>-0.8</v>
      </c>
      <c r="N3276">
        <v>-3.12</v>
      </c>
      <c r="O3276" t="s">
        <v>38</v>
      </c>
      <c r="P3276">
        <f t="shared" si="208"/>
        <v>0</v>
      </c>
    </row>
    <row r="3277" spans="1:16" x14ac:dyDescent="0.3">
      <c r="A3277">
        <f t="shared" si="205"/>
        <v>3276</v>
      </c>
      <c r="B3277">
        <v>130</v>
      </c>
      <c r="C3277">
        <f>(B3277 - $R$2) / $R$3</f>
        <v>-0.22064709216885484</v>
      </c>
      <c r="D3277">
        <v>38</v>
      </c>
      <c r="E3277">
        <f t="shared" si="206"/>
        <v>1</v>
      </c>
      <c r="F3277">
        <v>19</v>
      </c>
      <c r="G3277">
        <f t="shared" si="207"/>
        <v>2</v>
      </c>
      <c r="H3277">
        <v>1</v>
      </c>
      <c r="I3277">
        <v>1</v>
      </c>
      <c r="J3277">
        <v>0</v>
      </c>
      <c r="K3277">
        <v>0</v>
      </c>
      <c r="L3277">
        <v>0</v>
      </c>
      <c r="M3277">
        <v>0.3</v>
      </c>
      <c r="N3277">
        <v>-0.92</v>
      </c>
      <c r="O3277" t="s">
        <v>38</v>
      </c>
      <c r="P3277">
        <f t="shared" si="208"/>
        <v>0</v>
      </c>
    </row>
    <row r="3278" spans="1:16" x14ac:dyDescent="0.3">
      <c r="A3278">
        <f t="shared" si="205"/>
        <v>3277</v>
      </c>
      <c r="B3278">
        <v>133.1</v>
      </c>
      <c r="C3278">
        <f>(B3278 - $R$2) / $R$3</f>
        <v>1.3552923694212978E-2</v>
      </c>
      <c r="D3278">
        <v>43</v>
      </c>
      <c r="E3278">
        <f t="shared" si="206"/>
        <v>4</v>
      </c>
      <c r="F3278">
        <v>1</v>
      </c>
      <c r="G3278">
        <f t="shared" si="207"/>
        <v>2</v>
      </c>
      <c r="H3278">
        <v>0</v>
      </c>
      <c r="I3278">
        <v>1</v>
      </c>
      <c r="J3278">
        <v>0</v>
      </c>
      <c r="K3278">
        <v>0</v>
      </c>
      <c r="L3278">
        <v>1</v>
      </c>
      <c r="M3278">
        <v>1.4</v>
      </c>
      <c r="N3278">
        <v>3.51</v>
      </c>
      <c r="O3278" t="s">
        <v>38</v>
      </c>
      <c r="P3278">
        <f t="shared" si="208"/>
        <v>0</v>
      </c>
    </row>
    <row r="3279" spans="1:16" x14ac:dyDescent="0.3">
      <c r="A3279">
        <f t="shared" si="205"/>
        <v>3278</v>
      </c>
      <c r="B3279">
        <v>114</v>
      </c>
      <c r="C3279">
        <f>(B3279 - $R$2) / $R$3</f>
        <v>-1.4294213675911427</v>
      </c>
      <c r="D3279">
        <v>19</v>
      </c>
      <c r="E3279">
        <f t="shared" si="206"/>
        <v>2</v>
      </c>
      <c r="F3279">
        <v>37</v>
      </c>
      <c r="G3279">
        <f t="shared" si="207"/>
        <v>1</v>
      </c>
      <c r="H3279">
        <v>0</v>
      </c>
      <c r="I3279">
        <v>1</v>
      </c>
      <c r="J3279">
        <v>0</v>
      </c>
      <c r="K3279">
        <v>0</v>
      </c>
      <c r="L3279">
        <v>0</v>
      </c>
      <c r="M3279">
        <v>0.3</v>
      </c>
      <c r="N3279">
        <v>-0.92</v>
      </c>
      <c r="O3279" t="s">
        <v>37</v>
      </c>
      <c r="P3279">
        <f t="shared" si="208"/>
        <v>1</v>
      </c>
    </row>
    <row r="3280" spans="1:16" x14ac:dyDescent="0.3">
      <c r="A3280">
        <f t="shared" si="205"/>
        <v>3279</v>
      </c>
      <c r="B3280">
        <v>137</v>
      </c>
      <c r="C3280">
        <f>(B3280 - $R$2) / $R$3</f>
        <v>0.30819165332839604</v>
      </c>
      <c r="D3280">
        <v>38</v>
      </c>
      <c r="E3280">
        <f t="shared" si="206"/>
        <v>1</v>
      </c>
      <c r="F3280">
        <v>19</v>
      </c>
      <c r="G3280">
        <f t="shared" si="207"/>
        <v>2</v>
      </c>
      <c r="H3280">
        <v>0</v>
      </c>
      <c r="I3280">
        <v>1</v>
      </c>
      <c r="J3280">
        <v>0</v>
      </c>
      <c r="K3280">
        <v>1</v>
      </c>
      <c r="L3280">
        <v>0</v>
      </c>
      <c r="M3280">
        <v>1.4</v>
      </c>
      <c r="N3280">
        <v>3.51</v>
      </c>
      <c r="O3280" t="s">
        <v>38</v>
      </c>
      <c r="P3280">
        <f t="shared" si="208"/>
        <v>0</v>
      </c>
    </row>
    <row r="3281" spans="1:16" x14ac:dyDescent="0.3">
      <c r="A3281">
        <f t="shared" si="205"/>
        <v>3280</v>
      </c>
      <c r="B3281">
        <v>161</v>
      </c>
      <c r="C3281">
        <f>(B3281 - $R$2) / $R$3</f>
        <v>2.1213530664618276</v>
      </c>
      <c r="D3281">
        <v>37</v>
      </c>
      <c r="E3281">
        <f t="shared" si="206"/>
        <v>1</v>
      </c>
      <c r="F3281">
        <v>37</v>
      </c>
      <c r="G3281">
        <f t="shared" si="207"/>
        <v>1</v>
      </c>
      <c r="H3281">
        <v>1</v>
      </c>
      <c r="I3281">
        <v>0</v>
      </c>
      <c r="J3281">
        <v>0</v>
      </c>
      <c r="K3281">
        <v>1</v>
      </c>
      <c r="L3281">
        <v>1</v>
      </c>
      <c r="M3281">
        <v>1.4</v>
      </c>
      <c r="N3281">
        <v>1.74</v>
      </c>
      <c r="O3281" t="s">
        <v>38</v>
      </c>
      <c r="P3281">
        <f t="shared" si="208"/>
        <v>0</v>
      </c>
    </row>
    <row r="3282" spans="1:16" x14ac:dyDescent="0.3">
      <c r="A3282">
        <f t="shared" si="205"/>
        <v>3281</v>
      </c>
      <c r="B3282">
        <v>133.1</v>
      </c>
      <c r="C3282">
        <f>(B3282 - $R$2) / $R$3</f>
        <v>1.3552923694212978E-2</v>
      </c>
      <c r="D3282">
        <v>3</v>
      </c>
      <c r="E3282">
        <f t="shared" si="206"/>
        <v>3</v>
      </c>
      <c r="F3282">
        <v>1</v>
      </c>
      <c r="G3282">
        <f t="shared" si="207"/>
        <v>2</v>
      </c>
      <c r="H3282">
        <v>0</v>
      </c>
      <c r="I3282">
        <v>1</v>
      </c>
      <c r="J3282">
        <v>0</v>
      </c>
      <c r="K3282">
        <v>0</v>
      </c>
      <c r="L3282">
        <v>0</v>
      </c>
      <c r="M3282">
        <v>0.6</v>
      </c>
      <c r="N3282">
        <v>2.02</v>
      </c>
      <c r="O3282" t="s">
        <v>38</v>
      </c>
      <c r="P3282">
        <f t="shared" si="208"/>
        <v>0</v>
      </c>
    </row>
    <row r="3283" spans="1:16" x14ac:dyDescent="0.3">
      <c r="A3283">
        <f t="shared" si="205"/>
        <v>3282</v>
      </c>
      <c r="B3283">
        <v>133.1</v>
      </c>
      <c r="C3283">
        <f>(B3283 - $R$2) / $R$3</f>
        <v>1.3552923694212978E-2</v>
      </c>
      <c r="D3283">
        <v>37</v>
      </c>
      <c r="E3283">
        <f t="shared" si="206"/>
        <v>1</v>
      </c>
      <c r="F3283">
        <v>37</v>
      </c>
      <c r="G3283">
        <f t="shared" si="207"/>
        <v>1</v>
      </c>
      <c r="H3283">
        <v>0</v>
      </c>
      <c r="I3283">
        <v>1</v>
      </c>
      <c r="J3283">
        <v>0</v>
      </c>
      <c r="K3283">
        <v>0</v>
      </c>
      <c r="L3283">
        <v>0</v>
      </c>
      <c r="M3283">
        <v>2.6</v>
      </c>
      <c r="N3283">
        <v>0.32</v>
      </c>
      <c r="O3283" t="s">
        <v>37</v>
      </c>
      <c r="P3283">
        <f t="shared" si="208"/>
        <v>1</v>
      </c>
    </row>
    <row r="3284" spans="1:16" x14ac:dyDescent="0.3">
      <c r="A3284">
        <f t="shared" si="205"/>
        <v>3283</v>
      </c>
      <c r="B3284">
        <v>128</v>
      </c>
      <c r="C3284">
        <f>(B3284 - $R$2) / $R$3</f>
        <v>-0.37174387659664082</v>
      </c>
      <c r="D3284">
        <v>1</v>
      </c>
      <c r="E3284">
        <f t="shared" si="206"/>
        <v>2</v>
      </c>
      <c r="F3284">
        <v>1</v>
      </c>
      <c r="G3284">
        <f t="shared" si="207"/>
        <v>2</v>
      </c>
      <c r="H3284">
        <v>0</v>
      </c>
      <c r="I3284">
        <v>1</v>
      </c>
      <c r="J3284">
        <v>0</v>
      </c>
      <c r="K3284">
        <v>0</v>
      </c>
      <c r="L3284">
        <v>0</v>
      </c>
      <c r="M3284">
        <v>3.7</v>
      </c>
      <c r="N3284">
        <v>-1.7</v>
      </c>
      <c r="O3284" t="s">
        <v>37</v>
      </c>
      <c r="P3284">
        <f t="shared" si="208"/>
        <v>1</v>
      </c>
    </row>
    <row r="3285" spans="1:16" x14ac:dyDescent="0.3">
      <c r="A3285">
        <f t="shared" si="205"/>
        <v>3284</v>
      </c>
      <c r="B3285">
        <v>133.1</v>
      </c>
      <c r="C3285">
        <f>(B3285 - $R$2) / $R$3</f>
        <v>1.3552923694212978E-2</v>
      </c>
      <c r="D3285">
        <v>19</v>
      </c>
      <c r="E3285">
        <f t="shared" si="206"/>
        <v>2</v>
      </c>
      <c r="F3285">
        <v>19</v>
      </c>
      <c r="G3285">
        <f t="shared" si="207"/>
        <v>2</v>
      </c>
      <c r="H3285">
        <v>0</v>
      </c>
      <c r="I3285">
        <v>1</v>
      </c>
      <c r="J3285">
        <v>0</v>
      </c>
      <c r="K3285">
        <v>1</v>
      </c>
      <c r="L3285">
        <v>0</v>
      </c>
      <c r="M3285">
        <v>1.4</v>
      </c>
      <c r="N3285">
        <v>1.74</v>
      </c>
      <c r="O3285" t="s">
        <v>38</v>
      </c>
      <c r="P3285">
        <f t="shared" si="208"/>
        <v>0</v>
      </c>
    </row>
    <row r="3286" spans="1:16" x14ac:dyDescent="0.3">
      <c r="A3286">
        <f t="shared" si="205"/>
        <v>3285</v>
      </c>
      <c r="B3286">
        <v>130</v>
      </c>
      <c r="C3286">
        <f>(B3286 - $R$2) / $R$3</f>
        <v>-0.22064709216885484</v>
      </c>
      <c r="D3286">
        <v>19</v>
      </c>
      <c r="E3286">
        <f t="shared" si="206"/>
        <v>2</v>
      </c>
      <c r="F3286">
        <v>19</v>
      </c>
      <c r="G3286">
        <f t="shared" si="207"/>
        <v>2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0.5</v>
      </c>
      <c r="N3286">
        <v>1.79</v>
      </c>
      <c r="O3286" t="s">
        <v>37</v>
      </c>
      <c r="P3286">
        <f t="shared" si="208"/>
        <v>1</v>
      </c>
    </row>
    <row r="3287" spans="1:16" x14ac:dyDescent="0.3">
      <c r="A3287">
        <f t="shared" si="205"/>
        <v>3286</v>
      </c>
      <c r="B3287">
        <v>147</v>
      </c>
      <c r="C3287">
        <f>(B3287 - $R$2) / $R$3</f>
        <v>1.0636755754673259</v>
      </c>
      <c r="D3287">
        <v>1</v>
      </c>
      <c r="E3287">
        <f t="shared" si="206"/>
        <v>2</v>
      </c>
      <c r="F3287">
        <v>38</v>
      </c>
      <c r="G3287">
        <f t="shared" si="207"/>
        <v>1</v>
      </c>
      <c r="H3287">
        <v>0</v>
      </c>
      <c r="I3287">
        <v>1</v>
      </c>
      <c r="J3287">
        <v>0</v>
      </c>
      <c r="K3287">
        <v>0</v>
      </c>
      <c r="L3287">
        <v>0</v>
      </c>
      <c r="M3287">
        <v>-0.3</v>
      </c>
      <c r="N3287">
        <v>0.79</v>
      </c>
      <c r="O3287" t="s">
        <v>37</v>
      </c>
      <c r="P3287">
        <f t="shared" si="208"/>
        <v>1</v>
      </c>
    </row>
    <row r="3288" spans="1:16" x14ac:dyDescent="0.3">
      <c r="A3288">
        <f t="shared" si="205"/>
        <v>3287</v>
      </c>
      <c r="B3288">
        <v>140</v>
      </c>
      <c r="C3288">
        <f>(B3288 - $R$2) / $R$3</f>
        <v>0.53483682997007498</v>
      </c>
      <c r="D3288">
        <v>34</v>
      </c>
      <c r="E3288">
        <f t="shared" si="206"/>
        <v>0</v>
      </c>
      <c r="F3288">
        <v>34</v>
      </c>
      <c r="G3288">
        <f t="shared" si="207"/>
        <v>0</v>
      </c>
      <c r="H3288">
        <v>0</v>
      </c>
      <c r="I3288">
        <v>0</v>
      </c>
      <c r="J3288">
        <v>1</v>
      </c>
      <c r="K3288">
        <v>0</v>
      </c>
      <c r="L3288">
        <v>0</v>
      </c>
      <c r="M3288">
        <v>2.8</v>
      </c>
      <c r="N3288">
        <v>-4.0599999999999996</v>
      </c>
      <c r="O3288" t="s">
        <v>37</v>
      </c>
      <c r="P3288">
        <f t="shared" si="208"/>
        <v>1</v>
      </c>
    </row>
    <row r="3289" spans="1:16" x14ac:dyDescent="0.3">
      <c r="A3289">
        <f t="shared" si="205"/>
        <v>3288</v>
      </c>
      <c r="B3289">
        <v>140</v>
      </c>
      <c r="C3289">
        <f>(B3289 - $R$2) / $R$3</f>
        <v>0.53483682997007498</v>
      </c>
      <c r="D3289">
        <v>3</v>
      </c>
      <c r="E3289">
        <f t="shared" si="206"/>
        <v>3</v>
      </c>
      <c r="F3289">
        <v>3</v>
      </c>
      <c r="G3289">
        <f t="shared" si="207"/>
        <v>3</v>
      </c>
      <c r="H3289">
        <v>0</v>
      </c>
      <c r="I3289">
        <v>1</v>
      </c>
      <c r="J3289">
        <v>1</v>
      </c>
      <c r="K3289">
        <v>0</v>
      </c>
      <c r="L3289">
        <v>0</v>
      </c>
      <c r="M3289">
        <v>1.4</v>
      </c>
      <c r="N3289">
        <v>1.74</v>
      </c>
      <c r="O3289" t="s">
        <v>37</v>
      </c>
      <c r="P3289">
        <f t="shared" si="208"/>
        <v>1</v>
      </c>
    </row>
    <row r="3290" spans="1:16" x14ac:dyDescent="0.3">
      <c r="A3290">
        <f t="shared" si="205"/>
        <v>3289</v>
      </c>
      <c r="B3290">
        <v>133.1</v>
      </c>
      <c r="C3290">
        <f>(B3290 - $R$2) / $R$3</f>
        <v>1.3552923694212978E-2</v>
      </c>
      <c r="D3290">
        <v>19</v>
      </c>
      <c r="E3290">
        <f t="shared" si="206"/>
        <v>2</v>
      </c>
      <c r="F3290">
        <v>19</v>
      </c>
      <c r="G3290">
        <f t="shared" si="207"/>
        <v>2</v>
      </c>
      <c r="H3290">
        <v>0</v>
      </c>
      <c r="I3290">
        <v>1</v>
      </c>
      <c r="J3290">
        <v>1</v>
      </c>
      <c r="K3290">
        <v>0</v>
      </c>
      <c r="L3290">
        <v>0</v>
      </c>
      <c r="M3290">
        <v>0.5</v>
      </c>
      <c r="N3290">
        <v>1.79</v>
      </c>
      <c r="O3290" t="s">
        <v>38</v>
      </c>
      <c r="P3290">
        <f t="shared" si="208"/>
        <v>0</v>
      </c>
    </row>
    <row r="3291" spans="1:16" x14ac:dyDescent="0.3">
      <c r="A3291">
        <f t="shared" si="205"/>
        <v>3290</v>
      </c>
      <c r="B3291">
        <v>141</v>
      </c>
      <c r="C3291">
        <f>(B3291 - $R$2) / $R$3</f>
        <v>0.61038522218396796</v>
      </c>
      <c r="D3291">
        <v>37</v>
      </c>
      <c r="E3291">
        <f t="shared" si="206"/>
        <v>1</v>
      </c>
      <c r="F3291">
        <v>37</v>
      </c>
      <c r="G3291">
        <f t="shared" si="207"/>
        <v>1</v>
      </c>
      <c r="H3291">
        <v>0</v>
      </c>
      <c r="I3291">
        <v>1</v>
      </c>
      <c r="J3291">
        <v>1</v>
      </c>
      <c r="K3291">
        <v>1</v>
      </c>
      <c r="L3291">
        <v>0</v>
      </c>
      <c r="M3291">
        <v>2.6</v>
      </c>
      <c r="N3291">
        <v>0.32</v>
      </c>
      <c r="O3291" t="s">
        <v>38</v>
      </c>
      <c r="P3291">
        <f t="shared" si="208"/>
        <v>0</v>
      </c>
    </row>
    <row r="3292" spans="1:16" x14ac:dyDescent="0.3">
      <c r="A3292">
        <f t="shared" si="205"/>
        <v>3291</v>
      </c>
      <c r="B3292">
        <v>128</v>
      </c>
      <c r="C3292">
        <f>(B3292 - $R$2) / $R$3</f>
        <v>-0.37174387659664082</v>
      </c>
      <c r="D3292">
        <v>37</v>
      </c>
      <c r="E3292">
        <f t="shared" si="206"/>
        <v>1</v>
      </c>
      <c r="F3292">
        <v>37</v>
      </c>
      <c r="G3292">
        <f t="shared" si="207"/>
        <v>1</v>
      </c>
      <c r="H3292">
        <v>0</v>
      </c>
      <c r="I3292">
        <v>1</v>
      </c>
      <c r="J3292">
        <v>1</v>
      </c>
      <c r="K3292">
        <v>1</v>
      </c>
      <c r="L3292">
        <v>0</v>
      </c>
      <c r="M3292">
        <v>1.4</v>
      </c>
      <c r="N3292">
        <v>3.51</v>
      </c>
      <c r="O3292" t="s">
        <v>38</v>
      </c>
      <c r="P3292">
        <f t="shared" si="208"/>
        <v>0</v>
      </c>
    </row>
    <row r="3293" spans="1:16" x14ac:dyDescent="0.3">
      <c r="A3293">
        <f t="shared" si="205"/>
        <v>3292</v>
      </c>
      <c r="B3293">
        <v>150</v>
      </c>
      <c r="C3293">
        <f>(B3293 - $R$2) / $R$3</f>
        <v>1.2903207521090048</v>
      </c>
      <c r="D3293">
        <v>37</v>
      </c>
      <c r="E3293">
        <f t="shared" si="206"/>
        <v>1</v>
      </c>
      <c r="F3293">
        <v>37</v>
      </c>
      <c r="G3293">
        <f t="shared" si="207"/>
        <v>1</v>
      </c>
      <c r="H3293">
        <v>0</v>
      </c>
      <c r="I3293">
        <v>1</v>
      </c>
      <c r="J3293">
        <v>1</v>
      </c>
      <c r="K3293">
        <v>0</v>
      </c>
      <c r="L3293">
        <v>0</v>
      </c>
      <c r="M3293">
        <v>1.4</v>
      </c>
      <c r="N3293">
        <v>1.74</v>
      </c>
      <c r="O3293" t="s">
        <v>37</v>
      </c>
      <c r="P3293">
        <f t="shared" si="208"/>
        <v>1</v>
      </c>
    </row>
    <row r="3294" spans="1:16" x14ac:dyDescent="0.3">
      <c r="A3294">
        <f t="shared" si="205"/>
        <v>3293</v>
      </c>
      <c r="B3294">
        <v>160</v>
      </c>
      <c r="C3294">
        <f>(B3294 - $R$2) / $R$3</f>
        <v>2.0458046742479348</v>
      </c>
      <c r="D3294">
        <v>37</v>
      </c>
      <c r="E3294">
        <f t="shared" si="206"/>
        <v>1</v>
      </c>
      <c r="F3294">
        <v>37</v>
      </c>
      <c r="G3294">
        <f t="shared" si="207"/>
        <v>1</v>
      </c>
      <c r="H3294">
        <v>0</v>
      </c>
      <c r="I3294">
        <v>1</v>
      </c>
      <c r="J3294">
        <v>1</v>
      </c>
      <c r="K3294">
        <v>1</v>
      </c>
      <c r="L3294">
        <v>0</v>
      </c>
      <c r="M3294">
        <v>0.3</v>
      </c>
      <c r="N3294">
        <v>-0.92</v>
      </c>
      <c r="O3294" t="s">
        <v>38</v>
      </c>
      <c r="P3294">
        <f t="shared" si="208"/>
        <v>0</v>
      </c>
    </row>
    <row r="3295" spans="1:16" x14ac:dyDescent="0.3">
      <c r="A3295">
        <f t="shared" si="205"/>
        <v>3294</v>
      </c>
      <c r="B3295">
        <v>133.1</v>
      </c>
      <c r="C3295">
        <f>(B3295 - $R$2) / $R$3</f>
        <v>1.3552923694212978E-2</v>
      </c>
      <c r="D3295">
        <v>1</v>
      </c>
      <c r="E3295">
        <f t="shared" si="206"/>
        <v>2</v>
      </c>
      <c r="F3295">
        <v>37</v>
      </c>
      <c r="G3295">
        <f t="shared" si="207"/>
        <v>1</v>
      </c>
      <c r="H3295">
        <v>0</v>
      </c>
      <c r="I3295">
        <v>1</v>
      </c>
      <c r="J3295">
        <v>1</v>
      </c>
      <c r="K3295">
        <v>0</v>
      </c>
      <c r="L3295">
        <v>0</v>
      </c>
      <c r="M3295">
        <v>0.3</v>
      </c>
      <c r="N3295">
        <v>-0.92</v>
      </c>
      <c r="O3295" t="s">
        <v>37</v>
      </c>
      <c r="P3295">
        <f t="shared" si="208"/>
        <v>1</v>
      </c>
    </row>
    <row r="3296" spans="1:16" x14ac:dyDescent="0.3">
      <c r="A3296">
        <f t="shared" si="205"/>
        <v>3295</v>
      </c>
      <c r="B3296">
        <v>128</v>
      </c>
      <c r="C3296">
        <f>(B3296 - $R$2) / $R$3</f>
        <v>-0.37174387659664082</v>
      </c>
      <c r="D3296">
        <v>38</v>
      </c>
      <c r="E3296">
        <f t="shared" si="206"/>
        <v>1</v>
      </c>
      <c r="F3296">
        <v>37</v>
      </c>
      <c r="G3296">
        <f t="shared" si="207"/>
        <v>1</v>
      </c>
      <c r="H3296">
        <v>0</v>
      </c>
      <c r="I3296">
        <v>0</v>
      </c>
      <c r="J3296">
        <v>1</v>
      </c>
      <c r="K3296">
        <v>0</v>
      </c>
      <c r="L3296">
        <v>0</v>
      </c>
      <c r="M3296">
        <v>1.4</v>
      </c>
      <c r="N3296">
        <v>1.74</v>
      </c>
      <c r="O3296" t="s">
        <v>37</v>
      </c>
      <c r="P3296">
        <f t="shared" si="208"/>
        <v>1</v>
      </c>
    </row>
    <row r="3297" spans="1:16" x14ac:dyDescent="0.3">
      <c r="A3297">
        <f t="shared" si="205"/>
        <v>3296</v>
      </c>
      <c r="B3297">
        <v>114</v>
      </c>
      <c r="C3297">
        <f>(B3297 - $R$2) / $R$3</f>
        <v>-1.4294213675911427</v>
      </c>
      <c r="D3297">
        <v>38</v>
      </c>
      <c r="E3297">
        <f t="shared" si="206"/>
        <v>1</v>
      </c>
      <c r="F3297">
        <v>1</v>
      </c>
      <c r="G3297">
        <f t="shared" si="207"/>
        <v>2</v>
      </c>
      <c r="H3297">
        <v>0</v>
      </c>
      <c r="I3297">
        <v>1</v>
      </c>
      <c r="J3297">
        <v>1</v>
      </c>
      <c r="K3297">
        <v>0</v>
      </c>
      <c r="L3297">
        <v>0</v>
      </c>
      <c r="M3297">
        <v>1.4</v>
      </c>
      <c r="N3297">
        <v>1.74</v>
      </c>
      <c r="O3297" t="s">
        <v>37</v>
      </c>
      <c r="P3297">
        <f t="shared" si="208"/>
        <v>1</v>
      </c>
    </row>
    <row r="3298" spans="1:16" x14ac:dyDescent="0.3">
      <c r="A3298">
        <f t="shared" si="205"/>
        <v>3297</v>
      </c>
      <c r="B3298">
        <v>133.1</v>
      </c>
      <c r="C3298">
        <f>(B3298 - $R$2) / $R$3</f>
        <v>1.3552923694212978E-2</v>
      </c>
      <c r="D3298">
        <v>37</v>
      </c>
      <c r="E3298">
        <f t="shared" si="206"/>
        <v>1</v>
      </c>
      <c r="F3298">
        <v>37</v>
      </c>
      <c r="G3298">
        <f t="shared" si="207"/>
        <v>1</v>
      </c>
      <c r="H3298">
        <v>0</v>
      </c>
      <c r="I3298">
        <v>1</v>
      </c>
      <c r="J3298">
        <v>1</v>
      </c>
      <c r="K3298">
        <v>0</v>
      </c>
      <c r="L3298">
        <v>0</v>
      </c>
      <c r="M3298">
        <v>2.8</v>
      </c>
      <c r="N3298">
        <v>-4.0599999999999996</v>
      </c>
      <c r="O3298" t="s">
        <v>37</v>
      </c>
      <c r="P3298">
        <f t="shared" si="208"/>
        <v>1</v>
      </c>
    </row>
    <row r="3299" spans="1:16" x14ac:dyDescent="0.3">
      <c r="A3299">
        <f t="shared" si="205"/>
        <v>3298</v>
      </c>
      <c r="B3299">
        <v>133.1</v>
      </c>
      <c r="C3299">
        <f>(B3299 - $R$2) / $R$3</f>
        <v>1.3552923694212978E-2</v>
      </c>
      <c r="D3299">
        <v>37</v>
      </c>
      <c r="E3299">
        <f t="shared" si="206"/>
        <v>1</v>
      </c>
      <c r="F3299">
        <v>19</v>
      </c>
      <c r="G3299">
        <f t="shared" si="207"/>
        <v>2</v>
      </c>
      <c r="H3299">
        <v>0</v>
      </c>
      <c r="I3299">
        <v>1</v>
      </c>
      <c r="J3299">
        <v>0</v>
      </c>
      <c r="K3299">
        <v>0</v>
      </c>
      <c r="L3299">
        <v>1</v>
      </c>
      <c r="M3299">
        <v>-0.8</v>
      </c>
      <c r="N3299">
        <v>-3.12</v>
      </c>
      <c r="O3299" t="s">
        <v>37</v>
      </c>
      <c r="P3299">
        <f t="shared" si="208"/>
        <v>1</v>
      </c>
    </row>
    <row r="3300" spans="1:16" x14ac:dyDescent="0.3">
      <c r="A3300">
        <f t="shared" si="205"/>
        <v>3299</v>
      </c>
      <c r="B3300">
        <v>129</v>
      </c>
      <c r="C3300">
        <f>(B3300 - $R$2) / $R$3</f>
        <v>-0.29619548438274784</v>
      </c>
      <c r="D3300">
        <v>37</v>
      </c>
      <c r="E3300">
        <f t="shared" si="206"/>
        <v>1</v>
      </c>
      <c r="F3300">
        <v>38</v>
      </c>
      <c r="G3300">
        <f t="shared" si="207"/>
        <v>1</v>
      </c>
      <c r="H3300">
        <v>0</v>
      </c>
      <c r="I3300">
        <v>1</v>
      </c>
      <c r="J3300">
        <v>0</v>
      </c>
      <c r="K3300">
        <v>1</v>
      </c>
      <c r="L3300">
        <v>0</v>
      </c>
      <c r="M3300">
        <v>0.6</v>
      </c>
      <c r="N3300">
        <v>2.02</v>
      </c>
      <c r="O3300" t="s">
        <v>38</v>
      </c>
      <c r="P3300">
        <f t="shared" si="208"/>
        <v>0</v>
      </c>
    </row>
    <row r="3301" spans="1:16" x14ac:dyDescent="0.3">
      <c r="A3301">
        <f t="shared" si="205"/>
        <v>3300</v>
      </c>
      <c r="B3301">
        <v>140</v>
      </c>
      <c r="C3301">
        <f>(B3301 - $R$2) / $R$3</f>
        <v>0.53483682997007498</v>
      </c>
      <c r="D3301">
        <v>19</v>
      </c>
      <c r="E3301">
        <f t="shared" si="206"/>
        <v>2</v>
      </c>
      <c r="F3301">
        <v>38</v>
      </c>
      <c r="G3301">
        <f t="shared" si="207"/>
        <v>1</v>
      </c>
      <c r="H3301">
        <v>0</v>
      </c>
      <c r="I3301">
        <v>1</v>
      </c>
      <c r="J3301">
        <v>0</v>
      </c>
      <c r="K3301">
        <v>1</v>
      </c>
      <c r="L3301">
        <v>0</v>
      </c>
      <c r="M3301">
        <v>0.5</v>
      </c>
      <c r="N3301">
        <v>1.79</v>
      </c>
      <c r="O3301" t="s">
        <v>38</v>
      </c>
      <c r="P3301">
        <f t="shared" si="208"/>
        <v>0</v>
      </c>
    </row>
    <row r="3302" spans="1:16" x14ac:dyDescent="0.3">
      <c r="A3302">
        <f t="shared" si="205"/>
        <v>3301</v>
      </c>
      <c r="B3302">
        <v>133.1</v>
      </c>
      <c r="C3302">
        <f>(B3302 - $R$2) / $R$3</f>
        <v>1.3552923694212978E-2</v>
      </c>
      <c r="D3302">
        <v>37</v>
      </c>
      <c r="E3302">
        <f t="shared" si="206"/>
        <v>1</v>
      </c>
      <c r="F3302">
        <v>37</v>
      </c>
      <c r="G3302">
        <f t="shared" si="207"/>
        <v>1</v>
      </c>
      <c r="H3302">
        <v>0</v>
      </c>
      <c r="I3302">
        <v>1</v>
      </c>
      <c r="J3302">
        <v>0</v>
      </c>
      <c r="K3302">
        <v>0</v>
      </c>
      <c r="L3302">
        <v>0</v>
      </c>
      <c r="M3302">
        <v>1.4</v>
      </c>
      <c r="N3302">
        <v>1.74</v>
      </c>
      <c r="O3302" t="s">
        <v>37</v>
      </c>
      <c r="P3302">
        <f t="shared" si="208"/>
        <v>1</v>
      </c>
    </row>
    <row r="3303" spans="1:16" x14ac:dyDescent="0.3">
      <c r="A3303">
        <f t="shared" si="205"/>
        <v>3302</v>
      </c>
      <c r="B3303">
        <v>134</v>
      </c>
      <c r="C3303">
        <f>(B3303 - $R$2) / $R$3</f>
        <v>8.1546476686717093E-2</v>
      </c>
      <c r="D3303">
        <v>19</v>
      </c>
      <c r="E3303">
        <f t="shared" si="206"/>
        <v>2</v>
      </c>
      <c r="F3303">
        <v>1</v>
      </c>
      <c r="G3303">
        <f t="shared" si="207"/>
        <v>2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2.6</v>
      </c>
      <c r="N3303">
        <v>0.32</v>
      </c>
      <c r="O3303" t="s">
        <v>37</v>
      </c>
      <c r="P3303">
        <f t="shared" si="208"/>
        <v>1</v>
      </c>
    </row>
    <row r="3304" spans="1:16" x14ac:dyDescent="0.3">
      <c r="A3304">
        <f t="shared" si="205"/>
        <v>3303</v>
      </c>
      <c r="B3304">
        <v>133.1</v>
      </c>
      <c r="C3304">
        <f>(B3304 - $R$2) / $R$3</f>
        <v>1.3552923694212978E-2</v>
      </c>
      <c r="D3304">
        <v>37</v>
      </c>
      <c r="E3304">
        <f t="shared" si="206"/>
        <v>1</v>
      </c>
      <c r="F3304">
        <v>37</v>
      </c>
      <c r="G3304">
        <f t="shared" si="207"/>
        <v>1</v>
      </c>
      <c r="H3304">
        <v>0</v>
      </c>
      <c r="I3304">
        <v>1</v>
      </c>
      <c r="J3304">
        <v>0</v>
      </c>
      <c r="K3304">
        <v>1</v>
      </c>
      <c r="L3304">
        <v>0</v>
      </c>
      <c r="M3304">
        <v>1.4</v>
      </c>
      <c r="N3304">
        <v>3.51</v>
      </c>
      <c r="O3304" t="s">
        <v>37</v>
      </c>
      <c r="P3304">
        <f t="shared" si="208"/>
        <v>1</v>
      </c>
    </row>
    <row r="3305" spans="1:16" x14ac:dyDescent="0.3">
      <c r="A3305">
        <f t="shared" si="205"/>
        <v>3304</v>
      </c>
      <c r="B3305">
        <v>132</v>
      </c>
      <c r="C3305">
        <f>(B3305 - $R$2) / $R$3</f>
        <v>-6.9550307741068879E-2</v>
      </c>
      <c r="D3305">
        <v>38</v>
      </c>
      <c r="E3305">
        <f t="shared" si="206"/>
        <v>1</v>
      </c>
      <c r="F3305">
        <v>38</v>
      </c>
      <c r="G3305">
        <f t="shared" si="207"/>
        <v>1</v>
      </c>
      <c r="H3305">
        <v>0</v>
      </c>
      <c r="I3305">
        <v>1</v>
      </c>
      <c r="J3305">
        <v>0</v>
      </c>
      <c r="K3305">
        <v>1</v>
      </c>
      <c r="L3305">
        <v>0</v>
      </c>
      <c r="M3305">
        <v>-0.3</v>
      </c>
      <c r="N3305">
        <v>0.79</v>
      </c>
      <c r="O3305" t="s">
        <v>38</v>
      </c>
      <c r="P3305">
        <f t="shared" si="208"/>
        <v>0</v>
      </c>
    </row>
    <row r="3306" spans="1:16" x14ac:dyDescent="0.3">
      <c r="A3306">
        <f t="shared" si="205"/>
        <v>3305</v>
      </c>
      <c r="B3306">
        <v>131</v>
      </c>
      <c r="C3306">
        <f>(B3306 - $R$2) / $R$3</f>
        <v>-0.14509869995496186</v>
      </c>
      <c r="D3306">
        <v>1</v>
      </c>
      <c r="E3306">
        <f t="shared" si="206"/>
        <v>2</v>
      </c>
      <c r="F3306">
        <v>1</v>
      </c>
      <c r="G3306">
        <f t="shared" si="207"/>
        <v>2</v>
      </c>
      <c r="H3306">
        <v>0</v>
      </c>
      <c r="I3306">
        <v>1</v>
      </c>
      <c r="J3306">
        <v>0</v>
      </c>
      <c r="K3306">
        <v>1</v>
      </c>
      <c r="L3306">
        <v>0</v>
      </c>
      <c r="M3306">
        <v>-0.8</v>
      </c>
      <c r="N3306">
        <v>-3.12</v>
      </c>
      <c r="O3306" t="s">
        <v>38</v>
      </c>
      <c r="P3306">
        <f t="shared" si="208"/>
        <v>0</v>
      </c>
    </row>
    <row r="3307" spans="1:16" x14ac:dyDescent="0.3">
      <c r="A3307">
        <f t="shared" si="205"/>
        <v>3306</v>
      </c>
      <c r="B3307">
        <v>133.1</v>
      </c>
      <c r="C3307">
        <f>(B3307 - $R$2) / $R$3</f>
        <v>1.3552923694212978E-2</v>
      </c>
      <c r="D3307">
        <v>3</v>
      </c>
      <c r="E3307">
        <f t="shared" si="206"/>
        <v>3</v>
      </c>
      <c r="F3307">
        <v>1</v>
      </c>
      <c r="G3307">
        <f t="shared" si="207"/>
        <v>2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-0.8</v>
      </c>
      <c r="N3307">
        <v>-3.12</v>
      </c>
      <c r="O3307" t="s">
        <v>37</v>
      </c>
      <c r="P3307">
        <f t="shared" si="208"/>
        <v>1</v>
      </c>
    </row>
    <row r="3308" spans="1:16" x14ac:dyDescent="0.3">
      <c r="A3308">
        <f t="shared" si="205"/>
        <v>3307</v>
      </c>
      <c r="B3308">
        <v>133.1</v>
      </c>
      <c r="C3308">
        <f>(B3308 - $R$2) / $R$3</f>
        <v>1.3552923694212978E-2</v>
      </c>
      <c r="D3308">
        <v>3</v>
      </c>
      <c r="E3308">
        <f t="shared" si="206"/>
        <v>3</v>
      </c>
      <c r="F3308">
        <v>1</v>
      </c>
      <c r="G3308">
        <f t="shared" si="207"/>
        <v>2</v>
      </c>
      <c r="H3308">
        <v>0</v>
      </c>
      <c r="I3308">
        <v>1</v>
      </c>
      <c r="J3308">
        <v>0</v>
      </c>
      <c r="K3308">
        <v>0</v>
      </c>
      <c r="L3308">
        <v>0</v>
      </c>
      <c r="M3308">
        <v>0.3</v>
      </c>
      <c r="N3308">
        <v>-0.92</v>
      </c>
      <c r="O3308" t="s">
        <v>38</v>
      </c>
      <c r="P3308">
        <f t="shared" si="208"/>
        <v>0</v>
      </c>
    </row>
    <row r="3309" spans="1:16" x14ac:dyDescent="0.3">
      <c r="A3309">
        <f t="shared" si="205"/>
        <v>3308</v>
      </c>
      <c r="B3309">
        <v>160</v>
      </c>
      <c r="C3309">
        <f>(B3309 - $R$2) / $R$3</f>
        <v>2.0458046742479348</v>
      </c>
      <c r="D3309">
        <v>19</v>
      </c>
      <c r="E3309">
        <f t="shared" si="206"/>
        <v>2</v>
      </c>
      <c r="F3309">
        <v>19</v>
      </c>
      <c r="G3309">
        <f t="shared" si="207"/>
        <v>2</v>
      </c>
      <c r="H3309">
        <v>0</v>
      </c>
      <c r="I3309">
        <v>1</v>
      </c>
      <c r="J3309">
        <v>0</v>
      </c>
      <c r="K3309">
        <v>1</v>
      </c>
      <c r="L3309">
        <v>0</v>
      </c>
      <c r="M3309">
        <v>1.4</v>
      </c>
      <c r="N3309">
        <v>1.74</v>
      </c>
      <c r="O3309" t="s">
        <v>38</v>
      </c>
      <c r="P3309">
        <f t="shared" si="208"/>
        <v>0</v>
      </c>
    </row>
    <row r="3310" spans="1:16" x14ac:dyDescent="0.3">
      <c r="A3310">
        <f t="shared" si="205"/>
        <v>3309</v>
      </c>
      <c r="B3310">
        <v>120</v>
      </c>
      <c r="C3310">
        <f>(B3310 - $R$2) / $R$3</f>
        <v>-0.97613101430778471</v>
      </c>
      <c r="D3310">
        <v>19</v>
      </c>
      <c r="E3310">
        <f t="shared" si="206"/>
        <v>2</v>
      </c>
      <c r="F3310">
        <v>3</v>
      </c>
      <c r="G3310">
        <f t="shared" si="207"/>
        <v>3</v>
      </c>
      <c r="H3310">
        <v>0</v>
      </c>
      <c r="I3310">
        <v>1</v>
      </c>
      <c r="J3310">
        <v>0</v>
      </c>
      <c r="K3310">
        <v>0</v>
      </c>
      <c r="L3310">
        <v>0</v>
      </c>
      <c r="M3310">
        <v>3.7</v>
      </c>
      <c r="N3310">
        <v>-1.7</v>
      </c>
      <c r="O3310" t="s">
        <v>37</v>
      </c>
      <c r="P3310">
        <f t="shared" si="208"/>
        <v>1</v>
      </c>
    </row>
    <row r="3311" spans="1:16" x14ac:dyDescent="0.3">
      <c r="A3311">
        <f t="shared" si="205"/>
        <v>3310</v>
      </c>
      <c r="B3311">
        <v>100</v>
      </c>
      <c r="C3311">
        <f>(B3311 - $R$2) / $R$3</f>
        <v>-2.4870988585856444</v>
      </c>
      <c r="D3311">
        <v>37</v>
      </c>
      <c r="E3311">
        <f t="shared" si="206"/>
        <v>1</v>
      </c>
      <c r="F3311">
        <v>37</v>
      </c>
      <c r="G3311">
        <f t="shared" si="207"/>
        <v>1</v>
      </c>
      <c r="H3311">
        <v>0</v>
      </c>
      <c r="I3311">
        <v>1</v>
      </c>
      <c r="J3311">
        <v>0</v>
      </c>
      <c r="K3311">
        <v>0</v>
      </c>
      <c r="L3311">
        <v>0</v>
      </c>
      <c r="M3311">
        <v>2.8</v>
      </c>
      <c r="N3311">
        <v>-4.0599999999999996</v>
      </c>
      <c r="O3311" t="s">
        <v>38</v>
      </c>
      <c r="P3311">
        <f t="shared" si="208"/>
        <v>0</v>
      </c>
    </row>
    <row r="3312" spans="1:16" x14ac:dyDescent="0.3">
      <c r="A3312">
        <f t="shared" si="205"/>
        <v>3311</v>
      </c>
      <c r="B3312">
        <v>139</v>
      </c>
      <c r="C3312">
        <f>(B3312 - $R$2) / $R$3</f>
        <v>0.459288437756182</v>
      </c>
      <c r="D3312">
        <v>19</v>
      </c>
      <c r="E3312">
        <f t="shared" si="206"/>
        <v>2</v>
      </c>
      <c r="F3312">
        <v>38</v>
      </c>
      <c r="G3312">
        <f t="shared" si="207"/>
        <v>1</v>
      </c>
      <c r="H3312">
        <v>0</v>
      </c>
      <c r="I3312">
        <v>1</v>
      </c>
      <c r="J3312">
        <v>0</v>
      </c>
      <c r="K3312">
        <v>0</v>
      </c>
      <c r="L3312">
        <v>0</v>
      </c>
      <c r="M3312">
        <v>3.7</v>
      </c>
      <c r="N3312">
        <v>-1.7</v>
      </c>
      <c r="O3312" t="s">
        <v>37</v>
      </c>
      <c r="P3312">
        <f t="shared" si="208"/>
        <v>1</v>
      </c>
    </row>
    <row r="3313" spans="1:16" x14ac:dyDescent="0.3">
      <c r="A3313">
        <f t="shared" si="205"/>
        <v>3312</v>
      </c>
      <c r="B3313">
        <v>136</v>
      </c>
      <c r="C3313">
        <f>(B3313 - $R$2) / $R$3</f>
        <v>0.23264326111450306</v>
      </c>
      <c r="D3313">
        <v>1</v>
      </c>
      <c r="E3313">
        <f t="shared" si="206"/>
        <v>2</v>
      </c>
      <c r="F3313">
        <v>38</v>
      </c>
      <c r="G3313">
        <f t="shared" si="207"/>
        <v>1</v>
      </c>
      <c r="H3313">
        <v>1</v>
      </c>
      <c r="I3313">
        <v>1</v>
      </c>
      <c r="J3313">
        <v>0</v>
      </c>
      <c r="K3313">
        <v>0</v>
      </c>
      <c r="L3313">
        <v>0</v>
      </c>
      <c r="M3313">
        <v>1.4</v>
      </c>
      <c r="N3313">
        <v>1.74</v>
      </c>
      <c r="O3313" t="s">
        <v>38</v>
      </c>
      <c r="P3313">
        <f t="shared" si="208"/>
        <v>0</v>
      </c>
    </row>
    <row r="3314" spans="1:16" x14ac:dyDescent="0.3">
      <c r="A3314">
        <f t="shared" si="205"/>
        <v>3313</v>
      </c>
      <c r="B3314">
        <v>130</v>
      </c>
      <c r="C3314">
        <f>(B3314 - $R$2) / $R$3</f>
        <v>-0.22064709216885484</v>
      </c>
      <c r="D3314">
        <v>3</v>
      </c>
      <c r="E3314">
        <f t="shared" si="206"/>
        <v>3</v>
      </c>
      <c r="F3314">
        <v>19</v>
      </c>
      <c r="G3314">
        <f t="shared" si="207"/>
        <v>2</v>
      </c>
      <c r="H3314">
        <v>0</v>
      </c>
      <c r="I3314">
        <v>1</v>
      </c>
      <c r="J3314">
        <v>0</v>
      </c>
      <c r="K3314">
        <v>0</v>
      </c>
      <c r="L3314">
        <v>0</v>
      </c>
      <c r="M3314">
        <v>0.3</v>
      </c>
      <c r="N3314">
        <v>-0.92</v>
      </c>
      <c r="O3314" t="s">
        <v>37</v>
      </c>
      <c r="P3314">
        <f t="shared" si="208"/>
        <v>1</v>
      </c>
    </row>
    <row r="3315" spans="1:16" x14ac:dyDescent="0.3">
      <c r="A3315">
        <f t="shared" si="205"/>
        <v>3314</v>
      </c>
      <c r="B3315">
        <v>145</v>
      </c>
      <c r="C3315">
        <f>(B3315 - $R$2) / $R$3</f>
        <v>0.91257879103953998</v>
      </c>
      <c r="D3315">
        <v>38</v>
      </c>
      <c r="E3315">
        <f t="shared" si="206"/>
        <v>1</v>
      </c>
      <c r="F3315">
        <v>37</v>
      </c>
      <c r="G3315">
        <f t="shared" si="207"/>
        <v>1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1.4</v>
      </c>
      <c r="N3315">
        <v>1.74</v>
      </c>
      <c r="O3315" t="s">
        <v>38</v>
      </c>
      <c r="P3315">
        <f t="shared" si="208"/>
        <v>0</v>
      </c>
    </row>
    <row r="3316" spans="1:16" x14ac:dyDescent="0.3">
      <c r="A3316">
        <f t="shared" si="205"/>
        <v>3315</v>
      </c>
      <c r="B3316">
        <v>146</v>
      </c>
      <c r="C3316">
        <f>(B3316 - $R$2) / $R$3</f>
        <v>0.98812718325343296</v>
      </c>
      <c r="D3316">
        <v>2</v>
      </c>
      <c r="E3316">
        <f t="shared" si="206"/>
        <v>3</v>
      </c>
      <c r="F3316">
        <v>19</v>
      </c>
      <c r="G3316">
        <f t="shared" si="207"/>
        <v>2</v>
      </c>
      <c r="H3316">
        <v>0</v>
      </c>
      <c r="I3316">
        <v>1</v>
      </c>
      <c r="J3316">
        <v>1</v>
      </c>
      <c r="K3316">
        <v>0</v>
      </c>
      <c r="L3316">
        <v>0</v>
      </c>
      <c r="M3316">
        <v>-0.8</v>
      </c>
      <c r="N3316">
        <v>-3.12</v>
      </c>
      <c r="O3316" t="s">
        <v>38</v>
      </c>
      <c r="P3316">
        <f t="shared" si="208"/>
        <v>0</v>
      </c>
    </row>
    <row r="3317" spans="1:16" x14ac:dyDescent="0.3">
      <c r="A3317">
        <f t="shared" si="205"/>
        <v>3316</v>
      </c>
      <c r="B3317">
        <v>159</v>
      </c>
      <c r="C3317">
        <f>(B3317 - $R$2) / $R$3</f>
        <v>1.9702562820340417</v>
      </c>
      <c r="D3317">
        <v>3</v>
      </c>
      <c r="E3317">
        <f t="shared" si="206"/>
        <v>3</v>
      </c>
      <c r="F3317">
        <v>3</v>
      </c>
      <c r="G3317">
        <f t="shared" si="207"/>
        <v>3</v>
      </c>
      <c r="H3317">
        <v>0</v>
      </c>
      <c r="I3317">
        <v>1</v>
      </c>
      <c r="J3317">
        <v>1</v>
      </c>
      <c r="K3317">
        <v>0</v>
      </c>
      <c r="L3317">
        <v>0</v>
      </c>
      <c r="M3317">
        <v>0.3</v>
      </c>
      <c r="N3317">
        <v>-0.92</v>
      </c>
      <c r="O3317" t="s">
        <v>37</v>
      </c>
      <c r="P3317">
        <f t="shared" si="208"/>
        <v>1</v>
      </c>
    </row>
    <row r="3318" spans="1:16" x14ac:dyDescent="0.3">
      <c r="A3318">
        <f t="shared" si="205"/>
        <v>3317</v>
      </c>
      <c r="B3318">
        <v>133.1</v>
      </c>
      <c r="C3318">
        <f>(B3318 - $R$2) / $R$3</f>
        <v>1.3552923694212978E-2</v>
      </c>
      <c r="D3318">
        <v>34</v>
      </c>
      <c r="E3318">
        <f t="shared" si="206"/>
        <v>0</v>
      </c>
      <c r="F3318">
        <v>34</v>
      </c>
      <c r="G3318">
        <f t="shared" si="207"/>
        <v>0</v>
      </c>
      <c r="H3318">
        <v>0</v>
      </c>
      <c r="I3318">
        <v>1</v>
      </c>
      <c r="J3318">
        <v>1</v>
      </c>
      <c r="K3318">
        <v>0</v>
      </c>
      <c r="L3318">
        <v>0</v>
      </c>
      <c r="M3318">
        <v>-0.8</v>
      </c>
      <c r="N3318">
        <v>-3.12</v>
      </c>
      <c r="O3318" t="s">
        <v>37</v>
      </c>
      <c r="P3318">
        <f t="shared" si="208"/>
        <v>1</v>
      </c>
    </row>
    <row r="3319" spans="1:16" x14ac:dyDescent="0.3">
      <c r="A3319">
        <f t="shared" si="205"/>
        <v>3318</v>
      </c>
      <c r="B3319">
        <v>110</v>
      </c>
      <c r="C3319">
        <f>(B3319 - $R$2) / $R$3</f>
        <v>-1.7316149364467146</v>
      </c>
      <c r="D3319">
        <v>19</v>
      </c>
      <c r="E3319">
        <f t="shared" si="206"/>
        <v>2</v>
      </c>
      <c r="F3319">
        <v>19</v>
      </c>
      <c r="G3319">
        <f t="shared" si="207"/>
        <v>2</v>
      </c>
      <c r="H3319">
        <v>0</v>
      </c>
      <c r="I3319">
        <v>1</v>
      </c>
      <c r="J3319">
        <v>1</v>
      </c>
      <c r="K3319">
        <v>0</v>
      </c>
      <c r="L3319">
        <v>0</v>
      </c>
      <c r="M3319">
        <v>0.3</v>
      </c>
      <c r="N3319">
        <v>-0.92</v>
      </c>
      <c r="O3319" t="s">
        <v>37</v>
      </c>
      <c r="P3319">
        <f t="shared" si="208"/>
        <v>1</v>
      </c>
    </row>
    <row r="3320" spans="1:16" x14ac:dyDescent="0.3">
      <c r="A3320">
        <f t="shared" si="205"/>
        <v>3319</v>
      </c>
      <c r="B3320">
        <v>120</v>
      </c>
      <c r="C3320">
        <f>(B3320 - $R$2) / $R$3</f>
        <v>-0.97613101430778471</v>
      </c>
      <c r="D3320">
        <v>1</v>
      </c>
      <c r="E3320">
        <f t="shared" si="206"/>
        <v>2</v>
      </c>
      <c r="F3320">
        <v>19</v>
      </c>
      <c r="G3320">
        <f t="shared" si="207"/>
        <v>2</v>
      </c>
      <c r="H3320">
        <v>0</v>
      </c>
      <c r="I3320">
        <v>1</v>
      </c>
      <c r="J3320">
        <v>0</v>
      </c>
      <c r="K3320">
        <v>1</v>
      </c>
      <c r="L3320">
        <v>0</v>
      </c>
      <c r="M3320">
        <v>1.4</v>
      </c>
      <c r="N3320">
        <v>1.74</v>
      </c>
      <c r="O3320" t="s">
        <v>38</v>
      </c>
      <c r="P3320">
        <f t="shared" si="208"/>
        <v>0</v>
      </c>
    </row>
    <row r="3321" spans="1:16" x14ac:dyDescent="0.3">
      <c r="A3321">
        <f t="shared" si="205"/>
        <v>3320</v>
      </c>
      <c r="B3321">
        <v>158</v>
      </c>
      <c r="C3321">
        <f>(B3321 - $R$2) / $R$3</f>
        <v>1.8947078898201488</v>
      </c>
      <c r="D3321">
        <v>1</v>
      </c>
      <c r="E3321">
        <f t="shared" si="206"/>
        <v>2</v>
      </c>
      <c r="F3321">
        <v>19</v>
      </c>
      <c r="G3321">
        <f t="shared" si="207"/>
        <v>2</v>
      </c>
      <c r="H3321">
        <v>0</v>
      </c>
      <c r="I3321">
        <v>1</v>
      </c>
      <c r="J3321">
        <v>0</v>
      </c>
      <c r="K3321">
        <v>1</v>
      </c>
      <c r="L3321">
        <v>0</v>
      </c>
      <c r="M3321">
        <v>1.4</v>
      </c>
      <c r="N3321">
        <v>3.51</v>
      </c>
      <c r="O3321" t="s">
        <v>38</v>
      </c>
      <c r="P3321">
        <f t="shared" si="208"/>
        <v>0</v>
      </c>
    </row>
    <row r="3322" spans="1:16" x14ac:dyDescent="0.3">
      <c r="A3322">
        <f t="shared" si="205"/>
        <v>3321</v>
      </c>
      <c r="B3322">
        <v>122</v>
      </c>
      <c r="C3322">
        <f>(B3322 - $R$2) / $R$3</f>
        <v>-0.82503422987999875</v>
      </c>
      <c r="D3322">
        <v>3</v>
      </c>
      <c r="E3322">
        <f t="shared" si="206"/>
        <v>3</v>
      </c>
      <c r="F3322">
        <v>19</v>
      </c>
      <c r="G3322">
        <f t="shared" si="207"/>
        <v>2</v>
      </c>
      <c r="H3322">
        <v>0</v>
      </c>
      <c r="I3322">
        <v>1</v>
      </c>
      <c r="J3322">
        <v>0</v>
      </c>
      <c r="K3322">
        <v>0</v>
      </c>
      <c r="L3322">
        <v>0</v>
      </c>
      <c r="M3322">
        <v>0.3</v>
      </c>
      <c r="N3322">
        <v>-0.92</v>
      </c>
      <c r="O3322" t="s">
        <v>38</v>
      </c>
      <c r="P3322">
        <f t="shared" si="208"/>
        <v>0</v>
      </c>
    </row>
    <row r="3323" spans="1:16" x14ac:dyDescent="0.3">
      <c r="A3323">
        <f t="shared" si="205"/>
        <v>3322</v>
      </c>
      <c r="B3323">
        <v>140</v>
      </c>
      <c r="C3323">
        <f>(B3323 - $R$2) / $R$3</f>
        <v>0.53483682997007498</v>
      </c>
      <c r="D3323">
        <v>3</v>
      </c>
      <c r="E3323">
        <f t="shared" si="206"/>
        <v>3</v>
      </c>
      <c r="F3323">
        <v>1</v>
      </c>
      <c r="G3323">
        <f t="shared" si="207"/>
        <v>2</v>
      </c>
      <c r="H3323">
        <v>0</v>
      </c>
      <c r="I3323">
        <v>1</v>
      </c>
      <c r="J3323">
        <v>0</v>
      </c>
      <c r="K3323">
        <v>0</v>
      </c>
      <c r="L3323">
        <v>0</v>
      </c>
      <c r="M3323">
        <v>-0.8</v>
      </c>
      <c r="N3323">
        <v>-3.12</v>
      </c>
      <c r="O3323" t="s">
        <v>38</v>
      </c>
      <c r="P3323">
        <f t="shared" si="208"/>
        <v>0</v>
      </c>
    </row>
    <row r="3324" spans="1:16" x14ac:dyDescent="0.3">
      <c r="A3324">
        <f t="shared" si="205"/>
        <v>3323</v>
      </c>
      <c r="B3324">
        <v>136</v>
      </c>
      <c r="C3324">
        <f>(B3324 - $R$2) / $R$3</f>
        <v>0.23264326111450306</v>
      </c>
      <c r="D3324">
        <v>38</v>
      </c>
      <c r="E3324">
        <f t="shared" si="206"/>
        <v>1</v>
      </c>
      <c r="F3324">
        <v>1</v>
      </c>
      <c r="G3324">
        <f t="shared" si="207"/>
        <v>2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2.8</v>
      </c>
      <c r="N3324">
        <v>-4.0599999999999996</v>
      </c>
      <c r="O3324" t="s">
        <v>38</v>
      </c>
      <c r="P3324">
        <f t="shared" si="208"/>
        <v>0</v>
      </c>
    </row>
    <row r="3325" spans="1:16" x14ac:dyDescent="0.3">
      <c r="A3325">
        <f t="shared" si="205"/>
        <v>3324</v>
      </c>
      <c r="B3325">
        <v>111</v>
      </c>
      <c r="C3325">
        <f>(B3325 - $R$2) / $R$3</f>
        <v>-1.6560665442328215</v>
      </c>
      <c r="D3325">
        <v>19</v>
      </c>
      <c r="E3325">
        <f t="shared" si="206"/>
        <v>2</v>
      </c>
      <c r="F3325">
        <v>19</v>
      </c>
      <c r="G3325">
        <f t="shared" si="207"/>
        <v>2</v>
      </c>
      <c r="H3325">
        <v>0</v>
      </c>
      <c r="I3325">
        <v>1</v>
      </c>
      <c r="J3325">
        <v>0</v>
      </c>
      <c r="K3325">
        <v>0</v>
      </c>
      <c r="L3325">
        <v>0</v>
      </c>
      <c r="M3325">
        <v>0.6</v>
      </c>
      <c r="N3325">
        <v>2.02</v>
      </c>
      <c r="O3325" t="s">
        <v>38</v>
      </c>
      <c r="P3325">
        <f t="shared" si="208"/>
        <v>0</v>
      </c>
    </row>
    <row r="3326" spans="1:16" x14ac:dyDescent="0.3">
      <c r="A3326">
        <f t="shared" si="205"/>
        <v>3325</v>
      </c>
      <c r="B3326">
        <v>133.1</v>
      </c>
      <c r="C3326">
        <f>(B3326 - $R$2) / $R$3</f>
        <v>1.3552923694212978E-2</v>
      </c>
      <c r="D3326">
        <v>38</v>
      </c>
      <c r="E3326">
        <f t="shared" si="206"/>
        <v>1</v>
      </c>
      <c r="F3326">
        <v>38</v>
      </c>
      <c r="G3326">
        <f t="shared" si="207"/>
        <v>1</v>
      </c>
      <c r="H3326">
        <v>1</v>
      </c>
      <c r="I3326">
        <v>1</v>
      </c>
      <c r="J3326">
        <v>0</v>
      </c>
      <c r="K3326">
        <v>1</v>
      </c>
      <c r="L3326">
        <v>0</v>
      </c>
      <c r="M3326">
        <v>1.4</v>
      </c>
      <c r="N3326">
        <v>3.51</v>
      </c>
      <c r="O3326" t="s">
        <v>38</v>
      </c>
      <c r="P3326">
        <f t="shared" si="208"/>
        <v>0</v>
      </c>
    </row>
    <row r="3327" spans="1:16" x14ac:dyDescent="0.3">
      <c r="A3327">
        <f t="shared" si="205"/>
        <v>3326</v>
      </c>
      <c r="B3327">
        <v>140</v>
      </c>
      <c r="C3327">
        <f>(B3327 - $R$2) / $R$3</f>
        <v>0.53483682997007498</v>
      </c>
      <c r="D3327">
        <v>19</v>
      </c>
      <c r="E3327">
        <f t="shared" si="206"/>
        <v>2</v>
      </c>
      <c r="F3327">
        <v>38</v>
      </c>
      <c r="G3327">
        <f t="shared" si="207"/>
        <v>1</v>
      </c>
      <c r="H3327">
        <v>0</v>
      </c>
      <c r="I3327">
        <v>1</v>
      </c>
      <c r="J3327">
        <v>0</v>
      </c>
      <c r="K3327">
        <v>0</v>
      </c>
      <c r="L3327">
        <v>0</v>
      </c>
      <c r="M3327">
        <v>0.3</v>
      </c>
      <c r="N3327">
        <v>-0.92</v>
      </c>
      <c r="O3327" t="s">
        <v>37</v>
      </c>
      <c r="P3327">
        <f t="shared" si="208"/>
        <v>1</v>
      </c>
    </row>
    <row r="3328" spans="1:16" x14ac:dyDescent="0.3">
      <c r="A3328">
        <f t="shared" si="205"/>
        <v>3327</v>
      </c>
      <c r="B3328">
        <v>140</v>
      </c>
      <c r="C3328">
        <f>(B3328 - $R$2) / $R$3</f>
        <v>0.53483682997007498</v>
      </c>
      <c r="D3328">
        <v>19</v>
      </c>
      <c r="E3328">
        <f t="shared" si="206"/>
        <v>2</v>
      </c>
      <c r="F3328">
        <v>1</v>
      </c>
      <c r="G3328">
        <f t="shared" si="207"/>
        <v>2</v>
      </c>
      <c r="H3328">
        <v>0</v>
      </c>
      <c r="I3328">
        <v>1</v>
      </c>
      <c r="J3328">
        <v>0</v>
      </c>
      <c r="K3328">
        <v>1</v>
      </c>
      <c r="L3328">
        <v>0</v>
      </c>
      <c r="M3328">
        <v>3.7</v>
      </c>
      <c r="N3328">
        <v>-1.7</v>
      </c>
      <c r="O3328" t="s">
        <v>38</v>
      </c>
      <c r="P3328">
        <f t="shared" si="208"/>
        <v>0</v>
      </c>
    </row>
    <row r="3329" spans="1:16" x14ac:dyDescent="0.3">
      <c r="A3329">
        <f t="shared" si="205"/>
        <v>3328</v>
      </c>
      <c r="B3329">
        <v>156</v>
      </c>
      <c r="C3329">
        <f>(B3329 - $R$2) / $R$3</f>
        <v>1.7436111053923629</v>
      </c>
      <c r="D3329">
        <v>1</v>
      </c>
      <c r="E3329">
        <f t="shared" si="206"/>
        <v>2</v>
      </c>
      <c r="F3329">
        <v>1</v>
      </c>
      <c r="G3329">
        <f t="shared" si="207"/>
        <v>2</v>
      </c>
      <c r="H3329">
        <v>0</v>
      </c>
      <c r="I3329">
        <v>1</v>
      </c>
      <c r="J3329">
        <v>0</v>
      </c>
      <c r="K3329">
        <v>0</v>
      </c>
      <c r="L3329">
        <v>0</v>
      </c>
      <c r="M3329">
        <v>3.7</v>
      </c>
      <c r="N3329">
        <v>-1.7</v>
      </c>
      <c r="O3329" t="s">
        <v>38</v>
      </c>
      <c r="P3329">
        <f t="shared" si="208"/>
        <v>0</v>
      </c>
    </row>
    <row r="3330" spans="1:16" x14ac:dyDescent="0.3">
      <c r="A3330">
        <f t="shared" ref="A3330:A3393" si="209">ROW()-1</f>
        <v>3329</v>
      </c>
      <c r="B3330">
        <v>132</v>
      </c>
      <c r="C3330">
        <f>(B3330 - $R$2) / $R$3</f>
        <v>-6.9550307741068879E-2</v>
      </c>
      <c r="D3330">
        <v>38</v>
      </c>
      <c r="E3330">
        <f t="shared" ref="E3330:E3393" si="210">VLOOKUP(D3330, $T$2:$U$36, 2, FALSE)</f>
        <v>1</v>
      </c>
      <c r="F3330">
        <v>37</v>
      </c>
      <c r="G3330">
        <f t="shared" ref="G3330:G3393" si="211">VLOOKUP(F3330, $T$2:$U$36, 2, FALSE)</f>
        <v>1</v>
      </c>
      <c r="H3330">
        <v>0</v>
      </c>
      <c r="I3330">
        <v>1</v>
      </c>
      <c r="J3330">
        <v>0</v>
      </c>
      <c r="K3330">
        <v>1</v>
      </c>
      <c r="L3330">
        <v>0</v>
      </c>
      <c r="M3330">
        <v>1.4</v>
      </c>
      <c r="N3330">
        <v>1.74</v>
      </c>
      <c r="O3330" t="s">
        <v>38</v>
      </c>
      <c r="P3330">
        <f t="shared" ref="P3330:P3393" si="212">VLOOKUP(O3330, $W$2:$X$3, 2, FALSE)</f>
        <v>0</v>
      </c>
    </row>
    <row r="3331" spans="1:16" x14ac:dyDescent="0.3">
      <c r="A3331">
        <f t="shared" si="209"/>
        <v>3330</v>
      </c>
      <c r="B3331">
        <v>140</v>
      </c>
      <c r="C3331">
        <f>(B3331 - $R$2) / $R$3</f>
        <v>0.53483682997007498</v>
      </c>
      <c r="D3331">
        <v>1</v>
      </c>
      <c r="E3331">
        <f t="shared" si="210"/>
        <v>2</v>
      </c>
      <c r="F3331">
        <v>19</v>
      </c>
      <c r="G3331">
        <f t="shared" si="211"/>
        <v>2</v>
      </c>
      <c r="H3331">
        <v>0</v>
      </c>
      <c r="I3331">
        <v>1</v>
      </c>
      <c r="J3331">
        <v>0</v>
      </c>
      <c r="K3331">
        <v>1</v>
      </c>
      <c r="L3331">
        <v>0</v>
      </c>
      <c r="M3331">
        <v>1.4</v>
      </c>
      <c r="N3331">
        <v>3.51</v>
      </c>
      <c r="O3331" t="s">
        <v>38</v>
      </c>
      <c r="P3331">
        <f t="shared" si="212"/>
        <v>0</v>
      </c>
    </row>
    <row r="3332" spans="1:16" x14ac:dyDescent="0.3">
      <c r="A3332">
        <f t="shared" si="209"/>
        <v>3331</v>
      </c>
      <c r="B3332">
        <v>164</v>
      </c>
      <c r="C3332">
        <f>(B3332 - $R$2) / $R$3</f>
        <v>2.3479982431035067</v>
      </c>
      <c r="D3332">
        <v>34</v>
      </c>
      <c r="E3332">
        <f t="shared" si="210"/>
        <v>0</v>
      </c>
      <c r="F3332">
        <v>1</v>
      </c>
      <c r="G3332">
        <f t="shared" si="211"/>
        <v>2</v>
      </c>
      <c r="H3332">
        <v>0</v>
      </c>
      <c r="I3332">
        <v>1</v>
      </c>
      <c r="J3332">
        <v>0</v>
      </c>
      <c r="K3332">
        <v>0</v>
      </c>
      <c r="L3332">
        <v>0</v>
      </c>
      <c r="M3332">
        <v>2.6</v>
      </c>
      <c r="N3332">
        <v>0.32</v>
      </c>
      <c r="O3332" t="s">
        <v>37</v>
      </c>
      <c r="P3332">
        <f t="shared" si="212"/>
        <v>1</v>
      </c>
    </row>
    <row r="3333" spans="1:16" x14ac:dyDescent="0.3">
      <c r="A3333">
        <f t="shared" si="209"/>
        <v>3332</v>
      </c>
      <c r="B3333">
        <v>113</v>
      </c>
      <c r="C3333">
        <f>(B3333 - $R$2) / $R$3</f>
        <v>-1.5049697598050356</v>
      </c>
      <c r="D3333">
        <v>38</v>
      </c>
      <c r="E3333">
        <f t="shared" si="210"/>
        <v>1</v>
      </c>
      <c r="F3333">
        <v>19</v>
      </c>
      <c r="G3333">
        <f t="shared" si="211"/>
        <v>2</v>
      </c>
      <c r="H3333">
        <v>0</v>
      </c>
      <c r="I3333">
        <v>1</v>
      </c>
      <c r="J3333">
        <v>0</v>
      </c>
      <c r="K3333">
        <v>1</v>
      </c>
      <c r="L3333">
        <v>0</v>
      </c>
      <c r="M3333">
        <v>0.5</v>
      </c>
      <c r="N3333">
        <v>1.79</v>
      </c>
      <c r="O3333" t="s">
        <v>38</v>
      </c>
      <c r="P3333">
        <f t="shared" si="212"/>
        <v>0</v>
      </c>
    </row>
    <row r="3334" spans="1:16" x14ac:dyDescent="0.3">
      <c r="A3334">
        <f t="shared" si="209"/>
        <v>3333</v>
      </c>
      <c r="B3334">
        <v>122</v>
      </c>
      <c r="C3334">
        <f>(B3334 - $R$2) / $R$3</f>
        <v>-0.82503422987999875</v>
      </c>
      <c r="D3334">
        <v>37</v>
      </c>
      <c r="E3334">
        <f t="shared" si="210"/>
        <v>1</v>
      </c>
      <c r="F3334">
        <v>37</v>
      </c>
      <c r="G3334">
        <f t="shared" si="211"/>
        <v>1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2.6</v>
      </c>
      <c r="N3334">
        <v>0.32</v>
      </c>
      <c r="O3334" t="s">
        <v>37</v>
      </c>
      <c r="P3334">
        <f t="shared" si="212"/>
        <v>1</v>
      </c>
    </row>
    <row r="3335" spans="1:16" x14ac:dyDescent="0.3">
      <c r="A3335">
        <f t="shared" si="209"/>
        <v>3334</v>
      </c>
      <c r="B3335">
        <v>135</v>
      </c>
      <c r="C3335">
        <f>(B3335 - $R$2) / $R$3</f>
        <v>0.15709486890061009</v>
      </c>
      <c r="D3335">
        <v>37</v>
      </c>
      <c r="E3335">
        <f t="shared" si="210"/>
        <v>1</v>
      </c>
      <c r="F3335">
        <v>37</v>
      </c>
      <c r="G3335">
        <f t="shared" si="211"/>
        <v>1</v>
      </c>
      <c r="H3335">
        <v>0</v>
      </c>
      <c r="I3335">
        <v>1</v>
      </c>
      <c r="J3335">
        <v>0</v>
      </c>
      <c r="K3335">
        <v>1</v>
      </c>
      <c r="L3335">
        <v>0</v>
      </c>
      <c r="M3335">
        <v>1.4</v>
      </c>
      <c r="N3335">
        <v>3.51</v>
      </c>
      <c r="O3335" t="s">
        <v>38</v>
      </c>
      <c r="P3335">
        <f t="shared" si="212"/>
        <v>0</v>
      </c>
    </row>
    <row r="3336" spans="1:16" x14ac:dyDescent="0.3">
      <c r="A3336">
        <f t="shared" si="209"/>
        <v>3335</v>
      </c>
      <c r="B3336">
        <v>133.1</v>
      </c>
      <c r="C3336">
        <f>(B3336 - $R$2) / $R$3</f>
        <v>1.3552923694212978E-2</v>
      </c>
      <c r="D3336">
        <v>3</v>
      </c>
      <c r="E3336">
        <f t="shared" si="210"/>
        <v>3</v>
      </c>
      <c r="F3336">
        <v>19</v>
      </c>
      <c r="G3336">
        <f t="shared" si="211"/>
        <v>2</v>
      </c>
      <c r="H3336">
        <v>0</v>
      </c>
      <c r="I3336">
        <v>1</v>
      </c>
      <c r="J3336">
        <v>0</v>
      </c>
      <c r="K3336">
        <v>0</v>
      </c>
      <c r="L3336">
        <v>0</v>
      </c>
      <c r="M3336">
        <v>0.6</v>
      </c>
      <c r="N3336">
        <v>2.02</v>
      </c>
      <c r="O3336" t="s">
        <v>37</v>
      </c>
      <c r="P3336">
        <f t="shared" si="212"/>
        <v>1</v>
      </c>
    </row>
    <row r="3337" spans="1:16" x14ac:dyDescent="0.3">
      <c r="A3337">
        <f t="shared" si="209"/>
        <v>3336</v>
      </c>
      <c r="B3337">
        <v>122</v>
      </c>
      <c r="C3337">
        <f>(B3337 - $R$2) / $R$3</f>
        <v>-0.82503422987999875</v>
      </c>
      <c r="D3337">
        <v>1</v>
      </c>
      <c r="E3337">
        <f t="shared" si="210"/>
        <v>2</v>
      </c>
      <c r="F3337">
        <v>1</v>
      </c>
      <c r="G3337">
        <f t="shared" si="211"/>
        <v>2</v>
      </c>
      <c r="H3337">
        <v>0</v>
      </c>
      <c r="I3337">
        <v>1</v>
      </c>
      <c r="J3337">
        <v>0</v>
      </c>
      <c r="K3337">
        <v>0</v>
      </c>
      <c r="L3337">
        <v>0</v>
      </c>
      <c r="M3337">
        <v>0.5</v>
      </c>
      <c r="N3337">
        <v>1.79</v>
      </c>
      <c r="O3337" t="s">
        <v>38</v>
      </c>
      <c r="P3337">
        <f t="shared" si="212"/>
        <v>0</v>
      </c>
    </row>
    <row r="3338" spans="1:16" x14ac:dyDescent="0.3">
      <c r="A3338">
        <f t="shared" si="209"/>
        <v>3337</v>
      </c>
      <c r="B3338">
        <v>138</v>
      </c>
      <c r="C3338">
        <f>(B3338 - $R$2) / $R$3</f>
        <v>0.38374004554228902</v>
      </c>
      <c r="D3338">
        <v>1</v>
      </c>
      <c r="E3338">
        <f t="shared" si="210"/>
        <v>2</v>
      </c>
      <c r="F3338">
        <v>3</v>
      </c>
      <c r="G3338">
        <f t="shared" si="211"/>
        <v>3</v>
      </c>
      <c r="H3338">
        <v>0</v>
      </c>
      <c r="I3338">
        <v>1</v>
      </c>
      <c r="J3338">
        <v>0</v>
      </c>
      <c r="K3338">
        <v>0</v>
      </c>
      <c r="L3338">
        <v>0</v>
      </c>
      <c r="M3338">
        <v>2.8</v>
      </c>
      <c r="N3338">
        <v>-4.0599999999999996</v>
      </c>
      <c r="O3338" t="s">
        <v>38</v>
      </c>
      <c r="P3338">
        <f t="shared" si="212"/>
        <v>0</v>
      </c>
    </row>
    <row r="3339" spans="1:16" x14ac:dyDescent="0.3">
      <c r="A3339">
        <f t="shared" si="209"/>
        <v>3338</v>
      </c>
      <c r="B3339">
        <v>130</v>
      </c>
      <c r="C3339">
        <f>(B3339 - $R$2) / $R$3</f>
        <v>-0.22064709216885484</v>
      </c>
      <c r="D3339">
        <v>19</v>
      </c>
      <c r="E3339">
        <f t="shared" si="210"/>
        <v>2</v>
      </c>
      <c r="F3339">
        <v>19</v>
      </c>
      <c r="G3339">
        <f t="shared" si="211"/>
        <v>2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-0.3</v>
      </c>
      <c r="N3339">
        <v>0.79</v>
      </c>
      <c r="O3339" t="s">
        <v>37</v>
      </c>
      <c r="P3339">
        <f t="shared" si="212"/>
        <v>1</v>
      </c>
    </row>
    <row r="3340" spans="1:16" x14ac:dyDescent="0.3">
      <c r="A3340">
        <f t="shared" si="209"/>
        <v>3339</v>
      </c>
      <c r="B3340">
        <v>157</v>
      </c>
      <c r="C3340">
        <f>(B3340 - $R$2) / $R$3</f>
        <v>1.8191594976062557</v>
      </c>
      <c r="D3340">
        <v>5</v>
      </c>
      <c r="E3340">
        <f t="shared" si="210"/>
        <v>4</v>
      </c>
      <c r="F3340">
        <v>43</v>
      </c>
      <c r="G3340">
        <f t="shared" si="211"/>
        <v>4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1.4</v>
      </c>
      <c r="N3340">
        <v>3.51</v>
      </c>
      <c r="O3340" t="s">
        <v>38</v>
      </c>
      <c r="P3340">
        <f t="shared" si="212"/>
        <v>0</v>
      </c>
    </row>
    <row r="3341" spans="1:16" x14ac:dyDescent="0.3">
      <c r="A3341">
        <f t="shared" si="209"/>
        <v>3340</v>
      </c>
      <c r="B3341">
        <v>140</v>
      </c>
      <c r="C3341">
        <f>(B3341 - $R$2) / $R$3</f>
        <v>0.53483682997007498</v>
      </c>
      <c r="D3341">
        <v>2</v>
      </c>
      <c r="E3341">
        <f t="shared" si="210"/>
        <v>3</v>
      </c>
      <c r="F3341">
        <v>1</v>
      </c>
      <c r="G3341">
        <f t="shared" si="211"/>
        <v>2</v>
      </c>
      <c r="H3341">
        <v>0</v>
      </c>
      <c r="I3341">
        <v>1</v>
      </c>
      <c r="J3341">
        <v>0</v>
      </c>
      <c r="K3341">
        <v>0</v>
      </c>
      <c r="L3341">
        <v>0</v>
      </c>
      <c r="M3341">
        <v>3.7</v>
      </c>
      <c r="N3341">
        <v>-1.7</v>
      </c>
      <c r="O3341" t="s">
        <v>38</v>
      </c>
      <c r="P3341">
        <f t="shared" si="212"/>
        <v>0</v>
      </c>
    </row>
    <row r="3342" spans="1:16" x14ac:dyDescent="0.3">
      <c r="A3342">
        <f t="shared" si="209"/>
        <v>3341</v>
      </c>
      <c r="B3342">
        <v>170</v>
      </c>
      <c r="C3342">
        <f>(B3342 - $R$2) / $R$3</f>
        <v>2.8012885963868643</v>
      </c>
      <c r="D3342">
        <v>1</v>
      </c>
      <c r="E3342">
        <f t="shared" si="210"/>
        <v>2</v>
      </c>
      <c r="F3342">
        <v>19</v>
      </c>
      <c r="G3342">
        <f t="shared" si="211"/>
        <v>2</v>
      </c>
      <c r="H3342">
        <v>0</v>
      </c>
      <c r="I3342">
        <v>1</v>
      </c>
      <c r="J3342">
        <v>0</v>
      </c>
      <c r="K3342">
        <v>0</v>
      </c>
      <c r="L3342">
        <v>0</v>
      </c>
      <c r="M3342">
        <v>1.4</v>
      </c>
      <c r="N3342">
        <v>3.51</v>
      </c>
      <c r="O3342" t="s">
        <v>38</v>
      </c>
      <c r="P3342">
        <f t="shared" si="212"/>
        <v>0</v>
      </c>
    </row>
    <row r="3343" spans="1:16" x14ac:dyDescent="0.3">
      <c r="A3343">
        <f t="shared" si="209"/>
        <v>3342</v>
      </c>
      <c r="B3343">
        <v>150</v>
      </c>
      <c r="C3343">
        <f>(B3343 - $R$2) / $R$3</f>
        <v>1.2903207521090048</v>
      </c>
      <c r="D3343">
        <v>1</v>
      </c>
      <c r="E3343">
        <f t="shared" si="210"/>
        <v>2</v>
      </c>
      <c r="F3343">
        <v>37</v>
      </c>
      <c r="G3343">
        <f t="shared" si="211"/>
        <v>1</v>
      </c>
      <c r="H3343">
        <v>0</v>
      </c>
      <c r="I3343">
        <v>1</v>
      </c>
      <c r="J3343">
        <v>0</v>
      </c>
      <c r="K3343">
        <v>1</v>
      </c>
      <c r="L3343">
        <v>0</v>
      </c>
      <c r="M3343">
        <v>0.3</v>
      </c>
      <c r="N3343">
        <v>-0.92</v>
      </c>
      <c r="O3343" t="s">
        <v>38</v>
      </c>
      <c r="P3343">
        <f t="shared" si="212"/>
        <v>0</v>
      </c>
    </row>
    <row r="3344" spans="1:16" x14ac:dyDescent="0.3">
      <c r="A3344">
        <f t="shared" si="209"/>
        <v>3343</v>
      </c>
      <c r="B3344">
        <v>118</v>
      </c>
      <c r="C3344">
        <f>(B3344 - $R$2) / $R$3</f>
        <v>-1.1272277987355708</v>
      </c>
      <c r="D3344">
        <v>19</v>
      </c>
      <c r="E3344">
        <f t="shared" si="210"/>
        <v>2</v>
      </c>
      <c r="F3344">
        <v>38</v>
      </c>
      <c r="G3344">
        <f t="shared" si="211"/>
        <v>1</v>
      </c>
      <c r="H3344">
        <v>0</v>
      </c>
      <c r="I3344">
        <v>1</v>
      </c>
      <c r="J3344">
        <v>0</v>
      </c>
      <c r="K3344">
        <v>1</v>
      </c>
      <c r="L3344">
        <v>0</v>
      </c>
      <c r="M3344">
        <v>3.7</v>
      </c>
      <c r="N3344">
        <v>-1.7</v>
      </c>
      <c r="O3344" t="s">
        <v>38</v>
      </c>
      <c r="P3344">
        <f t="shared" si="212"/>
        <v>0</v>
      </c>
    </row>
    <row r="3345" spans="1:16" x14ac:dyDescent="0.3">
      <c r="A3345">
        <f t="shared" si="209"/>
        <v>3344</v>
      </c>
      <c r="B3345">
        <v>120</v>
      </c>
      <c r="C3345">
        <f>(B3345 - $R$2) / $R$3</f>
        <v>-0.97613101430778471</v>
      </c>
      <c r="D3345">
        <v>38</v>
      </c>
      <c r="E3345">
        <f t="shared" si="210"/>
        <v>1</v>
      </c>
      <c r="F3345">
        <v>1</v>
      </c>
      <c r="G3345">
        <f t="shared" si="211"/>
        <v>2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1.4</v>
      </c>
      <c r="N3345">
        <v>1.74</v>
      </c>
      <c r="O3345" t="s">
        <v>37</v>
      </c>
      <c r="P3345">
        <f t="shared" si="212"/>
        <v>1</v>
      </c>
    </row>
    <row r="3346" spans="1:16" x14ac:dyDescent="0.3">
      <c r="A3346">
        <f t="shared" si="209"/>
        <v>3345</v>
      </c>
      <c r="B3346">
        <v>154</v>
      </c>
      <c r="C3346">
        <f>(B3346 - $R$2) / $R$3</f>
        <v>1.5925143209645769</v>
      </c>
      <c r="D3346">
        <v>1</v>
      </c>
      <c r="E3346">
        <f t="shared" si="210"/>
        <v>2</v>
      </c>
      <c r="F3346">
        <v>1</v>
      </c>
      <c r="G3346">
        <f t="shared" si="211"/>
        <v>2</v>
      </c>
      <c r="H3346">
        <v>0</v>
      </c>
      <c r="I3346">
        <v>1</v>
      </c>
      <c r="J3346">
        <v>0</v>
      </c>
      <c r="K3346">
        <v>1</v>
      </c>
      <c r="L3346">
        <v>0</v>
      </c>
      <c r="M3346">
        <v>-0.8</v>
      </c>
      <c r="N3346">
        <v>-3.12</v>
      </c>
      <c r="O3346" t="s">
        <v>38</v>
      </c>
      <c r="P3346">
        <f t="shared" si="212"/>
        <v>0</v>
      </c>
    </row>
    <row r="3347" spans="1:16" x14ac:dyDescent="0.3">
      <c r="A3347">
        <f t="shared" si="209"/>
        <v>3346</v>
      </c>
      <c r="B3347">
        <v>139</v>
      </c>
      <c r="C3347">
        <f>(B3347 - $R$2) / $R$3</f>
        <v>0.459288437756182</v>
      </c>
      <c r="D3347">
        <v>2</v>
      </c>
      <c r="E3347">
        <f t="shared" si="210"/>
        <v>3</v>
      </c>
      <c r="F3347">
        <v>3</v>
      </c>
      <c r="G3347">
        <f t="shared" si="211"/>
        <v>3</v>
      </c>
      <c r="H3347">
        <v>0</v>
      </c>
      <c r="I3347">
        <v>1</v>
      </c>
      <c r="J3347">
        <v>0</v>
      </c>
      <c r="K3347">
        <v>0</v>
      </c>
      <c r="L3347">
        <v>0</v>
      </c>
      <c r="M3347">
        <v>-0.8</v>
      </c>
      <c r="N3347">
        <v>-3.12</v>
      </c>
      <c r="O3347" t="s">
        <v>38</v>
      </c>
      <c r="P3347">
        <f t="shared" si="212"/>
        <v>0</v>
      </c>
    </row>
    <row r="3348" spans="1:16" x14ac:dyDescent="0.3">
      <c r="A3348">
        <f t="shared" si="209"/>
        <v>3347</v>
      </c>
      <c r="B3348">
        <v>136</v>
      </c>
      <c r="C3348">
        <f>(B3348 - $R$2) / $R$3</f>
        <v>0.23264326111450306</v>
      </c>
      <c r="D3348">
        <v>3</v>
      </c>
      <c r="E3348">
        <f t="shared" si="210"/>
        <v>3</v>
      </c>
      <c r="F3348">
        <v>3</v>
      </c>
      <c r="G3348">
        <f t="shared" si="211"/>
        <v>3</v>
      </c>
      <c r="H3348">
        <v>0</v>
      </c>
      <c r="I3348">
        <v>1</v>
      </c>
      <c r="J3348">
        <v>0</v>
      </c>
      <c r="K3348">
        <v>0</v>
      </c>
      <c r="L3348">
        <v>0</v>
      </c>
      <c r="M3348">
        <v>0.3</v>
      </c>
      <c r="N3348">
        <v>-0.92</v>
      </c>
      <c r="O3348" t="s">
        <v>38</v>
      </c>
      <c r="P3348">
        <f t="shared" si="212"/>
        <v>0</v>
      </c>
    </row>
    <row r="3349" spans="1:16" x14ac:dyDescent="0.3">
      <c r="A3349">
        <f t="shared" si="209"/>
        <v>3348</v>
      </c>
      <c r="B3349">
        <v>130</v>
      </c>
      <c r="C3349">
        <f>(B3349 - $R$2) / $R$3</f>
        <v>-0.22064709216885484</v>
      </c>
      <c r="D3349">
        <v>1</v>
      </c>
      <c r="E3349">
        <f t="shared" si="210"/>
        <v>2</v>
      </c>
      <c r="F3349">
        <v>38</v>
      </c>
      <c r="G3349">
        <f t="shared" si="211"/>
        <v>1</v>
      </c>
      <c r="H3349">
        <v>0</v>
      </c>
      <c r="I3349">
        <v>1</v>
      </c>
      <c r="J3349">
        <v>0</v>
      </c>
      <c r="K3349">
        <v>0</v>
      </c>
      <c r="L3349">
        <v>0</v>
      </c>
      <c r="M3349">
        <v>2.6</v>
      </c>
      <c r="N3349">
        <v>0.32</v>
      </c>
      <c r="O3349" t="s">
        <v>37</v>
      </c>
      <c r="P3349">
        <f t="shared" si="212"/>
        <v>1</v>
      </c>
    </row>
    <row r="3350" spans="1:16" x14ac:dyDescent="0.3">
      <c r="A3350">
        <f t="shared" si="209"/>
        <v>3349</v>
      </c>
      <c r="B3350">
        <v>133</v>
      </c>
      <c r="C3350">
        <f>(B3350 - $R$2) / $R$3</f>
        <v>5.9980844728241105E-3</v>
      </c>
      <c r="D3350">
        <v>19</v>
      </c>
      <c r="E3350">
        <f t="shared" si="210"/>
        <v>2</v>
      </c>
      <c r="F3350">
        <v>19</v>
      </c>
      <c r="G3350">
        <f t="shared" si="211"/>
        <v>2</v>
      </c>
      <c r="H3350">
        <v>0</v>
      </c>
      <c r="I3350">
        <v>1</v>
      </c>
      <c r="J3350">
        <v>0</v>
      </c>
      <c r="K3350">
        <v>1</v>
      </c>
      <c r="L3350">
        <v>0</v>
      </c>
      <c r="M3350">
        <v>2.8</v>
      </c>
      <c r="N3350">
        <v>-4.0599999999999996</v>
      </c>
      <c r="O3350" t="s">
        <v>38</v>
      </c>
      <c r="P3350">
        <f t="shared" si="212"/>
        <v>0</v>
      </c>
    </row>
    <row r="3351" spans="1:16" x14ac:dyDescent="0.3">
      <c r="A3351">
        <f t="shared" si="209"/>
        <v>3350</v>
      </c>
      <c r="B3351">
        <v>143</v>
      </c>
      <c r="C3351">
        <f>(B3351 - $R$2) / $R$3</f>
        <v>0.76148200661175391</v>
      </c>
      <c r="D3351">
        <v>38</v>
      </c>
      <c r="E3351">
        <f t="shared" si="210"/>
        <v>1</v>
      </c>
      <c r="F3351">
        <v>37</v>
      </c>
      <c r="G3351">
        <f t="shared" si="211"/>
        <v>1</v>
      </c>
      <c r="H3351">
        <v>0</v>
      </c>
      <c r="I3351">
        <v>1</v>
      </c>
      <c r="J3351">
        <v>0</v>
      </c>
      <c r="K3351">
        <v>1</v>
      </c>
      <c r="L3351">
        <v>0</v>
      </c>
      <c r="M3351">
        <v>2.8</v>
      </c>
      <c r="N3351">
        <v>-4.0599999999999996</v>
      </c>
      <c r="O3351" t="s">
        <v>38</v>
      </c>
      <c r="P3351">
        <f t="shared" si="212"/>
        <v>0</v>
      </c>
    </row>
    <row r="3352" spans="1:16" x14ac:dyDescent="0.3">
      <c r="A3352">
        <f t="shared" si="209"/>
        <v>3351</v>
      </c>
      <c r="B3352">
        <v>117</v>
      </c>
      <c r="C3352">
        <f>(B3352 - $R$2) / $R$3</f>
        <v>-1.2027761909494636</v>
      </c>
      <c r="D3352">
        <v>19</v>
      </c>
      <c r="E3352">
        <f t="shared" si="210"/>
        <v>2</v>
      </c>
      <c r="F3352">
        <v>38</v>
      </c>
      <c r="G3352">
        <f t="shared" si="211"/>
        <v>1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2.8</v>
      </c>
      <c r="N3352">
        <v>-4.0599999999999996</v>
      </c>
      <c r="O3352" t="s">
        <v>37</v>
      </c>
      <c r="P3352">
        <f t="shared" si="212"/>
        <v>1</v>
      </c>
    </row>
    <row r="3353" spans="1:16" x14ac:dyDescent="0.3">
      <c r="A3353">
        <f t="shared" si="209"/>
        <v>3352</v>
      </c>
      <c r="B3353">
        <v>145</v>
      </c>
      <c r="C3353">
        <f>(B3353 - $R$2) / $R$3</f>
        <v>0.91257879103953998</v>
      </c>
      <c r="D3353">
        <v>19</v>
      </c>
      <c r="E3353">
        <f t="shared" si="210"/>
        <v>2</v>
      </c>
      <c r="F3353">
        <v>38</v>
      </c>
      <c r="G3353">
        <f t="shared" si="211"/>
        <v>1</v>
      </c>
      <c r="H3353">
        <v>0</v>
      </c>
      <c r="I3353">
        <v>1</v>
      </c>
      <c r="J3353">
        <v>0</v>
      </c>
      <c r="K3353">
        <v>1</v>
      </c>
      <c r="L3353">
        <v>0</v>
      </c>
      <c r="M3353">
        <v>3.7</v>
      </c>
      <c r="N3353">
        <v>-1.7</v>
      </c>
      <c r="O3353" t="s">
        <v>38</v>
      </c>
      <c r="P3353">
        <f t="shared" si="212"/>
        <v>0</v>
      </c>
    </row>
    <row r="3354" spans="1:16" x14ac:dyDescent="0.3">
      <c r="A3354">
        <f t="shared" si="209"/>
        <v>3353</v>
      </c>
      <c r="B3354">
        <v>134</v>
      </c>
      <c r="C3354">
        <f>(B3354 - $R$2) / $R$3</f>
        <v>8.1546476686717093E-2</v>
      </c>
      <c r="D3354">
        <v>34</v>
      </c>
      <c r="E3354">
        <f t="shared" si="210"/>
        <v>0</v>
      </c>
      <c r="F3354">
        <v>1</v>
      </c>
      <c r="G3354">
        <f t="shared" si="211"/>
        <v>2</v>
      </c>
      <c r="H3354">
        <v>0</v>
      </c>
      <c r="I3354">
        <v>1</v>
      </c>
      <c r="J3354">
        <v>0</v>
      </c>
      <c r="K3354">
        <v>0</v>
      </c>
      <c r="L3354">
        <v>0</v>
      </c>
      <c r="M3354">
        <v>-0.8</v>
      </c>
      <c r="N3354">
        <v>-3.12</v>
      </c>
      <c r="O3354" t="s">
        <v>37</v>
      </c>
      <c r="P3354">
        <f t="shared" si="212"/>
        <v>1</v>
      </c>
    </row>
    <row r="3355" spans="1:16" x14ac:dyDescent="0.3">
      <c r="A3355">
        <f t="shared" si="209"/>
        <v>3354</v>
      </c>
      <c r="B3355">
        <v>170</v>
      </c>
      <c r="C3355">
        <f>(B3355 - $R$2) / $R$3</f>
        <v>2.8012885963868643</v>
      </c>
      <c r="D3355">
        <v>38</v>
      </c>
      <c r="E3355">
        <f t="shared" si="210"/>
        <v>1</v>
      </c>
      <c r="F3355">
        <v>19</v>
      </c>
      <c r="G3355">
        <f t="shared" si="211"/>
        <v>2</v>
      </c>
      <c r="H3355">
        <v>0</v>
      </c>
      <c r="I3355">
        <v>1</v>
      </c>
      <c r="J3355">
        <v>0</v>
      </c>
      <c r="K3355">
        <v>0</v>
      </c>
      <c r="L3355">
        <v>0</v>
      </c>
      <c r="M3355">
        <v>1.4</v>
      </c>
      <c r="N3355">
        <v>1.74</v>
      </c>
      <c r="O3355" t="s">
        <v>38</v>
      </c>
      <c r="P3355">
        <f t="shared" si="212"/>
        <v>0</v>
      </c>
    </row>
    <row r="3356" spans="1:16" x14ac:dyDescent="0.3">
      <c r="A3356">
        <f t="shared" si="209"/>
        <v>3355</v>
      </c>
      <c r="B3356">
        <v>140</v>
      </c>
      <c r="C3356">
        <f>(B3356 - $R$2) / $R$3</f>
        <v>0.53483682997007498</v>
      </c>
      <c r="D3356">
        <v>37</v>
      </c>
      <c r="E3356">
        <f t="shared" si="210"/>
        <v>1</v>
      </c>
      <c r="F3356">
        <v>37</v>
      </c>
      <c r="G3356">
        <f t="shared" si="211"/>
        <v>1</v>
      </c>
      <c r="H3356">
        <v>0</v>
      </c>
      <c r="I3356">
        <v>0</v>
      </c>
      <c r="J3356">
        <v>0</v>
      </c>
      <c r="K3356">
        <v>1</v>
      </c>
      <c r="L3356">
        <v>0</v>
      </c>
      <c r="M3356">
        <v>3.7</v>
      </c>
      <c r="N3356">
        <v>-1.7</v>
      </c>
      <c r="O3356" t="s">
        <v>37</v>
      </c>
      <c r="P3356">
        <f t="shared" si="212"/>
        <v>1</v>
      </c>
    </row>
    <row r="3357" spans="1:16" x14ac:dyDescent="0.3">
      <c r="A3357">
        <f t="shared" si="209"/>
        <v>3356</v>
      </c>
      <c r="B3357">
        <v>130</v>
      </c>
      <c r="C3357">
        <f>(B3357 - $R$2) / $R$3</f>
        <v>-0.22064709216885484</v>
      </c>
      <c r="D3357">
        <v>3</v>
      </c>
      <c r="E3357">
        <f t="shared" si="210"/>
        <v>3</v>
      </c>
      <c r="F3357">
        <v>19</v>
      </c>
      <c r="G3357">
        <f t="shared" si="211"/>
        <v>2</v>
      </c>
      <c r="H3357">
        <v>0</v>
      </c>
      <c r="I3357">
        <v>1</v>
      </c>
      <c r="J3357">
        <v>0</v>
      </c>
      <c r="K3357">
        <v>0</v>
      </c>
      <c r="L3357">
        <v>0</v>
      </c>
      <c r="M3357">
        <v>0.3</v>
      </c>
      <c r="N3357">
        <v>-0.92</v>
      </c>
      <c r="O3357" t="s">
        <v>38</v>
      </c>
      <c r="P3357">
        <f t="shared" si="212"/>
        <v>0</v>
      </c>
    </row>
    <row r="3358" spans="1:16" x14ac:dyDescent="0.3">
      <c r="A3358">
        <f t="shared" si="209"/>
        <v>3357</v>
      </c>
      <c r="B3358">
        <v>130</v>
      </c>
      <c r="C3358">
        <f>(B3358 - $R$2) / $R$3</f>
        <v>-0.22064709216885484</v>
      </c>
      <c r="D3358">
        <v>1</v>
      </c>
      <c r="E3358">
        <f t="shared" si="210"/>
        <v>2</v>
      </c>
      <c r="F3358">
        <v>19</v>
      </c>
      <c r="G3358">
        <f t="shared" si="211"/>
        <v>2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3.7</v>
      </c>
      <c r="N3358">
        <v>-1.7</v>
      </c>
      <c r="O3358" t="s">
        <v>37</v>
      </c>
      <c r="P3358">
        <f t="shared" si="212"/>
        <v>1</v>
      </c>
    </row>
    <row r="3359" spans="1:16" x14ac:dyDescent="0.3">
      <c r="A3359">
        <f t="shared" si="209"/>
        <v>3358</v>
      </c>
      <c r="B3359">
        <v>160</v>
      </c>
      <c r="C3359">
        <f>(B3359 - $R$2) / $R$3</f>
        <v>2.0458046742479348</v>
      </c>
      <c r="D3359">
        <v>1</v>
      </c>
      <c r="E3359">
        <f t="shared" si="210"/>
        <v>2</v>
      </c>
      <c r="F3359">
        <v>37</v>
      </c>
      <c r="G3359">
        <f t="shared" si="211"/>
        <v>1</v>
      </c>
      <c r="H3359">
        <v>1</v>
      </c>
      <c r="I3359">
        <v>0</v>
      </c>
      <c r="J3359">
        <v>0</v>
      </c>
      <c r="K3359">
        <v>0</v>
      </c>
      <c r="L3359">
        <v>0</v>
      </c>
      <c r="M3359">
        <v>0.5</v>
      </c>
      <c r="N3359">
        <v>1.79</v>
      </c>
      <c r="O3359" t="s">
        <v>37</v>
      </c>
      <c r="P3359">
        <f t="shared" si="212"/>
        <v>1</v>
      </c>
    </row>
    <row r="3360" spans="1:16" x14ac:dyDescent="0.3">
      <c r="A3360">
        <f t="shared" si="209"/>
        <v>3359</v>
      </c>
      <c r="B3360">
        <v>133.1</v>
      </c>
      <c r="C3360">
        <f>(B3360 - $R$2) / $R$3</f>
        <v>1.3552923694212978E-2</v>
      </c>
      <c r="D3360">
        <v>37</v>
      </c>
      <c r="E3360">
        <f t="shared" si="210"/>
        <v>1</v>
      </c>
      <c r="F3360">
        <v>37</v>
      </c>
      <c r="G3360">
        <f t="shared" si="211"/>
        <v>1</v>
      </c>
      <c r="H3360">
        <v>0</v>
      </c>
      <c r="I3360">
        <v>1</v>
      </c>
      <c r="J3360">
        <v>0</v>
      </c>
      <c r="K3360">
        <v>1</v>
      </c>
      <c r="L3360">
        <v>0</v>
      </c>
      <c r="M3360">
        <v>3.7</v>
      </c>
      <c r="N3360">
        <v>-1.7</v>
      </c>
      <c r="O3360" t="s">
        <v>38</v>
      </c>
      <c r="P3360">
        <f t="shared" si="212"/>
        <v>0</v>
      </c>
    </row>
    <row r="3361" spans="1:16" x14ac:dyDescent="0.3">
      <c r="A3361">
        <f t="shared" si="209"/>
        <v>3360</v>
      </c>
      <c r="B3361">
        <v>133.1</v>
      </c>
      <c r="C3361">
        <f>(B3361 - $R$2) / $R$3</f>
        <v>1.3552923694212978E-2</v>
      </c>
      <c r="D3361">
        <v>34</v>
      </c>
      <c r="E3361">
        <f t="shared" si="210"/>
        <v>0</v>
      </c>
      <c r="F3361">
        <v>34</v>
      </c>
      <c r="G3361">
        <f t="shared" si="211"/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-0.8</v>
      </c>
      <c r="N3361">
        <v>-3.12</v>
      </c>
      <c r="O3361" t="s">
        <v>37</v>
      </c>
      <c r="P3361">
        <f t="shared" si="212"/>
        <v>1</v>
      </c>
    </row>
    <row r="3362" spans="1:16" x14ac:dyDescent="0.3">
      <c r="A3362">
        <f t="shared" si="209"/>
        <v>3361</v>
      </c>
      <c r="B3362">
        <v>150</v>
      </c>
      <c r="C3362">
        <f>(B3362 - $R$2) / $R$3</f>
        <v>1.2903207521090048</v>
      </c>
      <c r="D3362">
        <v>34</v>
      </c>
      <c r="E3362">
        <f t="shared" si="210"/>
        <v>0</v>
      </c>
      <c r="F3362">
        <v>34</v>
      </c>
      <c r="G3362">
        <f t="shared" si="211"/>
        <v>0</v>
      </c>
      <c r="H3362">
        <v>0</v>
      </c>
      <c r="I3362">
        <v>1</v>
      </c>
      <c r="J3362">
        <v>0</v>
      </c>
      <c r="K3362">
        <v>0</v>
      </c>
      <c r="L3362">
        <v>0</v>
      </c>
      <c r="M3362">
        <v>2.6</v>
      </c>
      <c r="N3362">
        <v>0.32</v>
      </c>
      <c r="O3362" t="s">
        <v>38</v>
      </c>
      <c r="P3362">
        <f t="shared" si="212"/>
        <v>0</v>
      </c>
    </row>
    <row r="3363" spans="1:16" x14ac:dyDescent="0.3">
      <c r="A3363">
        <f t="shared" si="209"/>
        <v>3362</v>
      </c>
      <c r="B3363">
        <v>140</v>
      </c>
      <c r="C3363">
        <f>(B3363 - $R$2) / $R$3</f>
        <v>0.53483682997007498</v>
      </c>
      <c r="D3363">
        <v>37</v>
      </c>
      <c r="E3363">
        <f t="shared" si="210"/>
        <v>1</v>
      </c>
      <c r="F3363">
        <v>38</v>
      </c>
      <c r="G3363">
        <f t="shared" si="211"/>
        <v>1</v>
      </c>
      <c r="H3363">
        <v>1</v>
      </c>
      <c r="I3363">
        <v>0</v>
      </c>
      <c r="J3363">
        <v>0</v>
      </c>
      <c r="K3363">
        <v>0</v>
      </c>
      <c r="L3363">
        <v>0</v>
      </c>
      <c r="M3363">
        <v>0.3</v>
      </c>
      <c r="N3363">
        <v>-0.92</v>
      </c>
      <c r="O3363" t="s">
        <v>37</v>
      </c>
      <c r="P3363">
        <f t="shared" si="212"/>
        <v>1</v>
      </c>
    </row>
    <row r="3364" spans="1:16" x14ac:dyDescent="0.3">
      <c r="A3364">
        <f t="shared" si="209"/>
        <v>3363</v>
      </c>
      <c r="B3364">
        <v>145</v>
      </c>
      <c r="C3364">
        <f>(B3364 - $R$2) / $R$3</f>
        <v>0.91257879103953998</v>
      </c>
      <c r="D3364">
        <v>1</v>
      </c>
      <c r="E3364">
        <f t="shared" si="210"/>
        <v>2</v>
      </c>
      <c r="F3364">
        <v>1</v>
      </c>
      <c r="G3364">
        <f t="shared" si="211"/>
        <v>2</v>
      </c>
      <c r="H3364">
        <v>0</v>
      </c>
      <c r="I3364">
        <v>1</v>
      </c>
      <c r="J3364">
        <v>0</v>
      </c>
      <c r="K3364">
        <v>0</v>
      </c>
      <c r="L3364">
        <v>0</v>
      </c>
      <c r="M3364">
        <v>0.5</v>
      </c>
      <c r="N3364">
        <v>1.79</v>
      </c>
      <c r="O3364" t="s">
        <v>37</v>
      </c>
      <c r="P3364">
        <f t="shared" si="212"/>
        <v>1</v>
      </c>
    </row>
    <row r="3365" spans="1:16" x14ac:dyDescent="0.3">
      <c r="A3365">
        <f t="shared" si="209"/>
        <v>3364</v>
      </c>
      <c r="B3365">
        <v>126</v>
      </c>
      <c r="C3365">
        <f>(B3365 - $R$2) / $R$3</f>
        <v>-0.52284066102442683</v>
      </c>
      <c r="D3365">
        <v>37</v>
      </c>
      <c r="E3365">
        <f t="shared" si="210"/>
        <v>1</v>
      </c>
      <c r="F3365">
        <v>38</v>
      </c>
      <c r="G3365">
        <f t="shared" si="211"/>
        <v>1</v>
      </c>
      <c r="H3365">
        <v>0</v>
      </c>
      <c r="I3365">
        <v>1</v>
      </c>
      <c r="J3365">
        <v>0</v>
      </c>
      <c r="K3365">
        <v>1</v>
      </c>
      <c r="L3365">
        <v>0</v>
      </c>
      <c r="M3365">
        <v>2.8</v>
      </c>
      <c r="N3365">
        <v>-4.0599999999999996</v>
      </c>
      <c r="O3365" t="s">
        <v>38</v>
      </c>
      <c r="P3365">
        <f t="shared" si="212"/>
        <v>0</v>
      </c>
    </row>
    <row r="3366" spans="1:16" x14ac:dyDescent="0.3">
      <c r="A3366">
        <f t="shared" si="209"/>
        <v>3365</v>
      </c>
      <c r="B3366">
        <v>130</v>
      </c>
      <c r="C3366">
        <f>(B3366 - $R$2) / $R$3</f>
        <v>-0.22064709216885484</v>
      </c>
      <c r="D3366">
        <v>37</v>
      </c>
      <c r="E3366">
        <f t="shared" si="210"/>
        <v>1</v>
      </c>
      <c r="F3366">
        <v>19</v>
      </c>
      <c r="G3366">
        <f t="shared" si="211"/>
        <v>2</v>
      </c>
      <c r="H3366">
        <v>0</v>
      </c>
      <c r="I3366">
        <v>1</v>
      </c>
      <c r="J3366">
        <v>0</v>
      </c>
      <c r="K3366">
        <v>0</v>
      </c>
      <c r="L3366">
        <v>0</v>
      </c>
      <c r="M3366">
        <v>0.3</v>
      </c>
      <c r="N3366">
        <v>-0.92</v>
      </c>
      <c r="O3366" t="s">
        <v>38</v>
      </c>
      <c r="P3366">
        <f t="shared" si="212"/>
        <v>0</v>
      </c>
    </row>
    <row r="3367" spans="1:16" x14ac:dyDescent="0.3">
      <c r="A3367">
        <f t="shared" si="209"/>
        <v>3366</v>
      </c>
      <c r="B3367">
        <v>135</v>
      </c>
      <c r="C3367">
        <f>(B3367 - $R$2) / $R$3</f>
        <v>0.15709486890061009</v>
      </c>
      <c r="D3367">
        <v>38</v>
      </c>
      <c r="E3367">
        <f t="shared" si="210"/>
        <v>1</v>
      </c>
      <c r="F3367">
        <v>37</v>
      </c>
      <c r="G3367">
        <f t="shared" si="211"/>
        <v>1</v>
      </c>
      <c r="H3367">
        <v>0</v>
      </c>
      <c r="I3367">
        <v>1</v>
      </c>
      <c r="J3367">
        <v>0</v>
      </c>
      <c r="K3367">
        <v>1</v>
      </c>
      <c r="L3367">
        <v>0</v>
      </c>
      <c r="M3367">
        <v>2.6</v>
      </c>
      <c r="N3367">
        <v>0.32</v>
      </c>
      <c r="O3367" t="s">
        <v>38</v>
      </c>
      <c r="P3367">
        <f t="shared" si="212"/>
        <v>0</v>
      </c>
    </row>
    <row r="3368" spans="1:16" x14ac:dyDescent="0.3">
      <c r="A3368">
        <f t="shared" si="209"/>
        <v>3367</v>
      </c>
      <c r="B3368">
        <v>133.1</v>
      </c>
      <c r="C3368">
        <f>(B3368 - $R$2) / $R$3</f>
        <v>1.3552923694212978E-2</v>
      </c>
      <c r="D3368">
        <v>37</v>
      </c>
      <c r="E3368">
        <f t="shared" si="210"/>
        <v>1</v>
      </c>
      <c r="F3368">
        <v>37</v>
      </c>
      <c r="G3368">
        <f t="shared" si="211"/>
        <v>1</v>
      </c>
      <c r="H3368">
        <v>0</v>
      </c>
      <c r="I3368">
        <v>1</v>
      </c>
      <c r="J3368">
        <v>0</v>
      </c>
      <c r="K3368">
        <v>1</v>
      </c>
      <c r="L3368">
        <v>0</v>
      </c>
      <c r="M3368">
        <v>0.6</v>
      </c>
      <c r="N3368">
        <v>2.02</v>
      </c>
      <c r="O3368" t="s">
        <v>38</v>
      </c>
      <c r="P3368">
        <f t="shared" si="212"/>
        <v>0</v>
      </c>
    </row>
    <row r="3369" spans="1:16" x14ac:dyDescent="0.3">
      <c r="A3369">
        <f t="shared" si="209"/>
        <v>3368</v>
      </c>
      <c r="B3369">
        <v>120</v>
      </c>
      <c r="C3369">
        <f>(B3369 - $R$2) / $R$3</f>
        <v>-0.97613101430778471</v>
      </c>
      <c r="D3369">
        <v>37</v>
      </c>
      <c r="E3369">
        <f t="shared" si="210"/>
        <v>1</v>
      </c>
      <c r="F3369">
        <v>37</v>
      </c>
      <c r="G3369">
        <f t="shared" si="211"/>
        <v>1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3.7</v>
      </c>
      <c r="N3369">
        <v>-1.7</v>
      </c>
      <c r="O3369" t="s">
        <v>38</v>
      </c>
      <c r="P3369">
        <f t="shared" si="212"/>
        <v>0</v>
      </c>
    </row>
    <row r="3370" spans="1:16" x14ac:dyDescent="0.3">
      <c r="A3370">
        <f t="shared" si="209"/>
        <v>3369</v>
      </c>
      <c r="B3370">
        <v>120</v>
      </c>
      <c r="C3370">
        <f>(B3370 - $R$2) / $R$3</f>
        <v>-0.97613101430778471</v>
      </c>
      <c r="D3370">
        <v>37</v>
      </c>
      <c r="E3370">
        <f t="shared" si="210"/>
        <v>1</v>
      </c>
      <c r="F3370">
        <v>37</v>
      </c>
      <c r="G3370">
        <f t="shared" si="211"/>
        <v>1</v>
      </c>
      <c r="H3370">
        <v>0</v>
      </c>
      <c r="I3370">
        <v>1</v>
      </c>
      <c r="J3370">
        <v>0</v>
      </c>
      <c r="K3370">
        <v>0</v>
      </c>
      <c r="L3370">
        <v>0</v>
      </c>
      <c r="M3370">
        <v>0.3</v>
      </c>
      <c r="N3370">
        <v>-0.92</v>
      </c>
      <c r="O3370" t="s">
        <v>37</v>
      </c>
      <c r="P3370">
        <f t="shared" si="212"/>
        <v>1</v>
      </c>
    </row>
    <row r="3371" spans="1:16" x14ac:dyDescent="0.3">
      <c r="A3371">
        <f t="shared" si="209"/>
        <v>3370</v>
      </c>
      <c r="B3371">
        <v>147</v>
      </c>
      <c r="C3371">
        <f>(B3371 - $R$2) / $R$3</f>
        <v>1.0636755754673259</v>
      </c>
      <c r="D3371">
        <v>38</v>
      </c>
      <c r="E3371">
        <f t="shared" si="210"/>
        <v>1</v>
      </c>
      <c r="F3371">
        <v>34</v>
      </c>
      <c r="G3371">
        <f t="shared" si="211"/>
        <v>0</v>
      </c>
      <c r="H3371">
        <v>0</v>
      </c>
      <c r="I3371">
        <v>1</v>
      </c>
      <c r="J3371">
        <v>0</v>
      </c>
      <c r="K3371">
        <v>0</v>
      </c>
      <c r="L3371">
        <v>0</v>
      </c>
      <c r="M3371">
        <v>1.4</v>
      </c>
      <c r="N3371">
        <v>1.74</v>
      </c>
      <c r="O3371" t="s">
        <v>37</v>
      </c>
      <c r="P3371">
        <f t="shared" si="212"/>
        <v>1</v>
      </c>
    </row>
    <row r="3372" spans="1:16" x14ac:dyDescent="0.3">
      <c r="A3372">
        <f t="shared" si="209"/>
        <v>3371</v>
      </c>
      <c r="B3372">
        <v>124</v>
      </c>
      <c r="C3372">
        <f>(B3372 - $R$2) / $R$3</f>
        <v>-0.67393744545221279</v>
      </c>
      <c r="D3372">
        <v>37</v>
      </c>
      <c r="E3372">
        <f t="shared" si="210"/>
        <v>1</v>
      </c>
      <c r="F3372">
        <v>37</v>
      </c>
      <c r="G3372">
        <f t="shared" si="211"/>
        <v>1</v>
      </c>
      <c r="H3372">
        <v>0</v>
      </c>
      <c r="I3372">
        <v>1</v>
      </c>
      <c r="J3372">
        <v>0</v>
      </c>
      <c r="K3372">
        <v>0</v>
      </c>
      <c r="L3372">
        <v>0</v>
      </c>
      <c r="M3372">
        <v>2.6</v>
      </c>
      <c r="N3372">
        <v>0.32</v>
      </c>
      <c r="O3372" t="s">
        <v>38</v>
      </c>
      <c r="P3372">
        <f t="shared" si="212"/>
        <v>0</v>
      </c>
    </row>
    <row r="3373" spans="1:16" x14ac:dyDescent="0.3">
      <c r="A3373">
        <f t="shared" si="209"/>
        <v>3372</v>
      </c>
      <c r="B3373">
        <v>133.1</v>
      </c>
      <c r="C3373">
        <f>(B3373 - $R$2) / $R$3</f>
        <v>1.3552923694212978E-2</v>
      </c>
      <c r="D3373">
        <v>37</v>
      </c>
      <c r="E3373">
        <f t="shared" si="210"/>
        <v>1</v>
      </c>
      <c r="F3373">
        <v>37</v>
      </c>
      <c r="G3373">
        <f t="shared" si="211"/>
        <v>1</v>
      </c>
      <c r="H3373">
        <v>0</v>
      </c>
      <c r="I3373">
        <v>1</v>
      </c>
      <c r="J3373">
        <v>0</v>
      </c>
      <c r="K3373">
        <v>1</v>
      </c>
      <c r="L3373">
        <v>0</v>
      </c>
      <c r="M3373">
        <v>1.4</v>
      </c>
      <c r="N3373">
        <v>3.51</v>
      </c>
      <c r="O3373" t="s">
        <v>38</v>
      </c>
      <c r="P3373">
        <f t="shared" si="212"/>
        <v>0</v>
      </c>
    </row>
    <row r="3374" spans="1:16" x14ac:dyDescent="0.3">
      <c r="A3374">
        <f t="shared" si="209"/>
        <v>3373</v>
      </c>
      <c r="B3374">
        <v>141</v>
      </c>
      <c r="C3374">
        <f>(B3374 - $R$2) / $R$3</f>
        <v>0.61038522218396796</v>
      </c>
      <c r="D3374">
        <v>37</v>
      </c>
      <c r="E3374">
        <f t="shared" si="210"/>
        <v>1</v>
      </c>
      <c r="F3374">
        <v>38</v>
      </c>
      <c r="G3374">
        <f t="shared" si="211"/>
        <v>1</v>
      </c>
      <c r="H3374">
        <v>0</v>
      </c>
      <c r="I3374">
        <v>1</v>
      </c>
      <c r="J3374">
        <v>0</v>
      </c>
      <c r="K3374">
        <v>0</v>
      </c>
      <c r="L3374">
        <v>0</v>
      </c>
      <c r="M3374">
        <v>-0.3</v>
      </c>
      <c r="N3374">
        <v>0.79</v>
      </c>
      <c r="O3374" t="s">
        <v>38</v>
      </c>
      <c r="P3374">
        <f t="shared" si="212"/>
        <v>0</v>
      </c>
    </row>
    <row r="3375" spans="1:16" x14ac:dyDescent="0.3">
      <c r="A3375">
        <f t="shared" si="209"/>
        <v>3374</v>
      </c>
      <c r="B3375">
        <v>131</v>
      </c>
      <c r="C3375">
        <f>(B3375 - $R$2) / $R$3</f>
        <v>-0.14509869995496186</v>
      </c>
      <c r="D3375">
        <v>38</v>
      </c>
      <c r="E3375">
        <f t="shared" si="210"/>
        <v>1</v>
      </c>
      <c r="F3375">
        <v>19</v>
      </c>
      <c r="G3375">
        <f t="shared" si="211"/>
        <v>2</v>
      </c>
      <c r="H3375">
        <v>0</v>
      </c>
      <c r="I3375">
        <v>1</v>
      </c>
      <c r="J3375">
        <v>1</v>
      </c>
      <c r="K3375">
        <v>0</v>
      </c>
      <c r="L3375">
        <v>0</v>
      </c>
      <c r="M3375">
        <v>1.4</v>
      </c>
      <c r="N3375">
        <v>1.74</v>
      </c>
      <c r="O3375" t="s">
        <v>38</v>
      </c>
      <c r="P3375">
        <f t="shared" si="212"/>
        <v>0</v>
      </c>
    </row>
    <row r="3376" spans="1:16" x14ac:dyDescent="0.3">
      <c r="A3376">
        <f t="shared" si="209"/>
        <v>3375</v>
      </c>
      <c r="B3376">
        <v>118</v>
      </c>
      <c r="C3376">
        <f>(B3376 - $R$2) / $R$3</f>
        <v>-1.1272277987355708</v>
      </c>
      <c r="D3376">
        <v>1</v>
      </c>
      <c r="E3376">
        <f t="shared" si="210"/>
        <v>2</v>
      </c>
      <c r="F3376">
        <v>38</v>
      </c>
      <c r="G3376">
        <f t="shared" si="211"/>
        <v>1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0.5</v>
      </c>
      <c r="N3376">
        <v>1.79</v>
      </c>
      <c r="O3376" t="s">
        <v>38</v>
      </c>
      <c r="P3376">
        <f t="shared" si="212"/>
        <v>0</v>
      </c>
    </row>
    <row r="3377" spans="1:16" x14ac:dyDescent="0.3">
      <c r="A3377">
        <f t="shared" si="209"/>
        <v>3376</v>
      </c>
      <c r="B3377">
        <v>129</v>
      </c>
      <c r="C3377">
        <f>(B3377 - $R$2) / $R$3</f>
        <v>-0.29619548438274784</v>
      </c>
      <c r="D3377">
        <v>37</v>
      </c>
      <c r="E3377">
        <f t="shared" si="210"/>
        <v>1</v>
      </c>
      <c r="F3377">
        <v>19</v>
      </c>
      <c r="G3377">
        <f t="shared" si="211"/>
        <v>2</v>
      </c>
      <c r="H3377">
        <v>0</v>
      </c>
      <c r="I3377">
        <v>1</v>
      </c>
      <c r="J3377">
        <v>0</v>
      </c>
      <c r="K3377">
        <v>0</v>
      </c>
      <c r="L3377">
        <v>0</v>
      </c>
      <c r="M3377">
        <v>-0.8</v>
      </c>
      <c r="N3377">
        <v>-3.12</v>
      </c>
      <c r="O3377" t="s">
        <v>37</v>
      </c>
      <c r="P3377">
        <f t="shared" si="212"/>
        <v>1</v>
      </c>
    </row>
    <row r="3378" spans="1:16" x14ac:dyDescent="0.3">
      <c r="A3378">
        <f t="shared" si="209"/>
        <v>3377</v>
      </c>
      <c r="B3378">
        <v>136</v>
      </c>
      <c r="C3378">
        <f>(B3378 - $R$2) / $R$3</f>
        <v>0.23264326111450306</v>
      </c>
      <c r="D3378">
        <v>37</v>
      </c>
      <c r="E3378">
        <f t="shared" si="210"/>
        <v>1</v>
      </c>
      <c r="F3378">
        <v>38</v>
      </c>
      <c r="G3378">
        <f t="shared" si="211"/>
        <v>1</v>
      </c>
      <c r="H3378">
        <v>0</v>
      </c>
      <c r="I3378">
        <v>1</v>
      </c>
      <c r="J3378">
        <v>0</v>
      </c>
      <c r="K3378">
        <v>0</v>
      </c>
      <c r="L3378">
        <v>0</v>
      </c>
      <c r="M3378">
        <v>1.4</v>
      </c>
      <c r="N3378">
        <v>1.74</v>
      </c>
      <c r="O3378" t="s">
        <v>38</v>
      </c>
      <c r="P3378">
        <f t="shared" si="212"/>
        <v>0</v>
      </c>
    </row>
    <row r="3379" spans="1:16" x14ac:dyDescent="0.3">
      <c r="A3379">
        <f t="shared" si="209"/>
        <v>3378</v>
      </c>
      <c r="B3379">
        <v>134</v>
      </c>
      <c r="C3379">
        <f>(B3379 - $R$2) / $R$3</f>
        <v>8.1546476686717093E-2</v>
      </c>
      <c r="D3379">
        <v>1</v>
      </c>
      <c r="E3379">
        <f t="shared" si="210"/>
        <v>2</v>
      </c>
      <c r="F3379">
        <v>19</v>
      </c>
      <c r="G3379">
        <f t="shared" si="211"/>
        <v>2</v>
      </c>
      <c r="H3379">
        <v>0</v>
      </c>
      <c r="I3379">
        <v>1</v>
      </c>
      <c r="J3379">
        <v>0</v>
      </c>
      <c r="K3379">
        <v>0</v>
      </c>
      <c r="L3379">
        <v>0</v>
      </c>
      <c r="M3379">
        <v>1.4</v>
      </c>
      <c r="N3379">
        <v>1.74</v>
      </c>
      <c r="O3379" t="s">
        <v>38</v>
      </c>
      <c r="P3379">
        <f t="shared" si="212"/>
        <v>0</v>
      </c>
    </row>
    <row r="3380" spans="1:16" x14ac:dyDescent="0.3">
      <c r="A3380">
        <f t="shared" si="209"/>
        <v>3379</v>
      </c>
      <c r="B3380">
        <v>153</v>
      </c>
      <c r="C3380">
        <f>(B3380 - $R$2) / $R$3</f>
        <v>1.5169659287506838</v>
      </c>
      <c r="D3380">
        <v>38</v>
      </c>
      <c r="E3380">
        <f t="shared" si="210"/>
        <v>1</v>
      </c>
      <c r="F3380">
        <v>19</v>
      </c>
      <c r="G3380">
        <f t="shared" si="211"/>
        <v>2</v>
      </c>
      <c r="H3380">
        <v>0</v>
      </c>
      <c r="I3380">
        <v>1</v>
      </c>
      <c r="J3380">
        <v>0</v>
      </c>
      <c r="K3380">
        <v>1</v>
      </c>
      <c r="L3380">
        <v>0</v>
      </c>
      <c r="M3380">
        <v>1.4</v>
      </c>
      <c r="N3380">
        <v>1.74</v>
      </c>
      <c r="O3380" t="s">
        <v>38</v>
      </c>
      <c r="P3380">
        <f t="shared" si="212"/>
        <v>0</v>
      </c>
    </row>
    <row r="3381" spans="1:16" x14ac:dyDescent="0.3">
      <c r="A3381">
        <f t="shared" si="209"/>
        <v>3380</v>
      </c>
      <c r="B3381">
        <v>119</v>
      </c>
      <c r="C3381">
        <f>(B3381 - $R$2) / $R$3</f>
        <v>-1.0516794065216777</v>
      </c>
      <c r="D3381">
        <v>19</v>
      </c>
      <c r="E3381">
        <f t="shared" si="210"/>
        <v>2</v>
      </c>
      <c r="F3381">
        <v>37</v>
      </c>
      <c r="G3381">
        <f t="shared" si="211"/>
        <v>1</v>
      </c>
      <c r="H3381">
        <v>0</v>
      </c>
      <c r="I3381">
        <v>1</v>
      </c>
      <c r="J3381">
        <v>0</v>
      </c>
      <c r="K3381">
        <v>0</v>
      </c>
      <c r="L3381">
        <v>0</v>
      </c>
      <c r="M3381">
        <v>0.5</v>
      </c>
      <c r="N3381">
        <v>1.79</v>
      </c>
      <c r="O3381" t="s">
        <v>38</v>
      </c>
      <c r="P3381">
        <f t="shared" si="212"/>
        <v>0</v>
      </c>
    </row>
    <row r="3382" spans="1:16" x14ac:dyDescent="0.3">
      <c r="A3382">
        <f t="shared" si="209"/>
        <v>3381</v>
      </c>
      <c r="B3382">
        <v>140</v>
      </c>
      <c r="C3382">
        <f>(B3382 - $R$2) / $R$3</f>
        <v>0.53483682997007498</v>
      </c>
      <c r="D3382">
        <v>38</v>
      </c>
      <c r="E3382">
        <f t="shared" si="210"/>
        <v>1</v>
      </c>
      <c r="F3382">
        <v>37</v>
      </c>
      <c r="G3382">
        <f t="shared" si="211"/>
        <v>1</v>
      </c>
      <c r="H3382">
        <v>0</v>
      </c>
      <c r="I3382">
        <v>1</v>
      </c>
      <c r="J3382">
        <v>0</v>
      </c>
      <c r="K3382">
        <v>0</v>
      </c>
      <c r="L3382">
        <v>0</v>
      </c>
      <c r="M3382">
        <v>1.4</v>
      </c>
      <c r="N3382">
        <v>1.74</v>
      </c>
      <c r="O3382" t="s">
        <v>38</v>
      </c>
      <c r="P3382">
        <f t="shared" si="212"/>
        <v>0</v>
      </c>
    </row>
    <row r="3383" spans="1:16" x14ac:dyDescent="0.3">
      <c r="A3383">
        <f t="shared" si="209"/>
        <v>3382</v>
      </c>
      <c r="B3383">
        <v>133.1</v>
      </c>
      <c r="C3383">
        <f>(B3383 - $R$2) / $R$3</f>
        <v>1.3552923694212978E-2</v>
      </c>
      <c r="D3383">
        <v>38</v>
      </c>
      <c r="E3383">
        <f t="shared" si="210"/>
        <v>1</v>
      </c>
      <c r="F3383">
        <v>37</v>
      </c>
      <c r="G3383">
        <f t="shared" si="211"/>
        <v>1</v>
      </c>
      <c r="H3383">
        <v>0</v>
      </c>
      <c r="I3383">
        <v>1</v>
      </c>
      <c r="J3383">
        <v>0</v>
      </c>
      <c r="K3383">
        <v>0</v>
      </c>
      <c r="L3383">
        <v>0</v>
      </c>
      <c r="M3383">
        <v>1.4</v>
      </c>
      <c r="N3383">
        <v>1.74</v>
      </c>
      <c r="O3383" t="s">
        <v>37</v>
      </c>
      <c r="P3383">
        <f t="shared" si="212"/>
        <v>1</v>
      </c>
    </row>
    <row r="3384" spans="1:16" x14ac:dyDescent="0.3">
      <c r="A3384">
        <f t="shared" si="209"/>
        <v>3383</v>
      </c>
      <c r="B3384">
        <v>130</v>
      </c>
      <c r="C3384">
        <f>(B3384 - $R$2) / $R$3</f>
        <v>-0.22064709216885484</v>
      </c>
      <c r="D3384">
        <v>2</v>
      </c>
      <c r="E3384">
        <f t="shared" si="210"/>
        <v>3</v>
      </c>
      <c r="F3384">
        <v>1</v>
      </c>
      <c r="G3384">
        <f t="shared" si="211"/>
        <v>2</v>
      </c>
      <c r="H3384">
        <v>0</v>
      </c>
      <c r="I3384">
        <v>1</v>
      </c>
      <c r="J3384">
        <v>0</v>
      </c>
      <c r="K3384">
        <v>0</v>
      </c>
      <c r="L3384">
        <v>0</v>
      </c>
      <c r="M3384">
        <v>0.5</v>
      </c>
      <c r="N3384">
        <v>1.79</v>
      </c>
      <c r="O3384" t="s">
        <v>38</v>
      </c>
      <c r="P3384">
        <f t="shared" si="212"/>
        <v>0</v>
      </c>
    </row>
    <row r="3385" spans="1:16" x14ac:dyDescent="0.3">
      <c r="A3385">
        <f t="shared" si="209"/>
        <v>3384</v>
      </c>
      <c r="B3385">
        <v>146</v>
      </c>
      <c r="C3385">
        <f>(B3385 - $R$2) / $R$3</f>
        <v>0.98812718325343296</v>
      </c>
      <c r="D3385">
        <v>1</v>
      </c>
      <c r="E3385">
        <f t="shared" si="210"/>
        <v>2</v>
      </c>
      <c r="F3385">
        <v>37</v>
      </c>
      <c r="G3385">
        <f t="shared" si="211"/>
        <v>1</v>
      </c>
      <c r="H3385">
        <v>0</v>
      </c>
      <c r="I3385">
        <v>1</v>
      </c>
      <c r="J3385">
        <v>0</v>
      </c>
      <c r="K3385">
        <v>0</v>
      </c>
      <c r="L3385">
        <v>0</v>
      </c>
      <c r="M3385">
        <v>3.7</v>
      </c>
      <c r="N3385">
        <v>-1.7</v>
      </c>
      <c r="O3385" t="s">
        <v>38</v>
      </c>
      <c r="P3385">
        <f t="shared" si="212"/>
        <v>0</v>
      </c>
    </row>
    <row r="3386" spans="1:16" x14ac:dyDescent="0.3">
      <c r="A3386">
        <f t="shared" si="209"/>
        <v>3385</v>
      </c>
      <c r="B3386">
        <v>119</v>
      </c>
      <c r="C3386">
        <f>(B3386 - $R$2) / $R$3</f>
        <v>-1.0516794065216777</v>
      </c>
      <c r="D3386">
        <v>2</v>
      </c>
      <c r="E3386">
        <f t="shared" si="210"/>
        <v>3</v>
      </c>
      <c r="F3386">
        <v>1</v>
      </c>
      <c r="G3386">
        <f t="shared" si="211"/>
        <v>2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1.4</v>
      </c>
      <c r="N3386">
        <v>1.74</v>
      </c>
      <c r="O3386" t="s">
        <v>38</v>
      </c>
      <c r="P3386">
        <f t="shared" si="212"/>
        <v>0</v>
      </c>
    </row>
    <row r="3387" spans="1:16" x14ac:dyDescent="0.3">
      <c r="A3387">
        <f t="shared" si="209"/>
        <v>3386</v>
      </c>
      <c r="B3387">
        <v>160</v>
      </c>
      <c r="C3387">
        <f>(B3387 - $R$2) / $R$3</f>
        <v>2.0458046742479348</v>
      </c>
      <c r="D3387">
        <v>1</v>
      </c>
      <c r="E3387">
        <f t="shared" si="210"/>
        <v>2</v>
      </c>
      <c r="F3387">
        <v>38</v>
      </c>
      <c r="G3387">
        <f t="shared" si="211"/>
        <v>1</v>
      </c>
      <c r="H3387">
        <v>0</v>
      </c>
      <c r="I3387">
        <v>1</v>
      </c>
      <c r="J3387">
        <v>0</v>
      </c>
      <c r="K3387">
        <v>0</v>
      </c>
      <c r="L3387">
        <v>0</v>
      </c>
      <c r="M3387">
        <v>-0.8</v>
      </c>
      <c r="N3387">
        <v>-3.12</v>
      </c>
      <c r="O3387" t="s">
        <v>38</v>
      </c>
      <c r="P3387">
        <f t="shared" si="212"/>
        <v>0</v>
      </c>
    </row>
    <row r="3388" spans="1:16" x14ac:dyDescent="0.3">
      <c r="A3388">
        <f t="shared" si="209"/>
        <v>3387</v>
      </c>
      <c r="B3388">
        <v>144</v>
      </c>
      <c r="C3388">
        <f>(B3388 - $R$2) / $R$3</f>
        <v>0.83703039882564689</v>
      </c>
      <c r="D3388">
        <v>19</v>
      </c>
      <c r="E3388">
        <f t="shared" si="210"/>
        <v>2</v>
      </c>
      <c r="F3388">
        <v>1</v>
      </c>
      <c r="G3388">
        <f t="shared" si="211"/>
        <v>2</v>
      </c>
      <c r="H3388">
        <v>0</v>
      </c>
      <c r="I3388">
        <v>1</v>
      </c>
      <c r="J3388">
        <v>0</v>
      </c>
      <c r="K3388">
        <v>1</v>
      </c>
      <c r="L3388">
        <v>0</v>
      </c>
      <c r="M3388">
        <v>3.7</v>
      </c>
      <c r="N3388">
        <v>-1.7</v>
      </c>
      <c r="O3388" t="s">
        <v>38</v>
      </c>
      <c r="P3388">
        <f t="shared" si="212"/>
        <v>0</v>
      </c>
    </row>
    <row r="3389" spans="1:16" x14ac:dyDescent="0.3">
      <c r="A3389">
        <f t="shared" si="209"/>
        <v>3388</v>
      </c>
      <c r="B3389">
        <v>130</v>
      </c>
      <c r="C3389">
        <f>(B3389 - $R$2) / $R$3</f>
        <v>-0.22064709216885484</v>
      </c>
      <c r="D3389">
        <v>1</v>
      </c>
      <c r="E3389">
        <f t="shared" si="210"/>
        <v>2</v>
      </c>
      <c r="F3389">
        <v>1</v>
      </c>
      <c r="G3389">
        <f t="shared" si="211"/>
        <v>2</v>
      </c>
      <c r="H3389">
        <v>0</v>
      </c>
      <c r="I3389">
        <v>1</v>
      </c>
      <c r="J3389">
        <v>0</v>
      </c>
      <c r="K3389">
        <v>0</v>
      </c>
      <c r="L3389">
        <v>0</v>
      </c>
      <c r="M3389">
        <v>0.6</v>
      </c>
      <c r="N3389">
        <v>2.02</v>
      </c>
      <c r="O3389" t="s">
        <v>38</v>
      </c>
      <c r="P3389">
        <f t="shared" si="212"/>
        <v>0</v>
      </c>
    </row>
    <row r="3390" spans="1:16" x14ac:dyDescent="0.3">
      <c r="A3390">
        <f t="shared" si="209"/>
        <v>3389</v>
      </c>
      <c r="B3390">
        <v>122</v>
      </c>
      <c r="C3390">
        <f>(B3390 - $R$2) / $R$3</f>
        <v>-0.82503422987999875</v>
      </c>
      <c r="D3390">
        <v>19</v>
      </c>
      <c r="E3390">
        <f t="shared" si="210"/>
        <v>2</v>
      </c>
      <c r="F3390">
        <v>19</v>
      </c>
      <c r="G3390">
        <f t="shared" si="211"/>
        <v>2</v>
      </c>
      <c r="H3390">
        <v>0</v>
      </c>
      <c r="I3390">
        <v>1</v>
      </c>
      <c r="J3390">
        <v>0</v>
      </c>
      <c r="K3390">
        <v>0</v>
      </c>
      <c r="L3390">
        <v>0</v>
      </c>
      <c r="M3390">
        <v>1.4</v>
      </c>
      <c r="N3390">
        <v>3.51</v>
      </c>
      <c r="O3390" t="s">
        <v>38</v>
      </c>
      <c r="P3390">
        <f t="shared" si="212"/>
        <v>0</v>
      </c>
    </row>
    <row r="3391" spans="1:16" x14ac:dyDescent="0.3">
      <c r="A3391">
        <f t="shared" si="209"/>
        <v>3390</v>
      </c>
      <c r="B3391">
        <v>153</v>
      </c>
      <c r="C3391">
        <f>(B3391 - $R$2) / $R$3</f>
        <v>1.5169659287506838</v>
      </c>
      <c r="D3391">
        <v>37</v>
      </c>
      <c r="E3391">
        <f t="shared" si="210"/>
        <v>1</v>
      </c>
      <c r="F3391">
        <v>37</v>
      </c>
      <c r="G3391">
        <f t="shared" si="211"/>
        <v>1</v>
      </c>
      <c r="H3391">
        <v>0</v>
      </c>
      <c r="I3391">
        <v>1</v>
      </c>
      <c r="J3391">
        <v>0</v>
      </c>
      <c r="K3391">
        <v>0</v>
      </c>
      <c r="L3391">
        <v>1</v>
      </c>
      <c r="M3391">
        <v>2.6</v>
      </c>
      <c r="N3391">
        <v>0.32</v>
      </c>
      <c r="O3391" t="s">
        <v>38</v>
      </c>
      <c r="P3391">
        <f t="shared" si="212"/>
        <v>0</v>
      </c>
    </row>
    <row r="3392" spans="1:16" x14ac:dyDescent="0.3">
      <c r="A3392">
        <f t="shared" si="209"/>
        <v>3391</v>
      </c>
      <c r="B3392">
        <v>133</v>
      </c>
      <c r="C3392">
        <f>(B3392 - $R$2) / $R$3</f>
        <v>5.9980844728241105E-3</v>
      </c>
      <c r="D3392">
        <v>38</v>
      </c>
      <c r="E3392">
        <f t="shared" si="210"/>
        <v>1</v>
      </c>
      <c r="F3392">
        <v>38</v>
      </c>
      <c r="G3392">
        <f t="shared" si="211"/>
        <v>1</v>
      </c>
      <c r="H3392">
        <v>0</v>
      </c>
      <c r="I3392">
        <v>1</v>
      </c>
      <c r="J3392">
        <v>0</v>
      </c>
      <c r="K3392">
        <v>0</v>
      </c>
      <c r="L3392">
        <v>0</v>
      </c>
      <c r="M3392">
        <v>1.4</v>
      </c>
      <c r="N3392">
        <v>1.74</v>
      </c>
      <c r="O3392" t="s">
        <v>38</v>
      </c>
      <c r="P3392">
        <f t="shared" si="212"/>
        <v>0</v>
      </c>
    </row>
    <row r="3393" spans="1:16" x14ac:dyDescent="0.3">
      <c r="A3393">
        <f t="shared" si="209"/>
        <v>3392</v>
      </c>
      <c r="B3393">
        <v>118</v>
      </c>
      <c r="C3393">
        <f>(B3393 - $R$2) / $R$3</f>
        <v>-1.1272277987355708</v>
      </c>
      <c r="D3393">
        <v>38</v>
      </c>
      <c r="E3393">
        <f t="shared" si="210"/>
        <v>1</v>
      </c>
      <c r="F3393">
        <v>38</v>
      </c>
      <c r="G3393">
        <f t="shared" si="211"/>
        <v>1</v>
      </c>
      <c r="H3393">
        <v>0</v>
      </c>
      <c r="I3393">
        <v>1</v>
      </c>
      <c r="J3393">
        <v>0</v>
      </c>
      <c r="K3393">
        <v>0</v>
      </c>
      <c r="L3393">
        <v>0</v>
      </c>
      <c r="M3393">
        <v>2.8</v>
      </c>
      <c r="N3393">
        <v>-4.0599999999999996</v>
      </c>
      <c r="O3393" t="s">
        <v>38</v>
      </c>
      <c r="P3393">
        <f t="shared" si="212"/>
        <v>0</v>
      </c>
    </row>
    <row r="3394" spans="1:16" x14ac:dyDescent="0.3">
      <c r="A3394">
        <f t="shared" ref="A3394:A3457" si="213">ROW()-1</f>
        <v>3393</v>
      </c>
      <c r="B3394">
        <v>137</v>
      </c>
      <c r="C3394">
        <f>(B3394 - $R$2) / $R$3</f>
        <v>0.30819165332839604</v>
      </c>
      <c r="D3394">
        <v>37</v>
      </c>
      <c r="E3394">
        <f t="shared" ref="E3394:E3457" si="214">VLOOKUP(D3394, $T$2:$U$36, 2, FALSE)</f>
        <v>1</v>
      </c>
      <c r="F3394">
        <v>37</v>
      </c>
      <c r="G3394">
        <f t="shared" ref="G3394:G3457" si="215">VLOOKUP(F3394, $T$2:$U$36, 2, FALSE)</f>
        <v>1</v>
      </c>
      <c r="H3394">
        <v>0</v>
      </c>
      <c r="I3394">
        <v>1</v>
      </c>
      <c r="J3394">
        <v>0</v>
      </c>
      <c r="K3394">
        <v>1</v>
      </c>
      <c r="L3394">
        <v>0</v>
      </c>
      <c r="M3394">
        <v>2.6</v>
      </c>
      <c r="N3394">
        <v>0.32</v>
      </c>
      <c r="O3394" t="s">
        <v>38</v>
      </c>
      <c r="P3394">
        <f t="shared" ref="P3394:P3457" si="216">VLOOKUP(O3394, $W$2:$X$3, 2, FALSE)</f>
        <v>0</v>
      </c>
    </row>
    <row r="3395" spans="1:16" x14ac:dyDescent="0.3">
      <c r="A3395">
        <f t="shared" si="213"/>
        <v>3394</v>
      </c>
      <c r="B3395">
        <v>143</v>
      </c>
      <c r="C3395">
        <f>(B3395 - $R$2) / $R$3</f>
        <v>0.76148200661175391</v>
      </c>
      <c r="D3395">
        <v>37</v>
      </c>
      <c r="E3395">
        <f t="shared" si="214"/>
        <v>1</v>
      </c>
      <c r="F3395">
        <v>37</v>
      </c>
      <c r="G3395">
        <f t="shared" si="215"/>
        <v>1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2.8</v>
      </c>
      <c r="N3395">
        <v>-4.0599999999999996</v>
      </c>
      <c r="O3395" t="s">
        <v>38</v>
      </c>
      <c r="P3395">
        <f t="shared" si="216"/>
        <v>0</v>
      </c>
    </row>
    <row r="3396" spans="1:16" x14ac:dyDescent="0.3">
      <c r="A3396">
        <f t="shared" si="213"/>
        <v>3395</v>
      </c>
      <c r="B3396">
        <v>123</v>
      </c>
      <c r="C3396">
        <f>(B3396 - $R$2) / $R$3</f>
        <v>-0.74948583766610577</v>
      </c>
      <c r="D3396">
        <v>19</v>
      </c>
      <c r="E3396">
        <f t="shared" si="214"/>
        <v>2</v>
      </c>
      <c r="F3396">
        <v>1</v>
      </c>
      <c r="G3396">
        <f t="shared" si="215"/>
        <v>2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1.4</v>
      </c>
      <c r="N3396">
        <v>1.74</v>
      </c>
      <c r="O3396" t="s">
        <v>38</v>
      </c>
      <c r="P3396">
        <f t="shared" si="216"/>
        <v>0</v>
      </c>
    </row>
    <row r="3397" spans="1:16" x14ac:dyDescent="0.3">
      <c r="A3397">
        <f t="shared" si="213"/>
        <v>3396</v>
      </c>
      <c r="B3397">
        <v>142</v>
      </c>
      <c r="C3397">
        <f>(B3397 - $R$2) / $R$3</f>
        <v>0.68593361439786094</v>
      </c>
      <c r="D3397">
        <v>34</v>
      </c>
      <c r="E3397">
        <f t="shared" si="214"/>
        <v>0</v>
      </c>
      <c r="F3397">
        <v>38</v>
      </c>
      <c r="G3397">
        <f t="shared" si="215"/>
        <v>1</v>
      </c>
      <c r="H3397">
        <v>0</v>
      </c>
      <c r="I3397">
        <v>1</v>
      </c>
      <c r="J3397">
        <v>0</v>
      </c>
      <c r="K3397">
        <v>1</v>
      </c>
      <c r="L3397">
        <v>0</v>
      </c>
      <c r="M3397">
        <v>-0.8</v>
      </c>
      <c r="N3397">
        <v>-3.12</v>
      </c>
      <c r="O3397" t="s">
        <v>38</v>
      </c>
      <c r="P3397">
        <f t="shared" si="216"/>
        <v>0</v>
      </c>
    </row>
    <row r="3398" spans="1:16" x14ac:dyDescent="0.3">
      <c r="A3398">
        <f t="shared" si="213"/>
        <v>3397</v>
      </c>
      <c r="B3398">
        <v>115</v>
      </c>
      <c r="C3398">
        <f>(B3398 - $R$2) / $R$3</f>
        <v>-1.3538729753772496</v>
      </c>
      <c r="D3398">
        <v>38</v>
      </c>
      <c r="E3398">
        <f t="shared" si="214"/>
        <v>1</v>
      </c>
      <c r="F3398">
        <v>38</v>
      </c>
      <c r="G3398">
        <f t="shared" si="215"/>
        <v>1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-0.8</v>
      </c>
      <c r="N3398">
        <v>-3.12</v>
      </c>
      <c r="O3398" t="s">
        <v>38</v>
      </c>
      <c r="P3398">
        <f t="shared" si="216"/>
        <v>0</v>
      </c>
    </row>
    <row r="3399" spans="1:16" x14ac:dyDescent="0.3">
      <c r="A3399">
        <f t="shared" si="213"/>
        <v>3398</v>
      </c>
      <c r="B3399">
        <v>131</v>
      </c>
      <c r="C3399">
        <f>(B3399 - $R$2) / $R$3</f>
        <v>-0.14509869995496186</v>
      </c>
      <c r="D3399">
        <v>1</v>
      </c>
      <c r="E3399">
        <f t="shared" si="214"/>
        <v>2</v>
      </c>
      <c r="F3399">
        <v>38</v>
      </c>
      <c r="G3399">
        <f t="shared" si="215"/>
        <v>1</v>
      </c>
      <c r="H3399">
        <v>0</v>
      </c>
      <c r="I3399">
        <v>1</v>
      </c>
      <c r="J3399">
        <v>0</v>
      </c>
      <c r="K3399">
        <v>1</v>
      </c>
      <c r="L3399">
        <v>0</v>
      </c>
      <c r="M3399">
        <v>3.7</v>
      </c>
      <c r="N3399">
        <v>-1.7</v>
      </c>
      <c r="O3399" t="s">
        <v>38</v>
      </c>
      <c r="P3399">
        <f t="shared" si="216"/>
        <v>0</v>
      </c>
    </row>
    <row r="3400" spans="1:16" x14ac:dyDescent="0.3">
      <c r="A3400">
        <f t="shared" si="213"/>
        <v>3399</v>
      </c>
      <c r="B3400">
        <v>130</v>
      </c>
      <c r="C3400">
        <f>(B3400 - $R$2) / $R$3</f>
        <v>-0.22064709216885484</v>
      </c>
      <c r="D3400">
        <v>37</v>
      </c>
      <c r="E3400">
        <f t="shared" si="214"/>
        <v>1</v>
      </c>
      <c r="F3400">
        <v>37</v>
      </c>
      <c r="G3400">
        <f t="shared" si="215"/>
        <v>1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1.4</v>
      </c>
      <c r="N3400">
        <v>3.51</v>
      </c>
      <c r="O3400" t="s">
        <v>38</v>
      </c>
      <c r="P3400">
        <f t="shared" si="216"/>
        <v>0</v>
      </c>
    </row>
    <row r="3401" spans="1:16" x14ac:dyDescent="0.3">
      <c r="A3401">
        <f t="shared" si="213"/>
        <v>3400</v>
      </c>
      <c r="B3401">
        <v>133.1</v>
      </c>
      <c r="C3401">
        <f>(B3401 - $R$2) / $R$3</f>
        <v>1.3552923694212978E-2</v>
      </c>
      <c r="D3401">
        <v>37</v>
      </c>
      <c r="E3401">
        <f t="shared" si="214"/>
        <v>1</v>
      </c>
      <c r="F3401">
        <v>37</v>
      </c>
      <c r="G3401">
        <f t="shared" si="215"/>
        <v>1</v>
      </c>
      <c r="H3401">
        <v>0</v>
      </c>
      <c r="I3401">
        <v>1</v>
      </c>
      <c r="J3401">
        <v>0</v>
      </c>
      <c r="K3401">
        <v>0</v>
      </c>
      <c r="L3401">
        <v>0</v>
      </c>
      <c r="M3401">
        <v>2.6</v>
      </c>
      <c r="N3401">
        <v>0.32</v>
      </c>
      <c r="O3401" t="s">
        <v>37</v>
      </c>
      <c r="P3401">
        <f t="shared" si="216"/>
        <v>1</v>
      </c>
    </row>
    <row r="3402" spans="1:16" x14ac:dyDescent="0.3">
      <c r="A3402">
        <f t="shared" si="213"/>
        <v>3401</v>
      </c>
      <c r="B3402">
        <v>134</v>
      </c>
      <c r="C3402">
        <f>(B3402 - $R$2) / $R$3</f>
        <v>8.1546476686717093E-2</v>
      </c>
      <c r="D3402">
        <v>38</v>
      </c>
      <c r="E3402">
        <f t="shared" si="214"/>
        <v>1</v>
      </c>
      <c r="F3402">
        <v>19</v>
      </c>
      <c r="G3402">
        <f t="shared" si="215"/>
        <v>2</v>
      </c>
      <c r="H3402">
        <v>0</v>
      </c>
      <c r="I3402">
        <v>1</v>
      </c>
      <c r="J3402">
        <v>0</v>
      </c>
      <c r="K3402">
        <v>1</v>
      </c>
      <c r="L3402">
        <v>0</v>
      </c>
      <c r="M3402">
        <v>2.8</v>
      </c>
      <c r="N3402">
        <v>-4.0599999999999996</v>
      </c>
      <c r="O3402" t="s">
        <v>38</v>
      </c>
      <c r="P3402">
        <f t="shared" si="216"/>
        <v>0</v>
      </c>
    </row>
    <row r="3403" spans="1:16" x14ac:dyDescent="0.3">
      <c r="A3403">
        <f t="shared" si="213"/>
        <v>3402</v>
      </c>
      <c r="B3403">
        <v>130</v>
      </c>
      <c r="C3403">
        <f>(B3403 - $R$2) / $R$3</f>
        <v>-0.22064709216885484</v>
      </c>
      <c r="D3403">
        <v>34</v>
      </c>
      <c r="E3403">
        <f t="shared" si="214"/>
        <v>0</v>
      </c>
      <c r="F3403">
        <v>34</v>
      </c>
      <c r="G3403">
        <f t="shared" si="215"/>
        <v>0</v>
      </c>
      <c r="H3403">
        <v>1</v>
      </c>
      <c r="I3403">
        <v>1</v>
      </c>
      <c r="J3403">
        <v>0</v>
      </c>
      <c r="K3403">
        <v>0</v>
      </c>
      <c r="L3403">
        <v>0</v>
      </c>
      <c r="M3403">
        <v>0.6</v>
      </c>
      <c r="N3403">
        <v>2.02</v>
      </c>
      <c r="O3403" t="s">
        <v>37</v>
      </c>
      <c r="P3403">
        <f t="shared" si="216"/>
        <v>1</v>
      </c>
    </row>
    <row r="3404" spans="1:16" x14ac:dyDescent="0.3">
      <c r="A3404">
        <f t="shared" si="213"/>
        <v>3403</v>
      </c>
      <c r="B3404">
        <v>133.1</v>
      </c>
      <c r="C3404">
        <f>(B3404 - $R$2) / $R$3</f>
        <v>1.3552923694212978E-2</v>
      </c>
      <c r="D3404">
        <v>3</v>
      </c>
      <c r="E3404">
        <f t="shared" si="214"/>
        <v>3</v>
      </c>
      <c r="F3404">
        <v>5</v>
      </c>
      <c r="G3404">
        <f t="shared" si="215"/>
        <v>4</v>
      </c>
      <c r="H3404">
        <v>0</v>
      </c>
      <c r="I3404">
        <v>1</v>
      </c>
      <c r="J3404">
        <v>0</v>
      </c>
      <c r="K3404">
        <v>0</v>
      </c>
      <c r="L3404">
        <v>0</v>
      </c>
      <c r="M3404">
        <v>2.6</v>
      </c>
      <c r="N3404">
        <v>0.32</v>
      </c>
      <c r="O3404" t="s">
        <v>37</v>
      </c>
      <c r="P3404">
        <f t="shared" si="216"/>
        <v>1</v>
      </c>
    </row>
    <row r="3405" spans="1:16" x14ac:dyDescent="0.3">
      <c r="A3405">
        <f t="shared" si="213"/>
        <v>3404</v>
      </c>
      <c r="B3405">
        <v>114</v>
      </c>
      <c r="C3405">
        <f>(B3405 - $R$2) / $R$3</f>
        <v>-1.4294213675911427</v>
      </c>
      <c r="D3405">
        <v>34</v>
      </c>
      <c r="E3405">
        <f t="shared" si="214"/>
        <v>0</v>
      </c>
      <c r="F3405">
        <v>34</v>
      </c>
      <c r="G3405">
        <f t="shared" si="215"/>
        <v>0</v>
      </c>
      <c r="H3405">
        <v>0</v>
      </c>
      <c r="I3405">
        <v>1</v>
      </c>
      <c r="J3405">
        <v>0</v>
      </c>
      <c r="K3405">
        <v>0</v>
      </c>
      <c r="L3405">
        <v>0</v>
      </c>
      <c r="M3405">
        <v>2.6</v>
      </c>
      <c r="N3405">
        <v>0.32</v>
      </c>
      <c r="O3405" t="s">
        <v>38</v>
      </c>
      <c r="P3405">
        <f t="shared" si="216"/>
        <v>0</v>
      </c>
    </row>
    <row r="3406" spans="1:16" x14ac:dyDescent="0.3">
      <c r="A3406">
        <f t="shared" si="213"/>
        <v>3405</v>
      </c>
      <c r="B3406">
        <v>133.1</v>
      </c>
      <c r="C3406">
        <f>(B3406 - $R$2) / $R$3</f>
        <v>1.3552923694212978E-2</v>
      </c>
      <c r="D3406">
        <v>19</v>
      </c>
      <c r="E3406">
        <f t="shared" si="214"/>
        <v>2</v>
      </c>
      <c r="F3406">
        <v>1</v>
      </c>
      <c r="G3406">
        <f t="shared" si="215"/>
        <v>2</v>
      </c>
      <c r="H3406">
        <v>0</v>
      </c>
      <c r="I3406">
        <v>1</v>
      </c>
      <c r="J3406">
        <v>0</v>
      </c>
      <c r="K3406">
        <v>0</v>
      </c>
      <c r="L3406">
        <v>0</v>
      </c>
      <c r="M3406">
        <v>2.8</v>
      </c>
      <c r="N3406">
        <v>-4.0599999999999996</v>
      </c>
      <c r="O3406" t="s">
        <v>37</v>
      </c>
      <c r="P3406">
        <f t="shared" si="216"/>
        <v>1</v>
      </c>
    </row>
    <row r="3407" spans="1:16" x14ac:dyDescent="0.3">
      <c r="A3407">
        <f t="shared" si="213"/>
        <v>3406</v>
      </c>
      <c r="B3407">
        <v>133.1</v>
      </c>
      <c r="C3407">
        <f>(B3407 - $R$2) / $R$3</f>
        <v>1.3552923694212978E-2</v>
      </c>
      <c r="D3407">
        <v>37</v>
      </c>
      <c r="E3407">
        <f t="shared" si="214"/>
        <v>1</v>
      </c>
      <c r="F3407">
        <v>38</v>
      </c>
      <c r="G3407">
        <f t="shared" si="215"/>
        <v>1</v>
      </c>
      <c r="H3407">
        <v>0</v>
      </c>
      <c r="I3407">
        <v>1</v>
      </c>
      <c r="J3407">
        <v>0</v>
      </c>
      <c r="K3407">
        <v>0</v>
      </c>
      <c r="L3407">
        <v>0</v>
      </c>
      <c r="M3407">
        <v>0.6</v>
      </c>
      <c r="N3407">
        <v>2.02</v>
      </c>
      <c r="O3407" t="s">
        <v>37</v>
      </c>
      <c r="P3407">
        <f t="shared" si="216"/>
        <v>1</v>
      </c>
    </row>
    <row r="3408" spans="1:16" x14ac:dyDescent="0.3">
      <c r="A3408">
        <f t="shared" si="213"/>
        <v>3407</v>
      </c>
      <c r="B3408">
        <v>139</v>
      </c>
      <c r="C3408">
        <f>(B3408 - $R$2) / $R$3</f>
        <v>0.459288437756182</v>
      </c>
      <c r="D3408">
        <v>38</v>
      </c>
      <c r="E3408">
        <f t="shared" si="214"/>
        <v>1</v>
      </c>
      <c r="F3408">
        <v>37</v>
      </c>
      <c r="G3408">
        <f t="shared" si="215"/>
        <v>1</v>
      </c>
      <c r="H3408">
        <v>0</v>
      </c>
      <c r="I3408">
        <v>1</v>
      </c>
      <c r="J3408">
        <v>0</v>
      </c>
      <c r="K3408">
        <v>0</v>
      </c>
      <c r="L3408">
        <v>0</v>
      </c>
      <c r="M3408">
        <v>2.6</v>
      </c>
      <c r="N3408">
        <v>0.32</v>
      </c>
      <c r="O3408" t="s">
        <v>38</v>
      </c>
      <c r="P3408">
        <f t="shared" si="216"/>
        <v>0</v>
      </c>
    </row>
    <row r="3409" spans="1:16" x14ac:dyDescent="0.3">
      <c r="A3409">
        <f t="shared" si="213"/>
        <v>3408</v>
      </c>
      <c r="B3409">
        <v>159</v>
      </c>
      <c r="C3409">
        <f>(B3409 - $R$2) / $R$3</f>
        <v>1.9702562820340417</v>
      </c>
      <c r="D3409">
        <v>34</v>
      </c>
      <c r="E3409">
        <f t="shared" si="214"/>
        <v>0</v>
      </c>
      <c r="F3409">
        <v>26</v>
      </c>
      <c r="G3409">
        <f t="shared" si="215"/>
        <v>1</v>
      </c>
      <c r="H3409">
        <v>0</v>
      </c>
      <c r="I3409">
        <v>1</v>
      </c>
      <c r="J3409">
        <v>0</v>
      </c>
      <c r="K3409">
        <v>0</v>
      </c>
      <c r="L3409">
        <v>0</v>
      </c>
      <c r="M3409">
        <v>2.6</v>
      </c>
      <c r="N3409">
        <v>0.32</v>
      </c>
      <c r="O3409" t="s">
        <v>38</v>
      </c>
      <c r="P3409">
        <f t="shared" si="216"/>
        <v>0</v>
      </c>
    </row>
    <row r="3410" spans="1:16" x14ac:dyDescent="0.3">
      <c r="A3410">
        <f t="shared" si="213"/>
        <v>3409</v>
      </c>
      <c r="B3410">
        <v>140</v>
      </c>
      <c r="C3410">
        <f>(B3410 - $R$2) / $R$3</f>
        <v>0.53483682997007498</v>
      </c>
      <c r="D3410">
        <v>37</v>
      </c>
      <c r="E3410">
        <f t="shared" si="214"/>
        <v>1</v>
      </c>
      <c r="F3410">
        <v>37</v>
      </c>
      <c r="G3410">
        <f t="shared" si="215"/>
        <v>1</v>
      </c>
      <c r="H3410">
        <v>1</v>
      </c>
      <c r="I3410">
        <v>1</v>
      </c>
      <c r="J3410">
        <v>0</v>
      </c>
      <c r="K3410">
        <v>0</v>
      </c>
      <c r="L3410">
        <v>0</v>
      </c>
      <c r="M3410">
        <v>0.3</v>
      </c>
      <c r="N3410">
        <v>-0.92</v>
      </c>
      <c r="O3410" t="s">
        <v>38</v>
      </c>
      <c r="P3410">
        <f t="shared" si="216"/>
        <v>0</v>
      </c>
    </row>
    <row r="3411" spans="1:16" x14ac:dyDescent="0.3">
      <c r="A3411">
        <f t="shared" si="213"/>
        <v>3410</v>
      </c>
      <c r="B3411">
        <v>140</v>
      </c>
      <c r="C3411">
        <f>(B3411 - $R$2) / $R$3</f>
        <v>0.53483682997007498</v>
      </c>
      <c r="D3411">
        <v>10</v>
      </c>
      <c r="E3411">
        <f t="shared" si="214"/>
        <v>2</v>
      </c>
      <c r="F3411">
        <v>19</v>
      </c>
      <c r="G3411">
        <f t="shared" si="215"/>
        <v>2</v>
      </c>
      <c r="H3411">
        <v>0</v>
      </c>
      <c r="I3411">
        <v>1</v>
      </c>
      <c r="J3411">
        <v>0</v>
      </c>
      <c r="K3411">
        <v>0</v>
      </c>
      <c r="L3411">
        <v>0</v>
      </c>
      <c r="M3411">
        <v>2.6</v>
      </c>
      <c r="N3411">
        <v>0.32</v>
      </c>
      <c r="O3411" t="s">
        <v>38</v>
      </c>
      <c r="P3411">
        <f t="shared" si="216"/>
        <v>0</v>
      </c>
    </row>
    <row r="3412" spans="1:16" x14ac:dyDescent="0.3">
      <c r="A3412">
        <f t="shared" si="213"/>
        <v>3411</v>
      </c>
      <c r="B3412">
        <v>121</v>
      </c>
      <c r="C3412">
        <f>(B3412 - $R$2) / $R$3</f>
        <v>-0.90058262209389173</v>
      </c>
      <c r="D3412">
        <v>37</v>
      </c>
      <c r="E3412">
        <f t="shared" si="214"/>
        <v>1</v>
      </c>
      <c r="F3412">
        <v>19</v>
      </c>
      <c r="G3412">
        <f t="shared" si="215"/>
        <v>2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-0.8</v>
      </c>
      <c r="N3412">
        <v>-3.12</v>
      </c>
      <c r="O3412" t="s">
        <v>37</v>
      </c>
      <c r="P3412">
        <f t="shared" si="216"/>
        <v>1</v>
      </c>
    </row>
    <row r="3413" spans="1:16" x14ac:dyDescent="0.3">
      <c r="A3413">
        <f t="shared" si="213"/>
        <v>3412</v>
      </c>
      <c r="B3413">
        <v>124</v>
      </c>
      <c r="C3413">
        <f>(B3413 - $R$2) / $R$3</f>
        <v>-0.67393744545221279</v>
      </c>
      <c r="D3413">
        <v>3</v>
      </c>
      <c r="E3413">
        <f t="shared" si="214"/>
        <v>3</v>
      </c>
      <c r="F3413">
        <v>19</v>
      </c>
      <c r="G3413">
        <f t="shared" si="215"/>
        <v>2</v>
      </c>
      <c r="H3413">
        <v>0</v>
      </c>
      <c r="I3413">
        <v>1</v>
      </c>
      <c r="J3413">
        <v>0</v>
      </c>
      <c r="K3413">
        <v>0</v>
      </c>
      <c r="L3413">
        <v>0</v>
      </c>
      <c r="M3413">
        <v>0.3</v>
      </c>
      <c r="N3413">
        <v>-0.92</v>
      </c>
      <c r="O3413" t="s">
        <v>38</v>
      </c>
      <c r="P3413">
        <f t="shared" si="216"/>
        <v>0</v>
      </c>
    </row>
    <row r="3414" spans="1:16" x14ac:dyDescent="0.3">
      <c r="A3414">
        <f t="shared" si="213"/>
        <v>3413</v>
      </c>
      <c r="B3414">
        <v>160</v>
      </c>
      <c r="C3414">
        <f>(B3414 - $R$2) / $R$3</f>
        <v>2.0458046742479348</v>
      </c>
      <c r="D3414">
        <v>3</v>
      </c>
      <c r="E3414">
        <f t="shared" si="214"/>
        <v>3</v>
      </c>
      <c r="F3414">
        <v>1</v>
      </c>
      <c r="G3414">
        <f t="shared" si="215"/>
        <v>2</v>
      </c>
      <c r="H3414">
        <v>0</v>
      </c>
      <c r="I3414">
        <v>1</v>
      </c>
      <c r="J3414">
        <v>0</v>
      </c>
      <c r="K3414">
        <v>0</v>
      </c>
      <c r="L3414">
        <v>0</v>
      </c>
      <c r="M3414">
        <v>3.7</v>
      </c>
      <c r="N3414">
        <v>-1.7</v>
      </c>
      <c r="O3414" t="s">
        <v>37</v>
      </c>
      <c r="P3414">
        <f t="shared" si="216"/>
        <v>1</v>
      </c>
    </row>
    <row r="3415" spans="1:16" x14ac:dyDescent="0.3">
      <c r="A3415">
        <f t="shared" si="213"/>
        <v>3414</v>
      </c>
      <c r="B3415">
        <v>120</v>
      </c>
      <c r="C3415">
        <f>(B3415 - $R$2) / $R$3</f>
        <v>-0.97613101430778471</v>
      </c>
      <c r="D3415">
        <v>3</v>
      </c>
      <c r="E3415">
        <f t="shared" si="214"/>
        <v>3</v>
      </c>
      <c r="F3415">
        <v>37</v>
      </c>
      <c r="G3415">
        <f t="shared" si="215"/>
        <v>1</v>
      </c>
      <c r="H3415">
        <v>0</v>
      </c>
      <c r="I3415">
        <v>1</v>
      </c>
      <c r="J3415">
        <v>0</v>
      </c>
      <c r="K3415">
        <v>1</v>
      </c>
      <c r="L3415">
        <v>0</v>
      </c>
      <c r="M3415">
        <v>0.5</v>
      </c>
      <c r="N3415">
        <v>1.79</v>
      </c>
      <c r="O3415" t="s">
        <v>38</v>
      </c>
      <c r="P3415">
        <f t="shared" si="216"/>
        <v>0</v>
      </c>
    </row>
    <row r="3416" spans="1:16" x14ac:dyDescent="0.3">
      <c r="A3416">
        <f t="shared" si="213"/>
        <v>3415</v>
      </c>
      <c r="B3416">
        <v>140</v>
      </c>
      <c r="C3416">
        <f>(B3416 - $R$2) / $R$3</f>
        <v>0.53483682997007498</v>
      </c>
      <c r="D3416">
        <v>19</v>
      </c>
      <c r="E3416">
        <f t="shared" si="214"/>
        <v>2</v>
      </c>
      <c r="F3416">
        <v>19</v>
      </c>
      <c r="G3416">
        <f t="shared" si="215"/>
        <v>2</v>
      </c>
      <c r="H3416">
        <v>0</v>
      </c>
      <c r="I3416">
        <v>1</v>
      </c>
      <c r="J3416">
        <v>0</v>
      </c>
      <c r="K3416">
        <v>1</v>
      </c>
      <c r="L3416">
        <v>0</v>
      </c>
      <c r="M3416">
        <v>1.4</v>
      </c>
      <c r="N3416">
        <v>1.74</v>
      </c>
      <c r="O3416" t="s">
        <v>38</v>
      </c>
      <c r="P3416">
        <f t="shared" si="216"/>
        <v>0</v>
      </c>
    </row>
    <row r="3417" spans="1:16" x14ac:dyDescent="0.3">
      <c r="A3417">
        <f t="shared" si="213"/>
        <v>3416</v>
      </c>
      <c r="B3417">
        <v>120</v>
      </c>
      <c r="C3417">
        <f>(B3417 - $R$2) / $R$3</f>
        <v>-0.97613101430778471</v>
      </c>
      <c r="D3417">
        <v>37</v>
      </c>
      <c r="E3417">
        <f t="shared" si="214"/>
        <v>1</v>
      </c>
      <c r="F3417">
        <v>37</v>
      </c>
      <c r="G3417">
        <f t="shared" si="215"/>
        <v>1</v>
      </c>
      <c r="H3417">
        <v>0</v>
      </c>
      <c r="I3417">
        <v>1</v>
      </c>
      <c r="J3417">
        <v>0</v>
      </c>
      <c r="K3417">
        <v>1</v>
      </c>
      <c r="L3417">
        <v>0</v>
      </c>
      <c r="M3417">
        <v>-0.8</v>
      </c>
      <c r="N3417">
        <v>-3.12</v>
      </c>
      <c r="O3417" t="s">
        <v>38</v>
      </c>
      <c r="P3417">
        <f t="shared" si="216"/>
        <v>0</v>
      </c>
    </row>
    <row r="3418" spans="1:16" x14ac:dyDescent="0.3">
      <c r="A3418">
        <f t="shared" si="213"/>
        <v>3417</v>
      </c>
      <c r="B3418">
        <v>133.1</v>
      </c>
      <c r="C3418">
        <f>(B3418 - $R$2) / $R$3</f>
        <v>1.3552923694212978E-2</v>
      </c>
      <c r="D3418">
        <v>19</v>
      </c>
      <c r="E3418">
        <f t="shared" si="214"/>
        <v>2</v>
      </c>
      <c r="F3418">
        <v>22</v>
      </c>
      <c r="G3418">
        <f t="shared" si="215"/>
        <v>2</v>
      </c>
      <c r="H3418">
        <v>0</v>
      </c>
      <c r="I3418">
        <v>1</v>
      </c>
      <c r="J3418">
        <v>0</v>
      </c>
      <c r="K3418">
        <v>0</v>
      </c>
      <c r="L3418">
        <v>1</v>
      </c>
      <c r="M3418">
        <v>2.6</v>
      </c>
      <c r="N3418">
        <v>0.32</v>
      </c>
      <c r="O3418" t="s">
        <v>37</v>
      </c>
      <c r="P3418">
        <f t="shared" si="216"/>
        <v>1</v>
      </c>
    </row>
    <row r="3419" spans="1:16" x14ac:dyDescent="0.3">
      <c r="A3419">
        <f t="shared" si="213"/>
        <v>3418</v>
      </c>
      <c r="B3419">
        <v>111</v>
      </c>
      <c r="C3419">
        <f>(B3419 - $R$2) / $R$3</f>
        <v>-1.6560665442328215</v>
      </c>
      <c r="D3419">
        <v>19</v>
      </c>
      <c r="E3419">
        <f t="shared" si="214"/>
        <v>2</v>
      </c>
      <c r="F3419">
        <v>38</v>
      </c>
      <c r="G3419">
        <f t="shared" si="215"/>
        <v>1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1.4</v>
      </c>
      <c r="N3419">
        <v>3.51</v>
      </c>
      <c r="O3419" t="s">
        <v>38</v>
      </c>
      <c r="P3419">
        <f t="shared" si="216"/>
        <v>0</v>
      </c>
    </row>
    <row r="3420" spans="1:16" x14ac:dyDescent="0.3">
      <c r="A3420">
        <f t="shared" si="213"/>
        <v>3419</v>
      </c>
      <c r="B3420">
        <v>140</v>
      </c>
      <c r="C3420">
        <f>(B3420 - $R$2) / $R$3</f>
        <v>0.53483682997007498</v>
      </c>
      <c r="D3420">
        <v>37</v>
      </c>
      <c r="E3420">
        <f t="shared" si="214"/>
        <v>1</v>
      </c>
      <c r="F3420">
        <v>38</v>
      </c>
      <c r="G3420">
        <f t="shared" si="215"/>
        <v>1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-0.8</v>
      </c>
      <c r="N3420">
        <v>-3.12</v>
      </c>
      <c r="O3420" t="s">
        <v>37</v>
      </c>
      <c r="P3420">
        <f t="shared" si="216"/>
        <v>1</v>
      </c>
    </row>
    <row r="3421" spans="1:16" x14ac:dyDescent="0.3">
      <c r="A3421">
        <f t="shared" si="213"/>
        <v>3420</v>
      </c>
      <c r="B3421">
        <v>125</v>
      </c>
      <c r="C3421">
        <f>(B3421 - $R$2) / $R$3</f>
        <v>-0.59838905323831981</v>
      </c>
      <c r="D3421">
        <v>19</v>
      </c>
      <c r="E3421">
        <f t="shared" si="214"/>
        <v>2</v>
      </c>
      <c r="F3421">
        <v>19</v>
      </c>
      <c r="G3421">
        <f t="shared" si="215"/>
        <v>2</v>
      </c>
      <c r="H3421">
        <v>0</v>
      </c>
      <c r="I3421">
        <v>1</v>
      </c>
      <c r="J3421">
        <v>0</v>
      </c>
      <c r="K3421">
        <v>0</v>
      </c>
      <c r="L3421">
        <v>0</v>
      </c>
      <c r="M3421">
        <v>0.5</v>
      </c>
      <c r="N3421">
        <v>1.79</v>
      </c>
      <c r="O3421" t="s">
        <v>38</v>
      </c>
      <c r="P3421">
        <f t="shared" si="216"/>
        <v>0</v>
      </c>
    </row>
    <row r="3422" spans="1:16" x14ac:dyDescent="0.3">
      <c r="A3422">
        <f t="shared" si="213"/>
        <v>3421</v>
      </c>
      <c r="B3422">
        <v>136</v>
      </c>
      <c r="C3422">
        <f>(B3422 - $R$2) / $R$3</f>
        <v>0.23264326111450306</v>
      </c>
      <c r="D3422">
        <v>19</v>
      </c>
      <c r="E3422">
        <f t="shared" si="214"/>
        <v>2</v>
      </c>
      <c r="F3422">
        <v>38</v>
      </c>
      <c r="G3422">
        <f t="shared" si="215"/>
        <v>1</v>
      </c>
      <c r="H3422">
        <v>0</v>
      </c>
      <c r="I3422">
        <v>1</v>
      </c>
      <c r="J3422">
        <v>0</v>
      </c>
      <c r="K3422">
        <v>0</v>
      </c>
      <c r="L3422">
        <v>0</v>
      </c>
      <c r="M3422">
        <v>-0.8</v>
      </c>
      <c r="N3422">
        <v>-3.12</v>
      </c>
      <c r="O3422" t="s">
        <v>38</v>
      </c>
      <c r="P3422">
        <f t="shared" si="216"/>
        <v>0</v>
      </c>
    </row>
    <row r="3423" spans="1:16" x14ac:dyDescent="0.3">
      <c r="A3423">
        <f t="shared" si="213"/>
        <v>3422</v>
      </c>
      <c r="B3423">
        <v>115</v>
      </c>
      <c r="C3423">
        <f>(B3423 - $R$2) / $R$3</f>
        <v>-1.3538729753772496</v>
      </c>
      <c r="D3423">
        <v>34</v>
      </c>
      <c r="E3423">
        <f t="shared" si="214"/>
        <v>0</v>
      </c>
      <c r="F3423">
        <v>38</v>
      </c>
      <c r="G3423">
        <f t="shared" si="215"/>
        <v>1</v>
      </c>
      <c r="H3423">
        <v>0</v>
      </c>
      <c r="I3423">
        <v>1</v>
      </c>
      <c r="J3423">
        <v>0</v>
      </c>
      <c r="K3423">
        <v>0</v>
      </c>
      <c r="L3423">
        <v>0</v>
      </c>
      <c r="M3423">
        <v>2.6</v>
      </c>
      <c r="N3423">
        <v>0.32</v>
      </c>
      <c r="O3423" t="s">
        <v>38</v>
      </c>
      <c r="P3423">
        <f t="shared" si="216"/>
        <v>0</v>
      </c>
    </row>
    <row r="3424" spans="1:16" x14ac:dyDescent="0.3">
      <c r="A3424">
        <f t="shared" si="213"/>
        <v>3423</v>
      </c>
      <c r="B3424">
        <v>116</v>
      </c>
      <c r="C3424">
        <f>(B3424 - $R$2) / $R$3</f>
        <v>-1.2783245831633567</v>
      </c>
      <c r="D3424">
        <v>37</v>
      </c>
      <c r="E3424">
        <f t="shared" si="214"/>
        <v>1</v>
      </c>
      <c r="F3424">
        <v>37</v>
      </c>
      <c r="G3424">
        <f t="shared" si="215"/>
        <v>1</v>
      </c>
      <c r="H3424">
        <v>0</v>
      </c>
      <c r="I3424">
        <v>1</v>
      </c>
      <c r="J3424">
        <v>0</v>
      </c>
      <c r="K3424">
        <v>0</v>
      </c>
      <c r="L3424">
        <v>0</v>
      </c>
      <c r="M3424">
        <v>2.6</v>
      </c>
      <c r="N3424">
        <v>0.32</v>
      </c>
      <c r="O3424" t="s">
        <v>37</v>
      </c>
      <c r="P3424">
        <f t="shared" si="216"/>
        <v>1</v>
      </c>
    </row>
    <row r="3425" spans="1:16" x14ac:dyDescent="0.3">
      <c r="A3425">
        <f t="shared" si="213"/>
        <v>3424</v>
      </c>
      <c r="B3425">
        <v>124</v>
      </c>
      <c r="C3425">
        <f>(B3425 - $R$2) / $R$3</f>
        <v>-0.67393744545221279</v>
      </c>
      <c r="D3425">
        <v>37</v>
      </c>
      <c r="E3425">
        <f t="shared" si="214"/>
        <v>1</v>
      </c>
      <c r="F3425">
        <v>37</v>
      </c>
      <c r="G3425">
        <f t="shared" si="215"/>
        <v>1</v>
      </c>
      <c r="H3425">
        <v>0</v>
      </c>
      <c r="I3425">
        <v>1</v>
      </c>
      <c r="J3425">
        <v>0</v>
      </c>
      <c r="K3425">
        <v>1</v>
      </c>
      <c r="L3425">
        <v>0</v>
      </c>
      <c r="M3425">
        <v>0.6</v>
      </c>
      <c r="N3425">
        <v>2.02</v>
      </c>
      <c r="O3425" t="s">
        <v>38</v>
      </c>
      <c r="P3425">
        <f t="shared" si="216"/>
        <v>0</v>
      </c>
    </row>
    <row r="3426" spans="1:16" x14ac:dyDescent="0.3">
      <c r="A3426">
        <f t="shared" si="213"/>
        <v>3425</v>
      </c>
      <c r="B3426">
        <v>163</v>
      </c>
      <c r="C3426">
        <f>(B3426 - $R$2) / $R$3</f>
        <v>2.2724498508896138</v>
      </c>
      <c r="D3426">
        <v>37</v>
      </c>
      <c r="E3426">
        <f t="shared" si="214"/>
        <v>1</v>
      </c>
      <c r="F3426">
        <v>37</v>
      </c>
      <c r="G3426">
        <f t="shared" si="215"/>
        <v>1</v>
      </c>
      <c r="H3426">
        <v>0</v>
      </c>
      <c r="I3426">
        <v>1</v>
      </c>
      <c r="J3426">
        <v>0</v>
      </c>
      <c r="K3426">
        <v>1</v>
      </c>
      <c r="L3426">
        <v>0</v>
      </c>
      <c r="M3426">
        <v>-0.8</v>
      </c>
      <c r="N3426">
        <v>-3.12</v>
      </c>
      <c r="O3426" t="s">
        <v>38</v>
      </c>
      <c r="P3426">
        <f t="shared" si="216"/>
        <v>0</v>
      </c>
    </row>
    <row r="3427" spans="1:16" x14ac:dyDescent="0.3">
      <c r="A3427">
        <f t="shared" si="213"/>
        <v>3426</v>
      </c>
      <c r="B3427">
        <v>137</v>
      </c>
      <c r="C3427">
        <f>(B3427 - $R$2) / $R$3</f>
        <v>0.30819165332839604</v>
      </c>
      <c r="D3427">
        <v>38</v>
      </c>
      <c r="E3427">
        <f t="shared" si="214"/>
        <v>1</v>
      </c>
      <c r="F3427">
        <v>19</v>
      </c>
      <c r="G3427">
        <f t="shared" si="215"/>
        <v>2</v>
      </c>
      <c r="H3427">
        <v>0</v>
      </c>
      <c r="I3427">
        <v>1</v>
      </c>
      <c r="J3427">
        <v>0</v>
      </c>
      <c r="K3427">
        <v>0</v>
      </c>
      <c r="L3427">
        <v>0</v>
      </c>
      <c r="M3427">
        <v>3.7</v>
      </c>
      <c r="N3427">
        <v>-1.7</v>
      </c>
      <c r="O3427" t="s">
        <v>38</v>
      </c>
      <c r="P3427">
        <f t="shared" si="216"/>
        <v>0</v>
      </c>
    </row>
    <row r="3428" spans="1:16" x14ac:dyDescent="0.3">
      <c r="A3428">
        <f t="shared" si="213"/>
        <v>3427</v>
      </c>
      <c r="B3428">
        <v>128</v>
      </c>
      <c r="C3428">
        <f>(B3428 - $R$2) / $R$3</f>
        <v>-0.37174387659664082</v>
      </c>
      <c r="D3428">
        <v>19</v>
      </c>
      <c r="E3428">
        <f t="shared" si="214"/>
        <v>2</v>
      </c>
      <c r="F3428">
        <v>1</v>
      </c>
      <c r="G3428">
        <f t="shared" si="215"/>
        <v>2</v>
      </c>
      <c r="H3428">
        <v>0</v>
      </c>
      <c r="I3428">
        <v>1</v>
      </c>
      <c r="J3428">
        <v>0</v>
      </c>
      <c r="K3428">
        <v>1</v>
      </c>
      <c r="L3428">
        <v>0</v>
      </c>
      <c r="M3428">
        <v>0.5</v>
      </c>
      <c r="N3428">
        <v>1.79</v>
      </c>
      <c r="O3428" t="s">
        <v>38</v>
      </c>
      <c r="P3428">
        <f t="shared" si="216"/>
        <v>0</v>
      </c>
    </row>
    <row r="3429" spans="1:16" x14ac:dyDescent="0.3">
      <c r="A3429">
        <f t="shared" si="213"/>
        <v>3428</v>
      </c>
      <c r="B3429">
        <v>133.1</v>
      </c>
      <c r="C3429">
        <f>(B3429 - $R$2) / $R$3</f>
        <v>1.3552923694212978E-2</v>
      </c>
      <c r="D3429">
        <v>19</v>
      </c>
      <c r="E3429">
        <f t="shared" si="214"/>
        <v>2</v>
      </c>
      <c r="F3429">
        <v>38</v>
      </c>
      <c r="G3429">
        <f t="shared" si="215"/>
        <v>1</v>
      </c>
      <c r="H3429">
        <v>0</v>
      </c>
      <c r="I3429">
        <v>1</v>
      </c>
      <c r="J3429">
        <v>0</v>
      </c>
      <c r="K3429">
        <v>1</v>
      </c>
      <c r="L3429">
        <v>0</v>
      </c>
      <c r="M3429">
        <v>2.8</v>
      </c>
      <c r="N3429">
        <v>-4.0599999999999996</v>
      </c>
      <c r="O3429" t="s">
        <v>38</v>
      </c>
      <c r="P3429">
        <f t="shared" si="216"/>
        <v>0</v>
      </c>
    </row>
    <row r="3430" spans="1:16" x14ac:dyDescent="0.3">
      <c r="A3430">
        <f t="shared" si="213"/>
        <v>3429</v>
      </c>
      <c r="B3430">
        <v>148</v>
      </c>
      <c r="C3430">
        <f>(B3430 - $R$2) / $R$3</f>
        <v>1.1392239676812188</v>
      </c>
      <c r="D3430">
        <v>3</v>
      </c>
      <c r="E3430">
        <f t="shared" si="214"/>
        <v>3</v>
      </c>
      <c r="F3430">
        <v>19</v>
      </c>
      <c r="G3430">
        <f t="shared" si="215"/>
        <v>2</v>
      </c>
      <c r="H3430">
        <v>0</v>
      </c>
      <c r="I3430">
        <v>1</v>
      </c>
      <c r="J3430">
        <v>0</v>
      </c>
      <c r="K3430">
        <v>1</v>
      </c>
      <c r="L3430">
        <v>0</v>
      </c>
      <c r="M3430">
        <v>2.8</v>
      </c>
      <c r="N3430">
        <v>-4.0599999999999996</v>
      </c>
      <c r="O3430" t="s">
        <v>38</v>
      </c>
      <c r="P3430">
        <f t="shared" si="216"/>
        <v>0</v>
      </c>
    </row>
    <row r="3431" spans="1:16" x14ac:dyDescent="0.3">
      <c r="A3431">
        <f t="shared" si="213"/>
        <v>3430</v>
      </c>
      <c r="B3431">
        <v>110</v>
      </c>
      <c r="C3431">
        <f>(B3431 - $R$2) / $R$3</f>
        <v>-1.7316149364467146</v>
      </c>
      <c r="D3431">
        <v>37</v>
      </c>
      <c r="E3431">
        <f t="shared" si="214"/>
        <v>1</v>
      </c>
      <c r="F3431">
        <v>37</v>
      </c>
      <c r="G3431">
        <f t="shared" si="215"/>
        <v>1</v>
      </c>
      <c r="H3431">
        <v>1</v>
      </c>
      <c r="I3431">
        <v>0</v>
      </c>
      <c r="J3431">
        <v>0</v>
      </c>
      <c r="K3431">
        <v>0</v>
      </c>
      <c r="L3431">
        <v>0</v>
      </c>
      <c r="M3431">
        <v>1.4</v>
      </c>
      <c r="N3431">
        <v>1.74</v>
      </c>
      <c r="O3431" t="s">
        <v>37</v>
      </c>
      <c r="P3431">
        <f t="shared" si="216"/>
        <v>1</v>
      </c>
    </row>
    <row r="3432" spans="1:16" x14ac:dyDescent="0.3">
      <c r="A3432">
        <f t="shared" si="213"/>
        <v>3431</v>
      </c>
      <c r="B3432">
        <v>133.1</v>
      </c>
      <c r="C3432">
        <f>(B3432 - $R$2) / $R$3</f>
        <v>1.3552923694212978E-2</v>
      </c>
      <c r="D3432">
        <v>44</v>
      </c>
      <c r="E3432">
        <f t="shared" si="214"/>
        <v>4</v>
      </c>
      <c r="F3432">
        <v>40</v>
      </c>
      <c r="G3432">
        <f t="shared" si="215"/>
        <v>3</v>
      </c>
      <c r="H3432">
        <v>0</v>
      </c>
      <c r="I3432">
        <v>1</v>
      </c>
      <c r="J3432">
        <v>0</v>
      </c>
      <c r="K3432">
        <v>0</v>
      </c>
      <c r="L3432">
        <v>0</v>
      </c>
      <c r="M3432">
        <v>0.6</v>
      </c>
      <c r="N3432">
        <v>2.02</v>
      </c>
      <c r="O3432" t="s">
        <v>37</v>
      </c>
      <c r="P3432">
        <f t="shared" si="216"/>
        <v>1</v>
      </c>
    </row>
    <row r="3433" spans="1:16" x14ac:dyDescent="0.3">
      <c r="A3433">
        <f t="shared" si="213"/>
        <v>3432</v>
      </c>
      <c r="B3433">
        <v>145</v>
      </c>
      <c r="C3433">
        <f>(B3433 - $R$2) / $R$3</f>
        <v>0.91257879103953998</v>
      </c>
      <c r="D3433">
        <v>38</v>
      </c>
      <c r="E3433">
        <f t="shared" si="214"/>
        <v>1</v>
      </c>
      <c r="F3433">
        <v>38</v>
      </c>
      <c r="G3433">
        <f t="shared" si="215"/>
        <v>1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3.7</v>
      </c>
      <c r="N3433">
        <v>-1.7</v>
      </c>
      <c r="O3433" t="s">
        <v>38</v>
      </c>
      <c r="P3433">
        <f t="shared" si="216"/>
        <v>0</v>
      </c>
    </row>
    <row r="3434" spans="1:16" x14ac:dyDescent="0.3">
      <c r="A3434">
        <f t="shared" si="213"/>
        <v>3433</v>
      </c>
      <c r="B3434">
        <v>136</v>
      </c>
      <c r="C3434">
        <f>(B3434 - $R$2) / $R$3</f>
        <v>0.23264326111450306</v>
      </c>
      <c r="D3434">
        <v>38</v>
      </c>
      <c r="E3434">
        <f t="shared" si="214"/>
        <v>1</v>
      </c>
      <c r="F3434">
        <v>38</v>
      </c>
      <c r="G3434">
        <f t="shared" si="215"/>
        <v>1</v>
      </c>
      <c r="H3434">
        <v>0</v>
      </c>
      <c r="I3434">
        <v>1</v>
      </c>
      <c r="J3434">
        <v>0</v>
      </c>
      <c r="K3434">
        <v>0</v>
      </c>
      <c r="L3434">
        <v>0</v>
      </c>
      <c r="M3434">
        <v>2.6</v>
      </c>
      <c r="N3434">
        <v>0.32</v>
      </c>
      <c r="O3434" t="s">
        <v>38</v>
      </c>
      <c r="P3434">
        <f t="shared" si="216"/>
        <v>0</v>
      </c>
    </row>
    <row r="3435" spans="1:16" x14ac:dyDescent="0.3">
      <c r="A3435">
        <f t="shared" si="213"/>
        <v>3434</v>
      </c>
      <c r="B3435">
        <v>150</v>
      </c>
      <c r="C3435">
        <f>(B3435 - $R$2) / $R$3</f>
        <v>1.2903207521090048</v>
      </c>
      <c r="D3435">
        <v>37</v>
      </c>
      <c r="E3435">
        <f t="shared" si="214"/>
        <v>1</v>
      </c>
      <c r="F3435">
        <v>38</v>
      </c>
      <c r="G3435">
        <f t="shared" si="215"/>
        <v>1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0.3</v>
      </c>
      <c r="N3435">
        <v>-0.92</v>
      </c>
      <c r="O3435" t="s">
        <v>38</v>
      </c>
      <c r="P3435">
        <f t="shared" si="216"/>
        <v>0</v>
      </c>
    </row>
    <row r="3436" spans="1:16" x14ac:dyDescent="0.3">
      <c r="A3436">
        <f t="shared" si="213"/>
        <v>3435</v>
      </c>
      <c r="B3436">
        <v>112</v>
      </c>
      <c r="C3436">
        <f>(B3436 - $R$2) / $R$3</f>
        <v>-1.5805181520189286</v>
      </c>
      <c r="D3436">
        <v>37</v>
      </c>
      <c r="E3436">
        <f t="shared" si="214"/>
        <v>1</v>
      </c>
      <c r="F3436">
        <v>1</v>
      </c>
      <c r="G3436">
        <f t="shared" si="215"/>
        <v>2</v>
      </c>
      <c r="H3436">
        <v>0</v>
      </c>
      <c r="I3436">
        <v>1</v>
      </c>
      <c r="J3436">
        <v>0</v>
      </c>
      <c r="K3436">
        <v>0</v>
      </c>
      <c r="L3436">
        <v>0</v>
      </c>
      <c r="M3436">
        <v>2.6</v>
      </c>
      <c r="N3436">
        <v>0.32</v>
      </c>
      <c r="O3436" t="s">
        <v>38</v>
      </c>
      <c r="P3436">
        <f t="shared" si="216"/>
        <v>0</v>
      </c>
    </row>
    <row r="3437" spans="1:16" x14ac:dyDescent="0.3">
      <c r="A3437">
        <f t="shared" si="213"/>
        <v>3436</v>
      </c>
      <c r="B3437">
        <v>154</v>
      </c>
      <c r="C3437">
        <f>(B3437 - $R$2) / $R$3</f>
        <v>1.5925143209645769</v>
      </c>
      <c r="D3437">
        <v>38</v>
      </c>
      <c r="E3437">
        <f t="shared" si="214"/>
        <v>1</v>
      </c>
      <c r="F3437">
        <v>37</v>
      </c>
      <c r="G3437">
        <f t="shared" si="215"/>
        <v>1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-0.8</v>
      </c>
      <c r="N3437">
        <v>-3.12</v>
      </c>
      <c r="O3437" t="s">
        <v>38</v>
      </c>
      <c r="P3437">
        <f t="shared" si="216"/>
        <v>0</v>
      </c>
    </row>
    <row r="3438" spans="1:16" x14ac:dyDescent="0.3">
      <c r="A3438">
        <f t="shared" si="213"/>
        <v>3437</v>
      </c>
      <c r="B3438">
        <v>160</v>
      </c>
      <c r="C3438">
        <f>(B3438 - $R$2) / $R$3</f>
        <v>2.0458046742479348</v>
      </c>
      <c r="D3438">
        <v>37</v>
      </c>
      <c r="E3438">
        <f t="shared" si="214"/>
        <v>1</v>
      </c>
      <c r="F3438">
        <v>37</v>
      </c>
      <c r="G3438">
        <f t="shared" si="215"/>
        <v>1</v>
      </c>
      <c r="H3438">
        <v>0</v>
      </c>
      <c r="I3438">
        <v>1</v>
      </c>
      <c r="J3438">
        <v>0</v>
      </c>
      <c r="K3438">
        <v>0</v>
      </c>
      <c r="L3438">
        <v>0</v>
      </c>
      <c r="M3438">
        <v>-0.8</v>
      </c>
      <c r="N3438">
        <v>-3.12</v>
      </c>
      <c r="O3438" t="s">
        <v>37</v>
      </c>
      <c r="P3438">
        <f t="shared" si="216"/>
        <v>1</v>
      </c>
    </row>
    <row r="3439" spans="1:16" x14ac:dyDescent="0.3">
      <c r="A3439">
        <f t="shared" si="213"/>
        <v>3438</v>
      </c>
      <c r="B3439">
        <v>141</v>
      </c>
      <c r="C3439">
        <f>(B3439 - $R$2) / $R$3</f>
        <v>0.61038522218396796</v>
      </c>
      <c r="D3439">
        <v>1</v>
      </c>
      <c r="E3439">
        <f t="shared" si="214"/>
        <v>2</v>
      </c>
      <c r="F3439">
        <v>4</v>
      </c>
      <c r="G3439">
        <f t="shared" si="215"/>
        <v>4</v>
      </c>
      <c r="H3439">
        <v>0</v>
      </c>
      <c r="I3439">
        <v>1</v>
      </c>
      <c r="J3439">
        <v>0</v>
      </c>
      <c r="K3439">
        <v>1</v>
      </c>
      <c r="L3439">
        <v>0</v>
      </c>
      <c r="M3439">
        <v>0.3</v>
      </c>
      <c r="N3439">
        <v>-0.92</v>
      </c>
      <c r="O3439" t="s">
        <v>38</v>
      </c>
      <c r="P3439">
        <f t="shared" si="216"/>
        <v>0</v>
      </c>
    </row>
    <row r="3440" spans="1:16" x14ac:dyDescent="0.3">
      <c r="A3440">
        <f t="shared" si="213"/>
        <v>3439</v>
      </c>
      <c r="B3440">
        <v>122</v>
      </c>
      <c r="C3440">
        <f>(B3440 - $R$2) / $R$3</f>
        <v>-0.82503422987999875</v>
      </c>
      <c r="D3440">
        <v>38</v>
      </c>
      <c r="E3440">
        <f t="shared" si="214"/>
        <v>1</v>
      </c>
      <c r="F3440">
        <v>38</v>
      </c>
      <c r="G3440">
        <f t="shared" si="215"/>
        <v>1</v>
      </c>
      <c r="H3440">
        <v>1</v>
      </c>
      <c r="I3440">
        <v>0</v>
      </c>
      <c r="J3440">
        <v>0</v>
      </c>
      <c r="K3440">
        <v>0</v>
      </c>
      <c r="L3440">
        <v>0</v>
      </c>
      <c r="M3440">
        <v>3.7</v>
      </c>
      <c r="N3440">
        <v>-1.7</v>
      </c>
      <c r="O3440" t="s">
        <v>37</v>
      </c>
      <c r="P3440">
        <f t="shared" si="216"/>
        <v>1</v>
      </c>
    </row>
    <row r="3441" spans="1:16" x14ac:dyDescent="0.3">
      <c r="A3441">
        <f t="shared" si="213"/>
        <v>3440</v>
      </c>
      <c r="B3441">
        <v>120</v>
      </c>
      <c r="C3441">
        <f>(B3441 - $R$2) / $R$3</f>
        <v>-0.97613101430778471</v>
      </c>
      <c r="D3441">
        <v>37</v>
      </c>
      <c r="E3441">
        <f t="shared" si="214"/>
        <v>1</v>
      </c>
      <c r="F3441">
        <v>37</v>
      </c>
      <c r="G3441">
        <f t="shared" si="215"/>
        <v>1</v>
      </c>
      <c r="H3441">
        <v>0</v>
      </c>
      <c r="I3441">
        <v>1</v>
      </c>
      <c r="J3441">
        <v>0</v>
      </c>
      <c r="K3441">
        <v>1</v>
      </c>
      <c r="L3441">
        <v>0</v>
      </c>
      <c r="M3441">
        <v>-0.8</v>
      </c>
      <c r="N3441">
        <v>-3.12</v>
      </c>
      <c r="O3441" t="s">
        <v>38</v>
      </c>
      <c r="P3441">
        <f t="shared" si="216"/>
        <v>0</v>
      </c>
    </row>
    <row r="3442" spans="1:16" x14ac:dyDescent="0.3">
      <c r="A3442">
        <f t="shared" si="213"/>
        <v>3441</v>
      </c>
      <c r="B3442">
        <v>139</v>
      </c>
      <c r="C3442">
        <f>(B3442 - $R$2) / $R$3</f>
        <v>0.459288437756182</v>
      </c>
      <c r="D3442">
        <v>19</v>
      </c>
      <c r="E3442">
        <f t="shared" si="214"/>
        <v>2</v>
      </c>
      <c r="F3442">
        <v>37</v>
      </c>
      <c r="G3442">
        <f t="shared" si="215"/>
        <v>1</v>
      </c>
      <c r="H3442">
        <v>0</v>
      </c>
      <c r="I3442">
        <v>1</v>
      </c>
      <c r="J3442">
        <v>0</v>
      </c>
      <c r="K3442">
        <v>1</v>
      </c>
      <c r="L3442">
        <v>0</v>
      </c>
      <c r="M3442">
        <v>3.7</v>
      </c>
      <c r="N3442">
        <v>-1.7</v>
      </c>
      <c r="O3442" t="s">
        <v>38</v>
      </c>
      <c r="P3442">
        <f t="shared" si="216"/>
        <v>0</v>
      </c>
    </row>
    <row r="3443" spans="1:16" x14ac:dyDescent="0.3">
      <c r="A3443">
        <f t="shared" si="213"/>
        <v>3442</v>
      </c>
      <c r="B3443">
        <v>138</v>
      </c>
      <c r="C3443">
        <f>(B3443 - $R$2) / $R$3</f>
        <v>0.38374004554228902</v>
      </c>
      <c r="D3443">
        <v>1</v>
      </c>
      <c r="E3443">
        <f t="shared" si="214"/>
        <v>2</v>
      </c>
      <c r="F3443">
        <v>1</v>
      </c>
      <c r="G3443">
        <f t="shared" si="215"/>
        <v>2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2.6</v>
      </c>
      <c r="N3443">
        <v>0.32</v>
      </c>
      <c r="O3443" t="s">
        <v>38</v>
      </c>
      <c r="P3443">
        <f t="shared" si="216"/>
        <v>0</v>
      </c>
    </row>
    <row r="3444" spans="1:16" x14ac:dyDescent="0.3">
      <c r="A3444">
        <f t="shared" si="213"/>
        <v>3443</v>
      </c>
      <c r="B3444">
        <v>129</v>
      </c>
      <c r="C3444">
        <f>(B3444 - $R$2) / $R$3</f>
        <v>-0.29619548438274784</v>
      </c>
      <c r="D3444">
        <v>38</v>
      </c>
      <c r="E3444">
        <f t="shared" si="214"/>
        <v>1</v>
      </c>
      <c r="F3444">
        <v>38</v>
      </c>
      <c r="G3444">
        <f t="shared" si="215"/>
        <v>1</v>
      </c>
      <c r="H3444">
        <v>0</v>
      </c>
      <c r="I3444">
        <v>1</v>
      </c>
      <c r="J3444">
        <v>0</v>
      </c>
      <c r="K3444">
        <v>1</v>
      </c>
      <c r="L3444">
        <v>0</v>
      </c>
      <c r="M3444">
        <v>1.4</v>
      </c>
      <c r="N3444">
        <v>1.74</v>
      </c>
      <c r="O3444" t="s">
        <v>38</v>
      </c>
      <c r="P3444">
        <f t="shared" si="216"/>
        <v>0</v>
      </c>
    </row>
    <row r="3445" spans="1:16" x14ac:dyDescent="0.3">
      <c r="A3445">
        <f t="shared" si="213"/>
        <v>3444</v>
      </c>
      <c r="B3445">
        <v>133.1</v>
      </c>
      <c r="C3445">
        <f>(B3445 - $R$2) / $R$3</f>
        <v>1.3552923694212978E-2</v>
      </c>
      <c r="D3445">
        <v>37</v>
      </c>
      <c r="E3445">
        <f t="shared" si="214"/>
        <v>1</v>
      </c>
      <c r="F3445">
        <v>37</v>
      </c>
      <c r="G3445">
        <f t="shared" si="215"/>
        <v>1</v>
      </c>
      <c r="H3445">
        <v>0</v>
      </c>
      <c r="I3445">
        <v>1</v>
      </c>
      <c r="J3445">
        <v>0</v>
      </c>
      <c r="K3445">
        <v>0</v>
      </c>
      <c r="L3445">
        <v>0</v>
      </c>
      <c r="M3445">
        <v>0.6</v>
      </c>
      <c r="N3445">
        <v>2.02</v>
      </c>
      <c r="O3445" t="s">
        <v>38</v>
      </c>
      <c r="P3445">
        <f t="shared" si="216"/>
        <v>0</v>
      </c>
    </row>
    <row r="3446" spans="1:16" x14ac:dyDescent="0.3">
      <c r="A3446">
        <f t="shared" si="213"/>
        <v>3445</v>
      </c>
      <c r="B3446">
        <v>125</v>
      </c>
      <c r="C3446">
        <f>(B3446 - $R$2) / $R$3</f>
        <v>-0.59838905323831981</v>
      </c>
      <c r="D3446">
        <v>37</v>
      </c>
      <c r="E3446">
        <f t="shared" si="214"/>
        <v>1</v>
      </c>
      <c r="F3446">
        <v>37</v>
      </c>
      <c r="G3446">
        <f t="shared" si="215"/>
        <v>1</v>
      </c>
      <c r="H3446">
        <v>1</v>
      </c>
      <c r="I3446">
        <v>1</v>
      </c>
      <c r="J3446">
        <v>0</v>
      </c>
      <c r="K3446">
        <v>0</v>
      </c>
      <c r="L3446">
        <v>0</v>
      </c>
      <c r="M3446">
        <v>1.4</v>
      </c>
      <c r="N3446">
        <v>1.74</v>
      </c>
      <c r="O3446" t="s">
        <v>38</v>
      </c>
      <c r="P3446">
        <f t="shared" si="216"/>
        <v>0</v>
      </c>
    </row>
    <row r="3447" spans="1:16" x14ac:dyDescent="0.3">
      <c r="A3447">
        <f t="shared" si="213"/>
        <v>3446</v>
      </c>
      <c r="B3447">
        <v>137</v>
      </c>
      <c r="C3447">
        <f>(B3447 - $R$2) / $R$3</f>
        <v>0.30819165332839604</v>
      </c>
      <c r="D3447">
        <v>19</v>
      </c>
      <c r="E3447">
        <f t="shared" si="214"/>
        <v>2</v>
      </c>
      <c r="F3447">
        <v>38</v>
      </c>
      <c r="G3447">
        <f t="shared" si="215"/>
        <v>1</v>
      </c>
      <c r="H3447">
        <v>0</v>
      </c>
      <c r="I3447">
        <v>1</v>
      </c>
      <c r="J3447">
        <v>0</v>
      </c>
      <c r="K3447">
        <v>1</v>
      </c>
      <c r="L3447">
        <v>0</v>
      </c>
      <c r="M3447">
        <v>-0.3</v>
      </c>
      <c r="N3447">
        <v>0.79</v>
      </c>
      <c r="O3447" t="s">
        <v>38</v>
      </c>
      <c r="P3447">
        <f t="shared" si="216"/>
        <v>0</v>
      </c>
    </row>
    <row r="3448" spans="1:16" x14ac:dyDescent="0.3">
      <c r="A3448">
        <f t="shared" si="213"/>
        <v>3447</v>
      </c>
      <c r="B3448">
        <v>123</v>
      </c>
      <c r="C3448">
        <f>(B3448 - $R$2) / $R$3</f>
        <v>-0.74948583766610577</v>
      </c>
      <c r="D3448">
        <v>34</v>
      </c>
      <c r="E3448">
        <f t="shared" si="214"/>
        <v>0</v>
      </c>
      <c r="F3448">
        <v>38</v>
      </c>
      <c r="G3448">
        <f t="shared" si="215"/>
        <v>1</v>
      </c>
      <c r="H3448">
        <v>0</v>
      </c>
      <c r="I3448">
        <v>1</v>
      </c>
      <c r="J3448">
        <v>0</v>
      </c>
      <c r="K3448">
        <v>0</v>
      </c>
      <c r="L3448">
        <v>0</v>
      </c>
      <c r="M3448">
        <v>2.6</v>
      </c>
      <c r="N3448">
        <v>0.32</v>
      </c>
      <c r="O3448" t="s">
        <v>37</v>
      </c>
      <c r="P3448">
        <f t="shared" si="216"/>
        <v>1</v>
      </c>
    </row>
    <row r="3449" spans="1:16" x14ac:dyDescent="0.3">
      <c r="A3449">
        <f t="shared" si="213"/>
        <v>3448</v>
      </c>
      <c r="B3449">
        <v>154</v>
      </c>
      <c r="C3449">
        <f>(B3449 - $R$2) / $R$3</f>
        <v>1.5925143209645769</v>
      </c>
      <c r="D3449">
        <v>1</v>
      </c>
      <c r="E3449">
        <f t="shared" si="214"/>
        <v>2</v>
      </c>
      <c r="F3449">
        <v>37</v>
      </c>
      <c r="G3449">
        <f t="shared" si="215"/>
        <v>1</v>
      </c>
      <c r="H3449">
        <v>0</v>
      </c>
      <c r="I3449">
        <v>1</v>
      </c>
      <c r="J3449">
        <v>0</v>
      </c>
      <c r="K3449">
        <v>0</v>
      </c>
      <c r="L3449">
        <v>0</v>
      </c>
      <c r="M3449">
        <v>2.6</v>
      </c>
      <c r="N3449">
        <v>0.32</v>
      </c>
      <c r="O3449" t="s">
        <v>38</v>
      </c>
      <c r="P3449">
        <f t="shared" si="216"/>
        <v>0</v>
      </c>
    </row>
    <row r="3450" spans="1:16" x14ac:dyDescent="0.3">
      <c r="A3450">
        <f t="shared" si="213"/>
        <v>3449</v>
      </c>
      <c r="B3450">
        <v>144</v>
      </c>
      <c r="C3450">
        <f>(B3450 - $R$2) / $R$3</f>
        <v>0.83703039882564689</v>
      </c>
      <c r="D3450">
        <v>19</v>
      </c>
      <c r="E3450">
        <f t="shared" si="214"/>
        <v>2</v>
      </c>
      <c r="F3450">
        <v>19</v>
      </c>
      <c r="G3450">
        <f t="shared" si="215"/>
        <v>2</v>
      </c>
      <c r="H3450">
        <v>0</v>
      </c>
      <c r="I3450">
        <v>1</v>
      </c>
      <c r="J3450">
        <v>0</v>
      </c>
      <c r="K3450">
        <v>1</v>
      </c>
      <c r="L3450">
        <v>0</v>
      </c>
      <c r="M3450">
        <v>2.8</v>
      </c>
      <c r="N3450">
        <v>-4.0599999999999996</v>
      </c>
      <c r="O3450" t="s">
        <v>38</v>
      </c>
      <c r="P3450">
        <f t="shared" si="216"/>
        <v>0</v>
      </c>
    </row>
    <row r="3451" spans="1:16" x14ac:dyDescent="0.3">
      <c r="A3451">
        <f t="shared" si="213"/>
        <v>3450</v>
      </c>
      <c r="B3451">
        <v>153</v>
      </c>
      <c r="C3451">
        <f>(B3451 - $R$2) / $R$3</f>
        <v>1.5169659287506838</v>
      </c>
      <c r="D3451">
        <v>38</v>
      </c>
      <c r="E3451">
        <f t="shared" si="214"/>
        <v>1</v>
      </c>
      <c r="F3451">
        <v>37</v>
      </c>
      <c r="G3451">
        <f t="shared" si="215"/>
        <v>1</v>
      </c>
      <c r="H3451">
        <v>0</v>
      </c>
      <c r="I3451">
        <v>1</v>
      </c>
      <c r="J3451">
        <v>0</v>
      </c>
      <c r="K3451">
        <v>1</v>
      </c>
      <c r="L3451">
        <v>0</v>
      </c>
      <c r="M3451">
        <v>0.5</v>
      </c>
      <c r="N3451">
        <v>1.79</v>
      </c>
      <c r="O3451" t="s">
        <v>38</v>
      </c>
      <c r="P3451">
        <f t="shared" si="216"/>
        <v>0</v>
      </c>
    </row>
    <row r="3452" spans="1:16" x14ac:dyDescent="0.3">
      <c r="A3452">
        <f t="shared" si="213"/>
        <v>3451</v>
      </c>
      <c r="B3452">
        <v>152</v>
      </c>
      <c r="C3452">
        <f>(B3452 - $R$2) / $R$3</f>
        <v>1.4414175365367907</v>
      </c>
      <c r="D3452">
        <v>1</v>
      </c>
      <c r="E3452">
        <f t="shared" si="214"/>
        <v>2</v>
      </c>
      <c r="F3452">
        <v>38</v>
      </c>
      <c r="G3452">
        <f t="shared" si="215"/>
        <v>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2.6</v>
      </c>
      <c r="N3452">
        <v>0.32</v>
      </c>
      <c r="O3452" t="s">
        <v>37</v>
      </c>
      <c r="P3452">
        <f t="shared" si="216"/>
        <v>1</v>
      </c>
    </row>
    <row r="3453" spans="1:16" x14ac:dyDescent="0.3">
      <c r="A3453">
        <f t="shared" si="213"/>
        <v>3452</v>
      </c>
      <c r="B3453">
        <v>150</v>
      </c>
      <c r="C3453">
        <f>(B3453 - $R$2) / $R$3</f>
        <v>1.2903207521090048</v>
      </c>
      <c r="D3453">
        <v>37</v>
      </c>
      <c r="E3453">
        <f t="shared" si="214"/>
        <v>1</v>
      </c>
      <c r="F3453">
        <v>37</v>
      </c>
      <c r="G3453">
        <f t="shared" si="215"/>
        <v>1</v>
      </c>
      <c r="H3453">
        <v>0</v>
      </c>
      <c r="I3453">
        <v>1</v>
      </c>
      <c r="J3453">
        <v>1</v>
      </c>
      <c r="K3453">
        <v>0</v>
      </c>
      <c r="L3453">
        <v>1</v>
      </c>
      <c r="M3453">
        <v>-0.8</v>
      </c>
      <c r="N3453">
        <v>-3.12</v>
      </c>
      <c r="O3453" t="s">
        <v>38</v>
      </c>
      <c r="P3453">
        <f t="shared" si="216"/>
        <v>0</v>
      </c>
    </row>
    <row r="3454" spans="1:16" x14ac:dyDescent="0.3">
      <c r="A3454">
        <f t="shared" si="213"/>
        <v>3453</v>
      </c>
      <c r="B3454">
        <v>129</v>
      </c>
      <c r="C3454">
        <f>(B3454 - $R$2) / $R$3</f>
        <v>-0.29619548438274784</v>
      </c>
      <c r="D3454">
        <v>19</v>
      </c>
      <c r="E3454">
        <f t="shared" si="214"/>
        <v>2</v>
      </c>
      <c r="F3454">
        <v>1</v>
      </c>
      <c r="G3454">
        <f t="shared" si="215"/>
        <v>2</v>
      </c>
      <c r="H3454">
        <v>0</v>
      </c>
      <c r="I3454">
        <v>1</v>
      </c>
      <c r="J3454">
        <v>0</v>
      </c>
      <c r="K3454">
        <v>1</v>
      </c>
      <c r="L3454">
        <v>0</v>
      </c>
      <c r="M3454">
        <v>0.3</v>
      </c>
      <c r="N3454">
        <v>-0.92</v>
      </c>
      <c r="O3454" t="s">
        <v>38</v>
      </c>
      <c r="P3454">
        <f t="shared" si="216"/>
        <v>0</v>
      </c>
    </row>
    <row r="3455" spans="1:16" x14ac:dyDescent="0.3">
      <c r="A3455">
        <f t="shared" si="213"/>
        <v>3454</v>
      </c>
      <c r="B3455">
        <v>150</v>
      </c>
      <c r="C3455">
        <f>(B3455 - $R$2) / $R$3</f>
        <v>1.2903207521090048</v>
      </c>
      <c r="D3455">
        <v>19</v>
      </c>
      <c r="E3455">
        <f t="shared" si="214"/>
        <v>2</v>
      </c>
      <c r="F3455">
        <v>37</v>
      </c>
      <c r="G3455">
        <f t="shared" si="215"/>
        <v>1</v>
      </c>
      <c r="H3455">
        <v>0</v>
      </c>
      <c r="I3455">
        <v>1</v>
      </c>
      <c r="J3455">
        <v>0</v>
      </c>
      <c r="K3455">
        <v>1</v>
      </c>
      <c r="L3455">
        <v>0</v>
      </c>
      <c r="M3455">
        <v>-0.8</v>
      </c>
      <c r="N3455">
        <v>-3.12</v>
      </c>
      <c r="O3455" t="s">
        <v>38</v>
      </c>
      <c r="P3455">
        <f t="shared" si="216"/>
        <v>0</v>
      </c>
    </row>
    <row r="3456" spans="1:16" x14ac:dyDescent="0.3">
      <c r="A3456">
        <f t="shared" si="213"/>
        <v>3455</v>
      </c>
      <c r="B3456">
        <v>125</v>
      </c>
      <c r="C3456">
        <f>(B3456 - $R$2) / $R$3</f>
        <v>-0.59838905323831981</v>
      </c>
      <c r="D3456">
        <v>1</v>
      </c>
      <c r="E3456">
        <f t="shared" si="214"/>
        <v>2</v>
      </c>
      <c r="F3456">
        <v>1</v>
      </c>
      <c r="G3456">
        <f t="shared" si="215"/>
        <v>2</v>
      </c>
      <c r="H3456">
        <v>0</v>
      </c>
      <c r="I3456">
        <v>1</v>
      </c>
      <c r="J3456">
        <v>0</v>
      </c>
      <c r="K3456">
        <v>0</v>
      </c>
      <c r="L3456">
        <v>0</v>
      </c>
      <c r="M3456">
        <v>0.5</v>
      </c>
      <c r="N3456">
        <v>1.79</v>
      </c>
      <c r="O3456" t="s">
        <v>38</v>
      </c>
      <c r="P3456">
        <f t="shared" si="216"/>
        <v>0</v>
      </c>
    </row>
    <row r="3457" spans="1:16" x14ac:dyDescent="0.3">
      <c r="A3457">
        <f t="shared" si="213"/>
        <v>3456</v>
      </c>
      <c r="B3457">
        <v>133.1</v>
      </c>
      <c r="C3457">
        <f>(B3457 - $R$2) / $R$3</f>
        <v>1.3552923694212978E-2</v>
      </c>
      <c r="D3457">
        <v>19</v>
      </c>
      <c r="E3457">
        <f t="shared" si="214"/>
        <v>2</v>
      </c>
      <c r="F3457">
        <v>37</v>
      </c>
      <c r="G3457">
        <f t="shared" si="215"/>
        <v>1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1.4</v>
      </c>
      <c r="N3457">
        <v>1.74</v>
      </c>
      <c r="O3457" t="s">
        <v>38</v>
      </c>
      <c r="P3457">
        <f t="shared" si="216"/>
        <v>0</v>
      </c>
    </row>
    <row r="3458" spans="1:16" x14ac:dyDescent="0.3">
      <c r="A3458">
        <f t="shared" ref="A3458:A3521" si="217">ROW()-1</f>
        <v>3457</v>
      </c>
      <c r="B3458">
        <v>140</v>
      </c>
      <c r="C3458">
        <f>(B3458 - $R$2) / $R$3</f>
        <v>0.53483682997007498</v>
      </c>
      <c r="D3458">
        <v>38</v>
      </c>
      <c r="E3458">
        <f t="shared" ref="E3458:E3521" si="218">VLOOKUP(D3458, $T$2:$U$36, 2, FALSE)</f>
        <v>1</v>
      </c>
      <c r="F3458">
        <v>37</v>
      </c>
      <c r="G3458">
        <f t="shared" ref="G3458:G3521" si="219">VLOOKUP(F3458, $T$2:$U$36, 2, FALSE)</f>
        <v>1</v>
      </c>
      <c r="H3458">
        <v>0</v>
      </c>
      <c r="I3458">
        <v>1</v>
      </c>
      <c r="J3458">
        <v>0</v>
      </c>
      <c r="K3458">
        <v>1</v>
      </c>
      <c r="L3458">
        <v>0</v>
      </c>
      <c r="M3458">
        <v>-0.3</v>
      </c>
      <c r="N3458">
        <v>0.79</v>
      </c>
      <c r="O3458" t="s">
        <v>38</v>
      </c>
      <c r="P3458">
        <f t="shared" ref="P3458:P3521" si="220">VLOOKUP(O3458, $W$2:$X$3, 2, FALSE)</f>
        <v>0</v>
      </c>
    </row>
    <row r="3459" spans="1:16" x14ac:dyDescent="0.3">
      <c r="A3459">
        <f t="shared" si="217"/>
        <v>3458</v>
      </c>
      <c r="B3459">
        <v>140</v>
      </c>
      <c r="C3459">
        <f>(B3459 - $R$2) / $R$3</f>
        <v>0.53483682997007498</v>
      </c>
      <c r="D3459">
        <v>19</v>
      </c>
      <c r="E3459">
        <f t="shared" si="218"/>
        <v>2</v>
      </c>
      <c r="F3459">
        <v>37</v>
      </c>
      <c r="G3459">
        <f t="shared" si="219"/>
        <v>1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1.4</v>
      </c>
      <c r="N3459">
        <v>3.51</v>
      </c>
      <c r="O3459" t="s">
        <v>37</v>
      </c>
      <c r="P3459">
        <f t="shared" si="220"/>
        <v>1</v>
      </c>
    </row>
    <row r="3460" spans="1:16" x14ac:dyDescent="0.3">
      <c r="A3460">
        <f t="shared" si="217"/>
        <v>3459</v>
      </c>
      <c r="B3460">
        <v>133.1</v>
      </c>
      <c r="C3460">
        <f>(B3460 - $R$2) / $R$3</f>
        <v>1.3552923694212978E-2</v>
      </c>
      <c r="D3460">
        <v>1</v>
      </c>
      <c r="E3460">
        <f t="shared" si="218"/>
        <v>2</v>
      </c>
      <c r="F3460">
        <v>37</v>
      </c>
      <c r="G3460">
        <f t="shared" si="219"/>
        <v>1</v>
      </c>
      <c r="H3460">
        <v>1</v>
      </c>
      <c r="I3460">
        <v>0</v>
      </c>
      <c r="J3460">
        <v>0</v>
      </c>
      <c r="K3460">
        <v>0</v>
      </c>
      <c r="L3460">
        <v>0</v>
      </c>
      <c r="M3460">
        <v>0.5</v>
      </c>
      <c r="N3460">
        <v>1.79</v>
      </c>
      <c r="O3460" t="s">
        <v>37</v>
      </c>
      <c r="P3460">
        <f t="shared" si="220"/>
        <v>1</v>
      </c>
    </row>
    <row r="3461" spans="1:16" x14ac:dyDescent="0.3">
      <c r="A3461">
        <f t="shared" si="217"/>
        <v>3460</v>
      </c>
      <c r="B3461">
        <v>132</v>
      </c>
      <c r="C3461">
        <f>(B3461 - $R$2) / $R$3</f>
        <v>-6.9550307741068879E-2</v>
      </c>
      <c r="D3461">
        <v>1</v>
      </c>
      <c r="E3461">
        <f t="shared" si="218"/>
        <v>2</v>
      </c>
      <c r="F3461">
        <v>2</v>
      </c>
      <c r="G3461">
        <f t="shared" si="219"/>
        <v>3</v>
      </c>
      <c r="H3461">
        <v>0</v>
      </c>
      <c r="I3461">
        <v>1</v>
      </c>
      <c r="J3461">
        <v>0</v>
      </c>
      <c r="K3461">
        <v>1</v>
      </c>
      <c r="L3461">
        <v>0</v>
      </c>
      <c r="M3461">
        <v>-0.8</v>
      </c>
      <c r="N3461">
        <v>-3.12</v>
      </c>
      <c r="O3461" t="s">
        <v>38</v>
      </c>
      <c r="P3461">
        <f t="shared" si="220"/>
        <v>0</v>
      </c>
    </row>
    <row r="3462" spans="1:16" x14ac:dyDescent="0.3">
      <c r="A3462">
        <f t="shared" si="217"/>
        <v>3461</v>
      </c>
      <c r="B3462">
        <v>135</v>
      </c>
      <c r="C3462">
        <f>(B3462 - $R$2) / $R$3</f>
        <v>0.15709486890061009</v>
      </c>
      <c r="D3462">
        <v>37</v>
      </c>
      <c r="E3462">
        <f t="shared" si="218"/>
        <v>1</v>
      </c>
      <c r="F3462">
        <v>37</v>
      </c>
      <c r="G3462">
        <f t="shared" si="219"/>
        <v>1</v>
      </c>
      <c r="H3462">
        <v>0</v>
      </c>
      <c r="I3462">
        <v>1</v>
      </c>
      <c r="J3462">
        <v>0</v>
      </c>
      <c r="K3462">
        <v>0</v>
      </c>
      <c r="L3462">
        <v>0</v>
      </c>
      <c r="M3462">
        <v>1.4</v>
      </c>
      <c r="N3462">
        <v>1.74</v>
      </c>
      <c r="O3462" t="s">
        <v>38</v>
      </c>
      <c r="P3462">
        <f t="shared" si="220"/>
        <v>0</v>
      </c>
    </row>
    <row r="3463" spans="1:16" x14ac:dyDescent="0.3">
      <c r="A3463">
        <f t="shared" si="217"/>
        <v>3462</v>
      </c>
      <c r="B3463">
        <v>133.1</v>
      </c>
      <c r="C3463">
        <f>(B3463 - $R$2) / $R$3</f>
        <v>1.3552923694212978E-2</v>
      </c>
      <c r="D3463">
        <v>34</v>
      </c>
      <c r="E3463">
        <f t="shared" si="218"/>
        <v>0</v>
      </c>
      <c r="F3463">
        <v>38</v>
      </c>
      <c r="G3463">
        <f t="shared" si="219"/>
        <v>1</v>
      </c>
      <c r="H3463">
        <v>0</v>
      </c>
      <c r="I3463">
        <v>1</v>
      </c>
      <c r="J3463">
        <v>0</v>
      </c>
      <c r="K3463">
        <v>0</v>
      </c>
      <c r="L3463">
        <v>0</v>
      </c>
      <c r="M3463">
        <v>-0.8</v>
      </c>
      <c r="N3463">
        <v>-3.12</v>
      </c>
      <c r="O3463" t="s">
        <v>37</v>
      </c>
      <c r="P3463">
        <f t="shared" si="220"/>
        <v>1</v>
      </c>
    </row>
    <row r="3464" spans="1:16" x14ac:dyDescent="0.3">
      <c r="A3464">
        <f t="shared" si="217"/>
        <v>3463</v>
      </c>
      <c r="B3464">
        <v>168</v>
      </c>
      <c r="C3464">
        <f>(B3464 - $R$2) / $R$3</f>
        <v>2.6501918119590786</v>
      </c>
      <c r="D3464">
        <v>37</v>
      </c>
      <c r="E3464">
        <f t="shared" si="218"/>
        <v>1</v>
      </c>
      <c r="F3464">
        <v>37</v>
      </c>
      <c r="G3464">
        <f t="shared" si="219"/>
        <v>1</v>
      </c>
      <c r="H3464">
        <v>0</v>
      </c>
      <c r="I3464">
        <v>1</v>
      </c>
      <c r="J3464">
        <v>0</v>
      </c>
      <c r="K3464">
        <v>0</v>
      </c>
      <c r="L3464">
        <v>0</v>
      </c>
      <c r="M3464">
        <v>0.5</v>
      </c>
      <c r="N3464">
        <v>1.79</v>
      </c>
      <c r="O3464" t="s">
        <v>38</v>
      </c>
      <c r="P3464">
        <f t="shared" si="220"/>
        <v>0</v>
      </c>
    </row>
    <row r="3465" spans="1:16" x14ac:dyDescent="0.3">
      <c r="A3465">
        <f t="shared" si="217"/>
        <v>3464</v>
      </c>
      <c r="B3465">
        <v>143</v>
      </c>
      <c r="C3465">
        <f>(B3465 - $R$2) / $R$3</f>
        <v>0.76148200661175391</v>
      </c>
      <c r="D3465">
        <v>19</v>
      </c>
      <c r="E3465">
        <f t="shared" si="218"/>
        <v>2</v>
      </c>
      <c r="F3465">
        <v>1</v>
      </c>
      <c r="G3465">
        <f t="shared" si="219"/>
        <v>2</v>
      </c>
      <c r="H3465">
        <v>0</v>
      </c>
      <c r="I3465">
        <v>1</v>
      </c>
      <c r="J3465">
        <v>0</v>
      </c>
      <c r="K3465">
        <v>0</v>
      </c>
      <c r="L3465">
        <v>0</v>
      </c>
      <c r="M3465">
        <v>1.4</v>
      </c>
      <c r="N3465">
        <v>1.74</v>
      </c>
      <c r="O3465" t="s">
        <v>38</v>
      </c>
      <c r="P3465">
        <f t="shared" si="220"/>
        <v>0</v>
      </c>
    </row>
    <row r="3466" spans="1:16" x14ac:dyDescent="0.3">
      <c r="A3466">
        <f t="shared" si="217"/>
        <v>3465</v>
      </c>
      <c r="B3466">
        <v>116</v>
      </c>
      <c r="C3466">
        <f>(B3466 - $R$2) / $R$3</f>
        <v>-1.2783245831633567</v>
      </c>
      <c r="D3466">
        <v>19</v>
      </c>
      <c r="E3466">
        <f t="shared" si="218"/>
        <v>2</v>
      </c>
      <c r="F3466">
        <v>38</v>
      </c>
      <c r="G3466">
        <f t="shared" si="219"/>
        <v>1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1.4</v>
      </c>
      <c r="N3466">
        <v>3.51</v>
      </c>
      <c r="O3466" t="s">
        <v>38</v>
      </c>
      <c r="P3466">
        <f t="shared" si="220"/>
        <v>0</v>
      </c>
    </row>
    <row r="3467" spans="1:16" x14ac:dyDescent="0.3">
      <c r="A3467">
        <f t="shared" si="217"/>
        <v>3466</v>
      </c>
      <c r="B3467">
        <v>134</v>
      </c>
      <c r="C3467">
        <f>(B3467 - $R$2) / $R$3</f>
        <v>8.1546476686717093E-2</v>
      </c>
      <c r="D3467">
        <v>38</v>
      </c>
      <c r="E3467">
        <f t="shared" si="218"/>
        <v>1</v>
      </c>
      <c r="F3467">
        <v>19</v>
      </c>
      <c r="G3467">
        <f t="shared" si="219"/>
        <v>2</v>
      </c>
      <c r="H3467">
        <v>0</v>
      </c>
      <c r="I3467">
        <v>1</v>
      </c>
      <c r="J3467">
        <v>0</v>
      </c>
      <c r="K3467">
        <v>1</v>
      </c>
      <c r="L3467">
        <v>0</v>
      </c>
      <c r="M3467">
        <v>0.3</v>
      </c>
      <c r="N3467">
        <v>-0.92</v>
      </c>
      <c r="O3467" t="s">
        <v>38</v>
      </c>
      <c r="P3467">
        <f t="shared" si="220"/>
        <v>0</v>
      </c>
    </row>
    <row r="3468" spans="1:16" x14ac:dyDescent="0.3">
      <c r="A3468">
        <f t="shared" si="217"/>
        <v>3467</v>
      </c>
      <c r="B3468">
        <v>140</v>
      </c>
      <c r="C3468">
        <f>(B3468 - $R$2) / $R$3</f>
        <v>0.53483682997007498</v>
      </c>
      <c r="D3468">
        <v>38</v>
      </c>
      <c r="E3468">
        <f t="shared" si="218"/>
        <v>1</v>
      </c>
      <c r="F3468">
        <v>19</v>
      </c>
      <c r="G3468">
        <f t="shared" si="219"/>
        <v>2</v>
      </c>
      <c r="H3468">
        <v>0</v>
      </c>
      <c r="I3468">
        <v>1</v>
      </c>
      <c r="J3468">
        <v>0</v>
      </c>
      <c r="K3468">
        <v>0</v>
      </c>
      <c r="L3468">
        <v>0</v>
      </c>
      <c r="M3468">
        <v>0.5</v>
      </c>
      <c r="N3468">
        <v>1.79</v>
      </c>
      <c r="O3468" t="s">
        <v>38</v>
      </c>
      <c r="P3468">
        <f t="shared" si="220"/>
        <v>0</v>
      </c>
    </row>
    <row r="3469" spans="1:16" x14ac:dyDescent="0.3">
      <c r="A3469">
        <f t="shared" si="217"/>
        <v>3468</v>
      </c>
      <c r="B3469">
        <v>133</v>
      </c>
      <c r="C3469">
        <f>(B3469 - $R$2) / $R$3</f>
        <v>5.9980844728241105E-3</v>
      </c>
      <c r="D3469">
        <v>19</v>
      </c>
      <c r="E3469">
        <f t="shared" si="218"/>
        <v>2</v>
      </c>
      <c r="F3469">
        <v>1</v>
      </c>
      <c r="G3469">
        <f t="shared" si="219"/>
        <v>2</v>
      </c>
      <c r="H3469">
        <v>0</v>
      </c>
      <c r="I3469">
        <v>1</v>
      </c>
      <c r="J3469">
        <v>0</v>
      </c>
      <c r="K3469">
        <v>1</v>
      </c>
      <c r="L3469">
        <v>0</v>
      </c>
      <c r="M3469">
        <v>-0.8</v>
      </c>
      <c r="N3469">
        <v>-3.12</v>
      </c>
      <c r="O3469" t="s">
        <v>37</v>
      </c>
      <c r="P3469">
        <f t="shared" si="220"/>
        <v>1</v>
      </c>
    </row>
    <row r="3470" spans="1:16" x14ac:dyDescent="0.3">
      <c r="A3470">
        <f t="shared" si="217"/>
        <v>3469</v>
      </c>
      <c r="B3470">
        <v>125</v>
      </c>
      <c r="C3470">
        <f>(B3470 - $R$2) / $R$3</f>
        <v>-0.59838905323831981</v>
      </c>
      <c r="D3470">
        <v>38</v>
      </c>
      <c r="E3470">
        <f t="shared" si="218"/>
        <v>1</v>
      </c>
      <c r="F3470">
        <v>1</v>
      </c>
      <c r="G3470">
        <f t="shared" si="219"/>
        <v>2</v>
      </c>
      <c r="H3470">
        <v>0</v>
      </c>
      <c r="I3470">
        <v>1</v>
      </c>
      <c r="J3470">
        <v>0</v>
      </c>
      <c r="K3470">
        <v>1</v>
      </c>
      <c r="L3470">
        <v>0</v>
      </c>
      <c r="M3470">
        <v>0.6</v>
      </c>
      <c r="N3470">
        <v>2.02</v>
      </c>
      <c r="O3470" t="s">
        <v>38</v>
      </c>
      <c r="P3470">
        <f t="shared" si="220"/>
        <v>0</v>
      </c>
    </row>
    <row r="3471" spans="1:16" x14ac:dyDescent="0.3">
      <c r="A3471">
        <f t="shared" si="217"/>
        <v>3470</v>
      </c>
      <c r="B3471">
        <v>133.1</v>
      </c>
      <c r="C3471">
        <f>(B3471 - $R$2) / $R$3</f>
        <v>1.3552923694212978E-2</v>
      </c>
      <c r="D3471">
        <v>36</v>
      </c>
      <c r="E3471">
        <f t="shared" si="218"/>
        <v>1</v>
      </c>
      <c r="F3471">
        <v>36</v>
      </c>
      <c r="G3471">
        <f t="shared" si="219"/>
        <v>1</v>
      </c>
      <c r="H3471">
        <v>0</v>
      </c>
      <c r="I3471">
        <v>0</v>
      </c>
      <c r="J3471">
        <v>0</v>
      </c>
      <c r="K3471">
        <v>1</v>
      </c>
      <c r="L3471">
        <v>0</v>
      </c>
      <c r="M3471">
        <v>-0.8</v>
      </c>
      <c r="N3471">
        <v>-3.12</v>
      </c>
      <c r="O3471" t="s">
        <v>37</v>
      </c>
      <c r="P3471">
        <f t="shared" si="220"/>
        <v>1</v>
      </c>
    </row>
    <row r="3472" spans="1:16" x14ac:dyDescent="0.3">
      <c r="A3472">
        <f t="shared" si="217"/>
        <v>3471</v>
      </c>
      <c r="B3472">
        <v>137</v>
      </c>
      <c r="C3472">
        <f>(B3472 - $R$2) / $R$3</f>
        <v>0.30819165332839604</v>
      </c>
      <c r="D3472">
        <v>3</v>
      </c>
      <c r="E3472">
        <f t="shared" si="218"/>
        <v>3</v>
      </c>
      <c r="F3472">
        <v>3</v>
      </c>
      <c r="G3472">
        <f t="shared" si="219"/>
        <v>3</v>
      </c>
      <c r="H3472">
        <v>0</v>
      </c>
      <c r="I3472">
        <v>1</v>
      </c>
      <c r="J3472">
        <v>0</v>
      </c>
      <c r="K3472">
        <v>0</v>
      </c>
      <c r="L3472">
        <v>0</v>
      </c>
      <c r="M3472">
        <v>-0.3</v>
      </c>
      <c r="N3472">
        <v>0.79</v>
      </c>
      <c r="O3472" t="s">
        <v>38</v>
      </c>
      <c r="P3472">
        <f t="shared" si="220"/>
        <v>0</v>
      </c>
    </row>
    <row r="3473" spans="1:16" x14ac:dyDescent="0.3">
      <c r="A3473">
        <f t="shared" si="217"/>
        <v>3472</v>
      </c>
      <c r="B3473">
        <v>134</v>
      </c>
      <c r="C3473">
        <f>(B3473 - $R$2) / $R$3</f>
        <v>8.1546476686717093E-2</v>
      </c>
      <c r="D3473">
        <v>1</v>
      </c>
      <c r="E3473">
        <f t="shared" si="218"/>
        <v>2</v>
      </c>
      <c r="F3473">
        <v>38</v>
      </c>
      <c r="G3473">
        <f t="shared" si="219"/>
        <v>1</v>
      </c>
      <c r="H3473">
        <v>1</v>
      </c>
      <c r="I3473">
        <v>0</v>
      </c>
      <c r="J3473">
        <v>0</v>
      </c>
      <c r="K3473">
        <v>0</v>
      </c>
      <c r="L3473">
        <v>0</v>
      </c>
      <c r="M3473">
        <v>2.8</v>
      </c>
      <c r="N3473">
        <v>-4.0599999999999996</v>
      </c>
      <c r="O3473" t="s">
        <v>37</v>
      </c>
      <c r="P3473">
        <f t="shared" si="220"/>
        <v>1</v>
      </c>
    </row>
    <row r="3474" spans="1:16" x14ac:dyDescent="0.3">
      <c r="A3474">
        <f t="shared" si="217"/>
        <v>3473</v>
      </c>
      <c r="B3474">
        <v>139</v>
      </c>
      <c r="C3474">
        <f>(B3474 - $R$2) / $R$3</f>
        <v>0.459288437756182</v>
      </c>
      <c r="D3474">
        <v>38</v>
      </c>
      <c r="E3474">
        <f t="shared" si="218"/>
        <v>1</v>
      </c>
      <c r="F3474">
        <v>38</v>
      </c>
      <c r="G3474">
        <f t="shared" si="219"/>
        <v>1</v>
      </c>
      <c r="H3474">
        <v>0</v>
      </c>
      <c r="I3474">
        <v>1</v>
      </c>
      <c r="J3474">
        <v>0</v>
      </c>
      <c r="K3474">
        <v>0</v>
      </c>
      <c r="L3474">
        <v>0</v>
      </c>
      <c r="M3474">
        <v>1.4</v>
      </c>
      <c r="N3474">
        <v>1.74</v>
      </c>
      <c r="O3474" t="s">
        <v>38</v>
      </c>
      <c r="P3474">
        <f t="shared" si="220"/>
        <v>0</v>
      </c>
    </row>
    <row r="3475" spans="1:16" x14ac:dyDescent="0.3">
      <c r="A3475">
        <f t="shared" si="217"/>
        <v>3474</v>
      </c>
      <c r="B3475">
        <v>132</v>
      </c>
      <c r="C3475">
        <f>(B3475 - $R$2) / $R$3</f>
        <v>-6.9550307741068879E-2</v>
      </c>
      <c r="D3475">
        <v>38</v>
      </c>
      <c r="E3475">
        <f t="shared" si="218"/>
        <v>1</v>
      </c>
      <c r="F3475">
        <v>19</v>
      </c>
      <c r="G3475">
        <f t="shared" si="219"/>
        <v>2</v>
      </c>
      <c r="H3475">
        <v>0</v>
      </c>
      <c r="I3475">
        <v>1</v>
      </c>
      <c r="J3475">
        <v>1</v>
      </c>
      <c r="K3475">
        <v>1</v>
      </c>
      <c r="L3475">
        <v>0</v>
      </c>
      <c r="M3475">
        <v>0.5</v>
      </c>
      <c r="N3475">
        <v>1.79</v>
      </c>
      <c r="O3475" t="s">
        <v>38</v>
      </c>
      <c r="P3475">
        <f t="shared" si="220"/>
        <v>0</v>
      </c>
    </row>
    <row r="3476" spans="1:16" x14ac:dyDescent="0.3">
      <c r="A3476">
        <f t="shared" si="217"/>
        <v>3475</v>
      </c>
      <c r="B3476">
        <v>123</v>
      </c>
      <c r="C3476">
        <f>(B3476 - $R$2) / $R$3</f>
        <v>-0.74948583766610577</v>
      </c>
      <c r="D3476">
        <v>38</v>
      </c>
      <c r="E3476">
        <f t="shared" si="218"/>
        <v>1</v>
      </c>
      <c r="F3476">
        <v>19</v>
      </c>
      <c r="G3476">
        <f t="shared" si="219"/>
        <v>2</v>
      </c>
      <c r="H3476">
        <v>1</v>
      </c>
      <c r="I3476">
        <v>0</v>
      </c>
      <c r="J3476">
        <v>1</v>
      </c>
      <c r="K3476">
        <v>0</v>
      </c>
      <c r="L3476">
        <v>0</v>
      </c>
      <c r="M3476">
        <v>2.6</v>
      </c>
      <c r="N3476">
        <v>0.32</v>
      </c>
      <c r="O3476" t="s">
        <v>37</v>
      </c>
      <c r="P3476">
        <f t="shared" si="220"/>
        <v>1</v>
      </c>
    </row>
    <row r="3477" spans="1:16" x14ac:dyDescent="0.3">
      <c r="A3477">
        <f t="shared" si="217"/>
        <v>3476</v>
      </c>
      <c r="B3477">
        <v>130</v>
      </c>
      <c r="C3477">
        <f>(B3477 - $R$2) / $R$3</f>
        <v>-0.22064709216885484</v>
      </c>
      <c r="D3477">
        <v>3</v>
      </c>
      <c r="E3477">
        <f t="shared" si="218"/>
        <v>3</v>
      </c>
      <c r="F3477">
        <v>2</v>
      </c>
      <c r="G3477">
        <f t="shared" si="219"/>
        <v>3</v>
      </c>
      <c r="H3477">
        <v>0</v>
      </c>
      <c r="I3477">
        <v>1</v>
      </c>
      <c r="J3477">
        <v>0</v>
      </c>
      <c r="K3477">
        <v>0</v>
      </c>
      <c r="L3477">
        <v>0</v>
      </c>
      <c r="M3477">
        <v>-0.3</v>
      </c>
      <c r="N3477">
        <v>0.79</v>
      </c>
      <c r="O3477" t="s">
        <v>38</v>
      </c>
      <c r="P3477">
        <f t="shared" si="220"/>
        <v>0</v>
      </c>
    </row>
    <row r="3478" spans="1:16" x14ac:dyDescent="0.3">
      <c r="A3478">
        <f t="shared" si="217"/>
        <v>3477</v>
      </c>
      <c r="B3478">
        <v>125</v>
      </c>
      <c r="C3478">
        <f>(B3478 - $R$2) / $R$3</f>
        <v>-0.59838905323831981</v>
      </c>
      <c r="D3478">
        <v>1</v>
      </c>
      <c r="E3478">
        <f t="shared" si="218"/>
        <v>2</v>
      </c>
      <c r="F3478">
        <v>1</v>
      </c>
      <c r="G3478">
        <f t="shared" si="219"/>
        <v>2</v>
      </c>
      <c r="H3478">
        <v>0</v>
      </c>
      <c r="I3478">
        <v>1</v>
      </c>
      <c r="J3478">
        <v>0</v>
      </c>
      <c r="K3478">
        <v>0</v>
      </c>
      <c r="L3478">
        <v>0</v>
      </c>
      <c r="M3478">
        <v>0.6</v>
      </c>
      <c r="N3478">
        <v>2.02</v>
      </c>
      <c r="O3478" t="s">
        <v>38</v>
      </c>
      <c r="P3478">
        <f t="shared" si="220"/>
        <v>0</v>
      </c>
    </row>
    <row r="3479" spans="1:16" x14ac:dyDescent="0.3">
      <c r="A3479">
        <f t="shared" si="217"/>
        <v>3478</v>
      </c>
      <c r="B3479">
        <v>140</v>
      </c>
      <c r="C3479">
        <f>(B3479 - $R$2) / $R$3</f>
        <v>0.53483682997007498</v>
      </c>
      <c r="D3479">
        <v>37</v>
      </c>
      <c r="E3479">
        <f t="shared" si="218"/>
        <v>1</v>
      </c>
      <c r="F3479">
        <v>37</v>
      </c>
      <c r="G3479">
        <f t="shared" si="219"/>
        <v>1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1.4</v>
      </c>
      <c r="N3479">
        <v>1.74</v>
      </c>
      <c r="O3479" t="s">
        <v>37</v>
      </c>
      <c r="P3479">
        <f t="shared" si="220"/>
        <v>1</v>
      </c>
    </row>
    <row r="3480" spans="1:16" x14ac:dyDescent="0.3">
      <c r="A3480">
        <f t="shared" si="217"/>
        <v>3479</v>
      </c>
      <c r="B3480">
        <v>111</v>
      </c>
      <c r="C3480">
        <f>(B3480 - $R$2) / $R$3</f>
        <v>-1.6560665442328215</v>
      </c>
      <c r="D3480">
        <v>19</v>
      </c>
      <c r="E3480">
        <f t="shared" si="218"/>
        <v>2</v>
      </c>
      <c r="F3480">
        <v>38</v>
      </c>
      <c r="G3480">
        <f t="shared" si="219"/>
        <v>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3.7</v>
      </c>
      <c r="N3480">
        <v>-1.7</v>
      </c>
      <c r="O3480" t="s">
        <v>37</v>
      </c>
      <c r="P3480">
        <f t="shared" si="220"/>
        <v>1</v>
      </c>
    </row>
    <row r="3481" spans="1:16" x14ac:dyDescent="0.3">
      <c r="A3481">
        <f t="shared" si="217"/>
        <v>3480</v>
      </c>
      <c r="B3481">
        <v>150</v>
      </c>
      <c r="C3481">
        <f>(B3481 - $R$2) / $R$3</f>
        <v>1.2903207521090048</v>
      </c>
      <c r="D3481">
        <v>3</v>
      </c>
      <c r="E3481">
        <f t="shared" si="218"/>
        <v>3</v>
      </c>
      <c r="F3481">
        <v>3</v>
      </c>
      <c r="G3481">
        <f t="shared" si="219"/>
        <v>3</v>
      </c>
      <c r="H3481">
        <v>0</v>
      </c>
      <c r="I3481">
        <v>1</v>
      </c>
      <c r="J3481">
        <v>0</v>
      </c>
      <c r="K3481">
        <v>0</v>
      </c>
      <c r="L3481">
        <v>0</v>
      </c>
      <c r="M3481">
        <v>1.4</v>
      </c>
      <c r="N3481">
        <v>3.51</v>
      </c>
      <c r="O3481" t="s">
        <v>37</v>
      </c>
      <c r="P3481">
        <f t="shared" si="220"/>
        <v>1</v>
      </c>
    </row>
    <row r="3482" spans="1:16" x14ac:dyDescent="0.3">
      <c r="A3482">
        <f t="shared" si="217"/>
        <v>3481</v>
      </c>
      <c r="B3482">
        <v>118</v>
      </c>
      <c r="C3482">
        <f>(B3482 - $R$2) / $R$3</f>
        <v>-1.1272277987355708</v>
      </c>
      <c r="D3482">
        <v>19</v>
      </c>
      <c r="E3482">
        <f t="shared" si="218"/>
        <v>2</v>
      </c>
      <c r="F3482">
        <v>37</v>
      </c>
      <c r="G3482">
        <f t="shared" si="219"/>
        <v>1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0.6</v>
      </c>
      <c r="N3482">
        <v>2.02</v>
      </c>
      <c r="O3482" t="s">
        <v>37</v>
      </c>
      <c r="P3482">
        <f t="shared" si="220"/>
        <v>1</v>
      </c>
    </row>
    <row r="3483" spans="1:16" x14ac:dyDescent="0.3">
      <c r="A3483">
        <f t="shared" si="217"/>
        <v>3482</v>
      </c>
      <c r="B3483">
        <v>150</v>
      </c>
      <c r="C3483">
        <f>(B3483 - $R$2) / $R$3</f>
        <v>1.2903207521090048</v>
      </c>
      <c r="D3483">
        <v>38</v>
      </c>
      <c r="E3483">
        <f t="shared" si="218"/>
        <v>1</v>
      </c>
      <c r="F3483">
        <v>19</v>
      </c>
      <c r="G3483">
        <f t="shared" si="219"/>
        <v>2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1.4</v>
      </c>
      <c r="N3483">
        <v>1.74</v>
      </c>
      <c r="O3483" t="s">
        <v>37</v>
      </c>
      <c r="P3483">
        <f t="shared" si="220"/>
        <v>1</v>
      </c>
    </row>
    <row r="3484" spans="1:16" x14ac:dyDescent="0.3">
      <c r="A3484">
        <f t="shared" si="217"/>
        <v>3483</v>
      </c>
      <c r="B3484">
        <v>100</v>
      </c>
      <c r="C3484">
        <f>(B3484 - $R$2) / $R$3</f>
        <v>-2.4870988585856444</v>
      </c>
      <c r="D3484">
        <v>37</v>
      </c>
      <c r="E3484">
        <f t="shared" si="218"/>
        <v>1</v>
      </c>
      <c r="F3484">
        <v>37</v>
      </c>
      <c r="G3484">
        <f t="shared" si="219"/>
        <v>1</v>
      </c>
      <c r="H3484">
        <v>1</v>
      </c>
      <c r="I3484">
        <v>1</v>
      </c>
      <c r="J3484">
        <v>0</v>
      </c>
      <c r="K3484">
        <v>0</v>
      </c>
      <c r="L3484">
        <v>0</v>
      </c>
      <c r="M3484">
        <v>2.6</v>
      </c>
      <c r="N3484">
        <v>0.32</v>
      </c>
      <c r="O3484" t="s">
        <v>38</v>
      </c>
      <c r="P3484">
        <f t="shared" si="220"/>
        <v>0</v>
      </c>
    </row>
    <row r="3485" spans="1:16" x14ac:dyDescent="0.3">
      <c r="A3485">
        <f t="shared" si="217"/>
        <v>3484</v>
      </c>
      <c r="B3485">
        <v>130</v>
      </c>
      <c r="C3485">
        <f>(B3485 - $R$2) / $R$3</f>
        <v>-0.22064709216885484</v>
      </c>
      <c r="D3485">
        <v>1</v>
      </c>
      <c r="E3485">
        <f t="shared" si="218"/>
        <v>2</v>
      </c>
      <c r="F3485">
        <v>1</v>
      </c>
      <c r="G3485">
        <f t="shared" si="219"/>
        <v>2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-0.3</v>
      </c>
      <c r="N3485">
        <v>0.79</v>
      </c>
      <c r="O3485" t="s">
        <v>37</v>
      </c>
      <c r="P3485">
        <f t="shared" si="220"/>
        <v>1</v>
      </c>
    </row>
    <row r="3486" spans="1:16" x14ac:dyDescent="0.3">
      <c r="A3486">
        <f t="shared" si="217"/>
        <v>3485</v>
      </c>
      <c r="B3486">
        <v>130</v>
      </c>
      <c r="C3486">
        <f>(B3486 - $R$2) / $R$3</f>
        <v>-0.22064709216885484</v>
      </c>
      <c r="D3486">
        <v>37</v>
      </c>
      <c r="E3486">
        <f t="shared" si="218"/>
        <v>1</v>
      </c>
      <c r="F3486">
        <v>37</v>
      </c>
      <c r="G3486">
        <f t="shared" si="219"/>
        <v>1</v>
      </c>
      <c r="H3486">
        <v>0</v>
      </c>
      <c r="I3486">
        <v>1</v>
      </c>
      <c r="J3486">
        <v>0</v>
      </c>
      <c r="K3486">
        <v>0</v>
      </c>
      <c r="L3486">
        <v>0</v>
      </c>
      <c r="M3486">
        <v>3.7</v>
      </c>
      <c r="N3486">
        <v>-1.7</v>
      </c>
      <c r="O3486" t="s">
        <v>38</v>
      </c>
      <c r="P3486">
        <f t="shared" si="220"/>
        <v>0</v>
      </c>
    </row>
    <row r="3487" spans="1:16" x14ac:dyDescent="0.3">
      <c r="A3487">
        <f t="shared" si="217"/>
        <v>3486</v>
      </c>
      <c r="B3487">
        <v>133.1</v>
      </c>
      <c r="C3487">
        <f>(B3487 - $R$2) / $R$3</f>
        <v>1.3552923694212978E-2</v>
      </c>
      <c r="D3487">
        <v>37</v>
      </c>
      <c r="E3487">
        <f t="shared" si="218"/>
        <v>1</v>
      </c>
      <c r="F3487">
        <v>37</v>
      </c>
      <c r="G3487">
        <f t="shared" si="219"/>
        <v>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-0.8</v>
      </c>
      <c r="N3487">
        <v>-3.12</v>
      </c>
      <c r="O3487" t="s">
        <v>37</v>
      </c>
      <c r="P3487">
        <f t="shared" si="220"/>
        <v>1</v>
      </c>
    </row>
    <row r="3488" spans="1:16" x14ac:dyDescent="0.3">
      <c r="A3488">
        <f t="shared" si="217"/>
        <v>3487</v>
      </c>
      <c r="B3488">
        <v>112</v>
      </c>
      <c r="C3488">
        <f>(B3488 - $R$2) / $R$3</f>
        <v>-1.5805181520189286</v>
      </c>
      <c r="D3488">
        <v>9</v>
      </c>
      <c r="E3488">
        <f t="shared" si="218"/>
        <v>2</v>
      </c>
      <c r="F3488">
        <v>22</v>
      </c>
      <c r="G3488">
        <f t="shared" si="219"/>
        <v>2</v>
      </c>
      <c r="H3488">
        <v>0</v>
      </c>
      <c r="I3488">
        <v>1</v>
      </c>
      <c r="J3488">
        <v>0</v>
      </c>
      <c r="K3488">
        <v>0</v>
      </c>
      <c r="L3488">
        <v>0</v>
      </c>
      <c r="M3488">
        <v>-0.8</v>
      </c>
      <c r="N3488">
        <v>-3.12</v>
      </c>
      <c r="O3488" t="s">
        <v>37</v>
      </c>
      <c r="P3488">
        <f t="shared" si="220"/>
        <v>1</v>
      </c>
    </row>
    <row r="3489" spans="1:16" x14ac:dyDescent="0.3">
      <c r="A3489">
        <f t="shared" si="217"/>
        <v>3488</v>
      </c>
      <c r="B3489">
        <v>144</v>
      </c>
      <c r="C3489">
        <f>(B3489 - $R$2) / $R$3</f>
        <v>0.83703039882564689</v>
      </c>
      <c r="D3489">
        <v>19</v>
      </c>
      <c r="E3489">
        <f t="shared" si="218"/>
        <v>2</v>
      </c>
      <c r="F3489">
        <v>19</v>
      </c>
      <c r="G3489">
        <f t="shared" si="219"/>
        <v>2</v>
      </c>
      <c r="H3489">
        <v>0</v>
      </c>
      <c r="I3489">
        <v>1</v>
      </c>
      <c r="J3489">
        <v>0</v>
      </c>
      <c r="K3489">
        <v>0</v>
      </c>
      <c r="L3489">
        <v>0</v>
      </c>
      <c r="M3489">
        <v>2.6</v>
      </c>
      <c r="N3489">
        <v>0.32</v>
      </c>
      <c r="O3489" t="s">
        <v>38</v>
      </c>
      <c r="P3489">
        <f t="shared" si="220"/>
        <v>0</v>
      </c>
    </row>
    <row r="3490" spans="1:16" x14ac:dyDescent="0.3">
      <c r="A3490">
        <f t="shared" si="217"/>
        <v>3489</v>
      </c>
      <c r="B3490">
        <v>120</v>
      </c>
      <c r="C3490">
        <f>(B3490 - $R$2) / $R$3</f>
        <v>-0.97613101430778471</v>
      </c>
      <c r="D3490">
        <v>19</v>
      </c>
      <c r="E3490">
        <f t="shared" si="218"/>
        <v>2</v>
      </c>
      <c r="F3490">
        <v>37</v>
      </c>
      <c r="G3490">
        <f t="shared" si="219"/>
        <v>1</v>
      </c>
      <c r="H3490">
        <v>1</v>
      </c>
      <c r="I3490">
        <v>0</v>
      </c>
      <c r="J3490">
        <v>0</v>
      </c>
      <c r="K3490">
        <v>0</v>
      </c>
      <c r="L3490">
        <v>0</v>
      </c>
      <c r="M3490">
        <v>0.5</v>
      </c>
      <c r="N3490">
        <v>1.79</v>
      </c>
      <c r="O3490" t="s">
        <v>37</v>
      </c>
      <c r="P3490">
        <f t="shared" si="220"/>
        <v>1</v>
      </c>
    </row>
    <row r="3491" spans="1:16" x14ac:dyDescent="0.3">
      <c r="A3491">
        <f t="shared" si="217"/>
        <v>3490</v>
      </c>
      <c r="B3491">
        <v>121</v>
      </c>
      <c r="C3491">
        <f>(B3491 - $R$2) / $R$3</f>
        <v>-0.90058262209389173</v>
      </c>
      <c r="D3491">
        <v>37</v>
      </c>
      <c r="E3491">
        <f t="shared" si="218"/>
        <v>1</v>
      </c>
      <c r="F3491">
        <v>37</v>
      </c>
      <c r="G3491">
        <f t="shared" si="219"/>
        <v>1</v>
      </c>
      <c r="H3491">
        <v>0</v>
      </c>
      <c r="I3491">
        <v>1</v>
      </c>
      <c r="J3491">
        <v>0</v>
      </c>
      <c r="K3491">
        <v>0</v>
      </c>
      <c r="L3491">
        <v>0</v>
      </c>
      <c r="M3491">
        <v>2.6</v>
      </c>
      <c r="N3491">
        <v>0.32</v>
      </c>
      <c r="O3491" t="s">
        <v>37</v>
      </c>
      <c r="P3491">
        <f t="shared" si="220"/>
        <v>1</v>
      </c>
    </row>
    <row r="3492" spans="1:16" x14ac:dyDescent="0.3">
      <c r="A3492">
        <f t="shared" si="217"/>
        <v>3491</v>
      </c>
      <c r="B3492">
        <v>120</v>
      </c>
      <c r="C3492">
        <f>(B3492 - $R$2) / $R$3</f>
        <v>-0.97613101430778471</v>
      </c>
      <c r="D3492">
        <v>2</v>
      </c>
      <c r="E3492">
        <f t="shared" si="218"/>
        <v>3</v>
      </c>
      <c r="F3492">
        <v>3</v>
      </c>
      <c r="G3492">
        <f t="shared" si="219"/>
        <v>3</v>
      </c>
      <c r="H3492">
        <v>0</v>
      </c>
      <c r="I3492">
        <v>1</v>
      </c>
      <c r="J3492">
        <v>0</v>
      </c>
      <c r="K3492">
        <v>0</v>
      </c>
      <c r="L3492">
        <v>0</v>
      </c>
      <c r="M3492">
        <v>2.8</v>
      </c>
      <c r="N3492">
        <v>-4.0599999999999996</v>
      </c>
      <c r="O3492" t="s">
        <v>37</v>
      </c>
      <c r="P3492">
        <f t="shared" si="220"/>
        <v>1</v>
      </c>
    </row>
    <row r="3493" spans="1:16" x14ac:dyDescent="0.3">
      <c r="A3493">
        <f t="shared" si="217"/>
        <v>3492</v>
      </c>
      <c r="B3493">
        <v>100</v>
      </c>
      <c r="C3493">
        <f>(B3493 - $R$2) / $R$3</f>
        <v>-2.4870988585856444</v>
      </c>
      <c r="D3493">
        <v>1</v>
      </c>
      <c r="E3493">
        <f t="shared" si="218"/>
        <v>2</v>
      </c>
      <c r="F3493">
        <v>19</v>
      </c>
      <c r="G3493">
        <f t="shared" si="219"/>
        <v>2</v>
      </c>
      <c r="H3493">
        <v>0</v>
      </c>
      <c r="I3493">
        <v>1</v>
      </c>
      <c r="J3493">
        <v>0</v>
      </c>
      <c r="K3493">
        <v>0</v>
      </c>
      <c r="L3493">
        <v>0</v>
      </c>
      <c r="M3493">
        <v>1.4</v>
      </c>
      <c r="N3493">
        <v>1.74</v>
      </c>
      <c r="O3493" t="s">
        <v>38</v>
      </c>
      <c r="P3493">
        <f t="shared" si="220"/>
        <v>0</v>
      </c>
    </row>
    <row r="3494" spans="1:16" x14ac:dyDescent="0.3">
      <c r="A3494">
        <f t="shared" si="217"/>
        <v>3493</v>
      </c>
      <c r="B3494">
        <v>123</v>
      </c>
      <c r="C3494">
        <f>(B3494 - $R$2) / $R$3</f>
        <v>-0.74948583766610577</v>
      </c>
      <c r="D3494">
        <v>19</v>
      </c>
      <c r="E3494">
        <f t="shared" si="218"/>
        <v>2</v>
      </c>
      <c r="F3494">
        <v>19</v>
      </c>
      <c r="G3494">
        <f t="shared" si="219"/>
        <v>2</v>
      </c>
      <c r="H3494">
        <v>0</v>
      </c>
      <c r="I3494">
        <v>1</v>
      </c>
      <c r="J3494">
        <v>0</v>
      </c>
      <c r="K3494">
        <v>0</v>
      </c>
      <c r="L3494">
        <v>0</v>
      </c>
      <c r="M3494">
        <v>1.4</v>
      </c>
      <c r="N3494">
        <v>1.74</v>
      </c>
      <c r="O3494" t="s">
        <v>38</v>
      </c>
      <c r="P3494">
        <f t="shared" si="220"/>
        <v>0</v>
      </c>
    </row>
    <row r="3495" spans="1:16" x14ac:dyDescent="0.3">
      <c r="A3495">
        <f t="shared" si="217"/>
        <v>3494</v>
      </c>
      <c r="B3495">
        <v>134</v>
      </c>
      <c r="C3495">
        <f>(B3495 - $R$2) / $R$3</f>
        <v>8.1546476686717093E-2</v>
      </c>
      <c r="D3495">
        <v>37</v>
      </c>
      <c r="E3495">
        <f t="shared" si="218"/>
        <v>1</v>
      </c>
      <c r="F3495">
        <v>19</v>
      </c>
      <c r="G3495">
        <f t="shared" si="219"/>
        <v>2</v>
      </c>
      <c r="H3495">
        <v>0</v>
      </c>
      <c r="I3495">
        <v>1</v>
      </c>
      <c r="J3495">
        <v>0</v>
      </c>
      <c r="K3495">
        <v>0</v>
      </c>
      <c r="L3495">
        <v>0</v>
      </c>
      <c r="M3495">
        <v>-0.8</v>
      </c>
      <c r="N3495">
        <v>-3.12</v>
      </c>
      <c r="O3495" t="s">
        <v>37</v>
      </c>
      <c r="P3495">
        <f t="shared" si="220"/>
        <v>1</v>
      </c>
    </row>
    <row r="3496" spans="1:16" x14ac:dyDescent="0.3">
      <c r="A3496">
        <f t="shared" si="217"/>
        <v>3495</v>
      </c>
      <c r="B3496">
        <v>123</v>
      </c>
      <c r="C3496">
        <f>(B3496 - $R$2) / $R$3</f>
        <v>-0.74948583766610577</v>
      </c>
      <c r="D3496">
        <v>37</v>
      </c>
      <c r="E3496">
        <f t="shared" si="218"/>
        <v>1</v>
      </c>
      <c r="F3496">
        <v>37</v>
      </c>
      <c r="G3496">
        <f t="shared" si="219"/>
        <v>1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0.6</v>
      </c>
      <c r="N3496">
        <v>2.02</v>
      </c>
      <c r="O3496" t="s">
        <v>37</v>
      </c>
      <c r="P3496">
        <f t="shared" si="220"/>
        <v>1</v>
      </c>
    </row>
    <row r="3497" spans="1:16" x14ac:dyDescent="0.3">
      <c r="A3497">
        <f t="shared" si="217"/>
        <v>3496</v>
      </c>
      <c r="B3497">
        <v>120</v>
      </c>
      <c r="C3497">
        <f>(B3497 - $R$2) / $R$3</f>
        <v>-0.97613101430778471</v>
      </c>
      <c r="D3497">
        <v>37</v>
      </c>
      <c r="E3497">
        <f t="shared" si="218"/>
        <v>1</v>
      </c>
      <c r="F3497">
        <v>37</v>
      </c>
      <c r="G3497">
        <f t="shared" si="219"/>
        <v>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-0.8</v>
      </c>
      <c r="N3497">
        <v>-3.12</v>
      </c>
      <c r="O3497" t="s">
        <v>37</v>
      </c>
      <c r="P3497">
        <f t="shared" si="220"/>
        <v>1</v>
      </c>
    </row>
    <row r="3498" spans="1:16" x14ac:dyDescent="0.3">
      <c r="A3498">
        <f t="shared" si="217"/>
        <v>3497</v>
      </c>
      <c r="B3498">
        <v>131</v>
      </c>
      <c r="C3498">
        <f>(B3498 - $R$2) / $R$3</f>
        <v>-0.14509869995496186</v>
      </c>
      <c r="D3498">
        <v>1</v>
      </c>
      <c r="E3498">
        <f t="shared" si="218"/>
        <v>2</v>
      </c>
      <c r="F3498">
        <v>37</v>
      </c>
      <c r="G3498">
        <f t="shared" si="219"/>
        <v>1</v>
      </c>
      <c r="H3498">
        <v>0</v>
      </c>
      <c r="I3498">
        <v>1</v>
      </c>
      <c r="J3498">
        <v>0</v>
      </c>
      <c r="K3498">
        <v>0</v>
      </c>
      <c r="L3498">
        <v>0</v>
      </c>
      <c r="M3498">
        <v>3.7</v>
      </c>
      <c r="N3498">
        <v>-1.7</v>
      </c>
      <c r="O3498" t="s">
        <v>38</v>
      </c>
      <c r="P3498">
        <f t="shared" si="220"/>
        <v>0</v>
      </c>
    </row>
    <row r="3499" spans="1:16" x14ac:dyDescent="0.3">
      <c r="A3499">
        <f t="shared" si="217"/>
        <v>3498</v>
      </c>
      <c r="B3499">
        <v>133.1</v>
      </c>
      <c r="C3499">
        <f>(B3499 - $R$2) / $R$3</f>
        <v>1.3552923694212978E-2</v>
      </c>
      <c r="D3499">
        <v>37</v>
      </c>
      <c r="E3499">
        <f t="shared" si="218"/>
        <v>1</v>
      </c>
      <c r="F3499">
        <v>1</v>
      </c>
      <c r="G3499">
        <f t="shared" si="219"/>
        <v>2</v>
      </c>
      <c r="H3499">
        <v>0</v>
      </c>
      <c r="I3499">
        <v>1</v>
      </c>
      <c r="J3499">
        <v>1</v>
      </c>
      <c r="K3499">
        <v>0</v>
      </c>
      <c r="L3499">
        <v>0</v>
      </c>
      <c r="M3499">
        <v>2.6</v>
      </c>
      <c r="N3499">
        <v>0.32</v>
      </c>
      <c r="O3499" t="s">
        <v>37</v>
      </c>
      <c r="P3499">
        <f t="shared" si="220"/>
        <v>1</v>
      </c>
    </row>
    <row r="3500" spans="1:16" x14ac:dyDescent="0.3">
      <c r="A3500">
        <f t="shared" si="217"/>
        <v>3499</v>
      </c>
      <c r="B3500">
        <v>150</v>
      </c>
      <c r="C3500">
        <f>(B3500 - $R$2) / $R$3</f>
        <v>1.2903207521090048</v>
      </c>
      <c r="D3500">
        <v>37</v>
      </c>
      <c r="E3500">
        <f t="shared" si="218"/>
        <v>1</v>
      </c>
      <c r="F3500">
        <v>19</v>
      </c>
      <c r="G3500">
        <f t="shared" si="219"/>
        <v>2</v>
      </c>
      <c r="H3500">
        <v>0</v>
      </c>
      <c r="I3500">
        <v>1</v>
      </c>
      <c r="J3500">
        <v>1</v>
      </c>
      <c r="K3500">
        <v>1</v>
      </c>
      <c r="L3500">
        <v>0</v>
      </c>
      <c r="M3500">
        <v>-0.3</v>
      </c>
      <c r="N3500">
        <v>0.79</v>
      </c>
      <c r="O3500" t="s">
        <v>38</v>
      </c>
      <c r="P3500">
        <f t="shared" si="220"/>
        <v>0</v>
      </c>
    </row>
    <row r="3501" spans="1:16" x14ac:dyDescent="0.3">
      <c r="A3501">
        <f t="shared" si="217"/>
        <v>3500</v>
      </c>
      <c r="B3501">
        <v>134</v>
      </c>
      <c r="C3501">
        <f>(B3501 - $R$2) / $R$3</f>
        <v>8.1546476686717093E-2</v>
      </c>
      <c r="D3501">
        <v>1</v>
      </c>
      <c r="E3501">
        <f t="shared" si="218"/>
        <v>2</v>
      </c>
      <c r="F3501">
        <v>19</v>
      </c>
      <c r="G3501">
        <f t="shared" si="219"/>
        <v>2</v>
      </c>
      <c r="H3501">
        <v>0</v>
      </c>
      <c r="I3501">
        <v>1</v>
      </c>
      <c r="J3501">
        <v>1</v>
      </c>
      <c r="K3501">
        <v>0</v>
      </c>
      <c r="L3501">
        <v>0</v>
      </c>
      <c r="M3501">
        <v>0.3</v>
      </c>
      <c r="N3501">
        <v>-0.92</v>
      </c>
      <c r="O3501" t="s">
        <v>38</v>
      </c>
      <c r="P3501">
        <f t="shared" si="220"/>
        <v>0</v>
      </c>
    </row>
    <row r="3502" spans="1:16" x14ac:dyDescent="0.3">
      <c r="A3502">
        <f t="shared" si="217"/>
        <v>3501</v>
      </c>
      <c r="B3502">
        <v>117</v>
      </c>
      <c r="C3502">
        <f>(B3502 - $R$2) / $R$3</f>
        <v>-1.2027761909494636</v>
      </c>
      <c r="D3502">
        <v>1</v>
      </c>
      <c r="E3502">
        <f t="shared" si="218"/>
        <v>2</v>
      </c>
      <c r="F3502">
        <v>1</v>
      </c>
      <c r="G3502">
        <f t="shared" si="219"/>
        <v>2</v>
      </c>
      <c r="H3502">
        <v>0</v>
      </c>
      <c r="I3502">
        <v>1</v>
      </c>
      <c r="J3502">
        <v>1</v>
      </c>
      <c r="K3502">
        <v>1</v>
      </c>
      <c r="L3502">
        <v>0</v>
      </c>
      <c r="M3502">
        <v>1.4</v>
      </c>
      <c r="N3502">
        <v>1.74</v>
      </c>
      <c r="O3502" t="s">
        <v>38</v>
      </c>
      <c r="P3502">
        <f t="shared" si="220"/>
        <v>0</v>
      </c>
    </row>
    <row r="3503" spans="1:16" x14ac:dyDescent="0.3">
      <c r="A3503">
        <f t="shared" si="217"/>
        <v>3502</v>
      </c>
      <c r="B3503">
        <v>143</v>
      </c>
      <c r="C3503">
        <f>(B3503 - $R$2) / $R$3</f>
        <v>0.76148200661175391</v>
      </c>
      <c r="D3503">
        <v>5</v>
      </c>
      <c r="E3503">
        <f t="shared" si="218"/>
        <v>4</v>
      </c>
      <c r="F3503">
        <v>1</v>
      </c>
      <c r="G3503">
        <f t="shared" si="219"/>
        <v>2</v>
      </c>
      <c r="H3503">
        <v>0</v>
      </c>
      <c r="I3503">
        <v>1</v>
      </c>
      <c r="J3503">
        <v>1</v>
      </c>
      <c r="K3503">
        <v>0</v>
      </c>
      <c r="L3503">
        <v>0</v>
      </c>
      <c r="M3503">
        <v>2.8</v>
      </c>
      <c r="N3503">
        <v>-4.0599999999999996</v>
      </c>
      <c r="O3503" t="s">
        <v>37</v>
      </c>
      <c r="P3503">
        <f t="shared" si="220"/>
        <v>1</v>
      </c>
    </row>
    <row r="3504" spans="1:16" x14ac:dyDescent="0.3">
      <c r="A3504">
        <f t="shared" si="217"/>
        <v>3503</v>
      </c>
      <c r="B3504">
        <v>132</v>
      </c>
      <c r="C3504">
        <f>(B3504 - $R$2) / $R$3</f>
        <v>-6.9550307741068879E-2</v>
      </c>
      <c r="D3504">
        <v>37</v>
      </c>
      <c r="E3504">
        <f t="shared" si="218"/>
        <v>1</v>
      </c>
      <c r="F3504">
        <v>38</v>
      </c>
      <c r="G3504">
        <f t="shared" si="219"/>
        <v>1</v>
      </c>
      <c r="H3504">
        <v>0</v>
      </c>
      <c r="I3504">
        <v>1</v>
      </c>
      <c r="J3504">
        <v>1</v>
      </c>
      <c r="K3504">
        <v>1</v>
      </c>
      <c r="L3504">
        <v>0</v>
      </c>
      <c r="M3504">
        <v>0.5</v>
      </c>
      <c r="N3504">
        <v>1.79</v>
      </c>
      <c r="O3504" t="s">
        <v>38</v>
      </c>
      <c r="P3504">
        <f t="shared" si="220"/>
        <v>0</v>
      </c>
    </row>
    <row r="3505" spans="1:16" x14ac:dyDescent="0.3">
      <c r="A3505">
        <f t="shared" si="217"/>
        <v>3504</v>
      </c>
      <c r="B3505">
        <v>138</v>
      </c>
      <c r="C3505">
        <f>(B3505 - $R$2) / $R$3</f>
        <v>0.38374004554228902</v>
      </c>
      <c r="D3505">
        <v>1</v>
      </c>
      <c r="E3505">
        <f t="shared" si="218"/>
        <v>2</v>
      </c>
      <c r="F3505">
        <v>3</v>
      </c>
      <c r="G3505">
        <f t="shared" si="219"/>
        <v>3</v>
      </c>
      <c r="H3505">
        <v>0</v>
      </c>
      <c r="I3505">
        <v>1</v>
      </c>
      <c r="J3505">
        <v>1</v>
      </c>
      <c r="K3505">
        <v>0</v>
      </c>
      <c r="L3505">
        <v>0</v>
      </c>
      <c r="M3505">
        <v>1.4</v>
      </c>
      <c r="N3505">
        <v>3.51</v>
      </c>
      <c r="O3505" t="s">
        <v>37</v>
      </c>
      <c r="P3505">
        <f t="shared" si="220"/>
        <v>1</v>
      </c>
    </row>
    <row r="3506" spans="1:16" x14ac:dyDescent="0.3">
      <c r="A3506">
        <f t="shared" si="217"/>
        <v>3505</v>
      </c>
      <c r="B3506">
        <v>131</v>
      </c>
      <c r="C3506">
        <f>(B3506 - $R$2) / $R$3</f>
        <v>-0.14509869995496186</v>
      </c>
      <c r="D3506">
        <v>1</v>
      </c>
      <c r="E3506">
        <f t="shared" si="218"/>
        <v>2</v>
      </c>
      <c r="F3506">
        <v>19</v>
      </c>
      <c r="G3506">
        <f t="shared" si="219"/>
        <v>2</v>
      </c>
      <c r="H3506">
        <v>0</v>
      </c>
      <c r="I3506">
        <v>1</v>
      </c>
      <c r="J3506">
        <v>1</v>
      </c>
      <c r="K3506">
        <v>1</v>
      </c>
      <c r="L3506">
        <v>0</v>
      </c>
      <c r="M3506">
        <v>3.7</v>
      </c>
      <c r="N3506">
        <v>-1.7</v>
      </c>
      <c r="O3506" t="s">
        <v>38</v>
      </c>
      <c r="P3506">
        <f t="shared" si="220"/>
        <v>0</v>
      </c>
    </row>
    <row r="3507" spans="1:16" x14ac:dyDescent="0.3">
      <c r="A3507">
        <f t="shared" si="217"/>
        <v>3506</v>
      </c>
      <c r="B3507">
        <v>133.1</v>
      </c>
      <c r="C3507">
        <f>(B3507 - $R$2) / $R$3</f>
        <v>1.3552923694212978E-2</v>
      </c>
      <c r="D3507">
        <v>1</v>
      </c>
      <c r="E3507">
        <f t="shared" si="218"/>
        <v>2</v>
      </c>
      <c r="F3507">
        <v>19</v>
      </c>
      <c r="G3507">
        <f t="shared" si="219"/>
        <v>2</v>
      </c>
      <c r="H3507">
        <v>0</v>
      </c>
      <c r="I3507">
        <v>0</v>
      </c>
      <c r="J3507">
        <v>1</v>
      </c>
      <c r="K3507">
        <v>0</v>
      </c>
      <c r="L3507">
        <v>0</v>
      </c>
      <c r="M3507">
        <v>1.4</v>
      </c>
      <c r="N3507">
        <v>3.51</v>
      </c>
      <c r="O3507" t="s">
        <v>37</v>
      </c>
      <c r="P3507">
        <f t="shared" si="220"/>
        <v>1</v>
      </c>
    </row>
    <row r="3508" spans="1:16" x14ac:dyDescent="0.3">
      <c r="A3508">
        <f t="shared" si="217"/>
        <v>3507</v>
      </c>
      <c r="B3508">
        <v>116</v>
      </c>
      <c r="C3508">
        <f>(B3508 - $R$2) / $R$3</f>
        <v>-1.2783245831633567</v>
      </c>
      <c r="D3508">
        <v>19</v>
      </c>
      <c r="E3508">
        <f t="shared" si="218"/>
        <v>2</v>
      </c>
      <c r="F3508">
        <v>37</v>
      </c>
      <c r="G3508">
        <f t="shared" si="219"/>
        <v>1</v>
      </c>
      <c r="H3508">
        <v>0</v>
      </c>
      <c r="I3508">
        <v>1</v>
      </c>
      <c r="J3508">
        <v>1</v>
      </c>
      <c r="K3508">
        <v>0</v>
      </c>
      <c r="L3508">
        <v>0</v>
      </c>
      <c r="M3508">
        <v>2.6</v>
      </c>
      <c r="N3508">
        <v>0.32</v>
      </c>
      <c r="O3508" t="s">
        <v>37</v>
      </c>
      <c r="P3508">
        <f t="shared" si="220"/>
        <v>1</v>
      </c>
    </row>
    <row r="3509" spans="1:16" x14ac:dyDescent="0.3">
      <c r="A3509">
        <f t="shared" si="217"/>
        <v>3508</v>
      </c>
      <c r="B3509">
        <v>123</v>
      </c>
      <c r="C3509">
        <f>(B3509 - $R$2) / $R$3</f>
        <v>-0.74948583766610577</v>
      </c>
      <c r="D3509">
        <v>1</v>
      </c>
      <c r="E3509">
        <f t="shared" si="218"/>
        <v>2</v>
      </c>
      <c r="F3509">
        <v>1</v>
      </c>
      <c r="G3509">
        <f t="shared" si="219"/>
        <v>2</v>
      </c>
      <c r="H3509">
        <v>1</v>
      </c>
      <c r="I3509">
        <v>1</v>
      </c>
      <c r="J3509">
        <v>1</v>
      </c>
      <c r="K3509">
        <v>1</v>
      </c>
      <c r="L3509">
        <v>0</v>
      </c>
      <c r="M3509">
        <v>0.6</v>
      </c>
      <c r="N3509">
        <v>2.02</v>
      </c>
      <c r="O3509" t="s">
        <v>38</v>
      </c>
      <c r="P3509">
        <f t="shared" si="220"/>
        <v>0</v>
      </c>
    </row>
    <row r="3510" spans="1:16" x14ac:dyDescent="0.3">
      <c r="A3510">
        <f t="shared" si="217"/>
        <v>3509</v>
      </c>
      <c r="B3510">
        <v>133</v>
      </c>
      <c r="C3510">
        <f>(B3510 - $R$2) / $R$3</f>
        <v>5.9980844728241105E-3</v>
      </c>
      <c r="D3510">
        <v>19</v>
      </c>
      <c r="E3510">
        <f t="shared" si="218"/>
        <v>2</v>
      </c>
      <c r="F3510">
        <v>1</v>
      </c>
      <c r="G3510">
        <f t="shared" si="219"/>
        <v>2</v>
      </c>
      <c r="H3510">
        <v>0</v>
      </c>
      <c r="I3510">
        <v>1</v>
      </c>
      <c r="J3510">
        <v>1</v>
      </c>
      <c r="K3510">
        <v>1</v>
      </c>
      <c r="L3510">
        <v>0</v>
      </c>
      <c r="M3510">
        <v>1.4</v>
      </c>
      <c r="N3510">
        <v>1.74</v>
      </c>
      <c r="O3510" t="s">
        <v>37</v>
      </c>
      <c r="P3510">
        <f t="shared" si="220"/>
        <v>1</v>
      </c>
    </row>
    <row r="3511" spans="1:16" x14ac:dyDescent="0.3">
      <c r="A3511">
        <f t="shared" si="217"/>
        <v>3510</v>
      </c>
      <c r="B3511">
        <v>133.1</v>
      </c>
      <c r="C3511">
        <f>(B3511 - $R$2) / $R$3</f>
        <v>1.3552923694212978E-2</v>
      </c>
      <c r="D3511">
        <v>19</v>
      </c>
      <c r="E3511">
        <f t="shared" si="218"/>
        <v>2</v>
      </c>
      <c r="F3511">
        <v>37</v>
      </c>
      <c r="G3511">
        <f t="shared" si="219"/>
        <v>1</v>
      </c>
      <c r="H3511">
        <v>0</v>
      </c>
      <c r="I3511">
        <v>1</v>
      </c>
      <c r="J3511">
        <v>1</v>
      </c>
      <c r="K3511">
        <v>0</v>
      </c>
      <c r="L3511">
        <v>0</v>
      </c>
      <c r="M3511">
        <v>-0.3</v>
      </c>
      <c r="N3511">
        <v>0.79</v>
      </c>
      <c r="O3511" t="s">
        <v>37</v>
      </c>
      <c r="P3511">
        <f t="shared" si="220"/>
        <v>1</v>
      </c>
    </row>
    <row r="3512" spans="1:16" x14ac:dyDescent="0.3">
      <c r="A3512">
        <f t="shared" si="217"/>
        <v>3511</v>
      </c>
      <c r="B3512">
        <v>140</v>
      </c>
      <c r="C3512">
        <f>(B3512 - $R$2) / $R$3</f>
        <v>0.53483682997007498</v>
      </c>
      <c r="D3512">
        <v>37</v>
      </c>
      <c r="E3512">
        <f t="shared" si="218"/>
        <v>1</v>
      </c>
      <c r="F3512">
        <v>37</v>
      </c>
      <c r="G3512">
        <f t="shared" si="219"/>
        <v>1</v>
      </c>
      <c r="H3512">
        <v>0</v>
      </c>
      <c r="I3512">
        <v>1</v>
      </c>
      <c r="J3512">
        <v>1</v>
      </c>
      <c r="K3512">
        <v>0</v>
      </c>
      <c r="L3512">
        <v>0</v>
      </c>
      <c r="M3512">
        <v>1.4</v>
      </c>
      <c r="N3512">
        <v>1.74</v>
      </c>
      <c r="O3512" t="s">
        <v>37</v>
      </c>
      <c r="P3512">
        <f t="shared" si="220"/>
        <v>1</v>
      </c>
    </row>
    <row r="3513" spans="1:16" x14ac:dyDescent="0.3">
      <c r="A3513">
        <f t="shared" si="217"/>
        <v>3512</v>
      </c>
      <c r="B3513">
        <v>100</v>
      </c>
      <c r="C3513">
        <f>(B3513 - $R$2) / $R$3</f>
        <v>-2.4870988585856444</v>
      </c>
      <c r="D3513">
        <v>38</v>
      </c>
      <c r="E3513">
        <f t="shared" si="218"/>
        <v>1</v>
      </c>
      <c r="F3513">
        <v>19</v>
      </c>
      <c r="G3513">
        <f t="shared" si="219"/>
        <v>2</v>
      </c>
      <c r="H3513">
        <v>1</v>
      </c>
      <c r="I3513">
        <v>0</v>
      </c>
      <c r="J3513">
        <v>1</v>
      </c>
      <c r="K3513">
        <v>0</v>
      </c>
      <c r="L3513">
        <v>0</v>
      </c>
      <c r="M3513">
        <v>1.4</v>
      </c>
      <c r="N3513">
        <v>1.74</v>
      </c>
      <c r="O3513" t="s">
        <v>37</v>
      </c>
      <c r="P3513">
        <f t="shared" si="220"/>
        <v>1</v>
      </c>
    </row>
    <row r="3514" spans="1:16" x14ac:dyDescent="0.3">
      <c r="A3514">
        <f t="shared" si="217"/>
        <v>3513</v>
      </c>
      <c r="B3514">
        <v>134</v>
      </c>
      <c r="C3514">
        <f>(B3514 - $R$2) / $R$3</f>
        <v>8.1546476686717093E-2</v>
      </c>
      <c r="D3514">
        <v>37</v>
      </c>
      <c r="E3514">
        <f t="shared" si="218"/>
        <v>1</v>
      </c>
      <c r="F3514">
        <v>19</v>
      </c>
      <c r="G3514">
        <f t="shared" si="219"/>
        <v>2</v>
      </c>
      <c r="H3514">
        <v>0</v>
      </c>
      <c r="I3514">
        <v>1</v>
      </c>
      <c r="J3514">
        <v>1</v>
      </c>
      <c r="K3514">
        <v>0</v>
      </c>
      <c r="L3514">
        <v>0</v>
      </c>
      <c r="M3514">
        <v>1.4</v>
      </c>
      <c r="N3514">
        <v>1.74</v>
      </c>
      <c r="O3514" t="s">
        <v>38</v>
      </c>
      <c r="P3514">
        <f t="shared" si="220"/>
        <v>0</v>
      </c>
    </row>
    <row r="3515" spans="1:16" x14ac:dyDescent="0.3">
      <c r="A3515">
        <f t="shared" si="217"/>
        <v>3514</v>
      </c>
      <c r="B3515">
        <v>160</v>
      </c>
      <c r="C3515">
        <f>(B3515 - $R$2) / $R$3</f>
        <v>2.0458046742479348</v>
      </c>
      <c r="D3515">
        <v>1</v>
      </c>
      <c r="E3515">
        <f t="shared" si="218"/>
        <v>2</v>
      </c>
      <c r="F3515">
        <v>1</v>
      </c>
      <c r="G3515">
        <f t="shared" si="219"/>
        <v>2</v>
      </c>
      <c r="H3515">
        <v>0</v>
      </c>
      <c r="I3515">
        <v>1</v>
      </c>
      <c r="J3515">
        <v>1</v>
      </c>
      <c r="K3515">
        <v>0</v>
      </c>
      <c r="L3515">
        <v>0</v>
      </c>
      <c r="M3515">
        <v>-0.8</v>
      </c>
      <c r="N3515">
        <v>-3.12</v>
      </c>
      <c r="O3515" t="s">
        <v>38</v>
      </c>
      <c r="P3515">
        <f t="shared" si="220"/>
        <v>0</v>
      </c>
    </row>
    <row r="3516" spans="1:16" x14ac:dyDescent="0.3">
      <c r="A3516">
        <f t="shared" si="217"/>
        <v>3515</v>
      </c>
      <c r="B3516">
        <v>130</v>
      </c>
      <c r="C3516">
        <f>(B3516 - $R$2) / $R$3</f>
        <v>-0.22064709216885484</v>
      </c>
      <c r="D3516">
        <v>1</v>
      </c>
      <c r="E3516">
        <f t="shared" si="218"/>
        <v>2</v>
      </c>
      <c r="F3516">
        <v>3</v>
      </c>
      <c r="G3516">
        <f t="shared" si="219"/>
        <v>3</v>
      </c>
      <c r="H3516">
        <v>1</v>
      </c>
      <c r="I3516">
        <v>0</v>
      </c>
      <c r="J3516">
        <v>1</v>
      </c>
      <c r="K3516">
        <v>0</v>
      </c>
      <c r="L3516">
        <v>0</v>
      </c>
      <c r="M3516">
        <v>-0.3</v>
      </c>
      <c r="N3516">
        <v>0.79</v>
      </c>
      <c r="O3516" t="s">
        <v>37</v>
      </c>
      <c r="P3516">
        <f t="shared" si="220"/>
        <v>1</v>
      </c>
    </row>
    <row r="3517" spans="1:16" x14ac:dyDescent="0.3">
      <c r="A3517">
        <f t="shared" si="217"/>
        <v>3516</v>
      </c>
      <c r="B3517">
        <v>141</v>
      </c>
      <c r="C3517">
        <f>(B3517 - $R$2) / $R$3</f>
        <v>0.61038522218396796</v>
      </c>
      <c r="D3517">
        <v>19</v>
      </c>
      <c r="E3517">
        <f t="shared" si="218"/>
        <v>2</v>
      </c>
      <c r="F3517">
        <v>1</v>
      </c>
      <c r="G3517">
        <f t="shared" si="219"/>
        <v>2</v>
      </c>
      <c r="H3517">
        <v>0</v>
      </c>
      <c r="I3517">
        <v>1</v>
      </c>
      <c r="J3517">
        <v>1</v>
      </c>
      <c r="K3517">
        <v>0</v>
      </c>
      <c r="L3517">
        <v>0</v>
      </c>
      <c r="M3517">
        <v>1.4</v>
      </c>
      <c r="N3517">
        <v>1.74</v>
      </c>
      <c r="O3517" t="s">
        <v>38</v>
      </c>
      <c r="P3517">
        <f t="shared" si="220"/>
        <v>0</v>
      </c>
    </row>
    <row r="3518" spans="1:16" x14ac:dyDescent="0.3">
      <c r="A3518">
        <f t="shared" si="217"/>
        <v>3517</v>
      </c>
      <c r="B3518">
        <v>147</v>
      </c>
      <c r="C3518">
        <f>(B3518 - $R$2) / $R$3</f>
        <v>1.0636755754673259</v>
      </c>
      <c r="D3518">
        <v>1</v>
      </c>
      <c r="E3518">
        <f t="shared" si="218"/>
        <v>2</v>
      </c>
      <c r="F3518">
        <v>12</v>
      </c>
      <c r="G3518">
        <f t="shared" si="219"/>
        <v>2</v>
      </c>
      <c r="H3518">
        <v>0</v>
      </c>
      <c r="I3518">
        <v>1</v>
      </c>
      <c r="J3518">
        <v>1</v>
      </c>
      <c r="K3518">
        <v>1</v>
      </c>
      <c r="L3518">
        <v>0</v>
      </c>
      <c r="M3518">
        <v>0.6</v>
      </c>
      <c r="N3518">
        <v>2.02</v>
      </c>
      <c r="O3518" t="s">
        <v>38</v>
      </c>
      <c r="P3518">
        <f t="shared" si="220"/>
        <v>0</v>
      </c>
    </row>
    <row r="3519" spans="1:16" x14ac:dyDescent="0.3">
      <c r="A3519">
        <f t="shared" si="217"/>
        <v>3518</v>
      </c>
      <c r="B3519">
        <v>137</v>
      </c>
      <c r="C3519">
        <f>(B3519 - $R$2) / $R$3</f>
        <v>0.30819165332839604</v>
      </c>
      <c r="D3519">
        <v>1</v>
      </c>
      <c r="E3519">
        <f t="shared" si="218"/>
        <v>2</v>
      </c>
      <c r="F3519">
        <v>38</v>
      </c>
      <c r="G3519">
        <f t="shared" si="219"/>
        <v>1</v>
      </c>
      <c r="H3519">
        <v>0</v>
      </c>
      <c r="I3519">
        <v>1</v>
      </c>
      <c r="J3519">
        <v>1</v>
      </c>
      <c r="K3519">
        <v>0</v>
      </c>
      <c r="L3519">
        <v>0</v>
      </c>
      <c r="M3519">
        <v>2.8</v>
      </c>
      <c r="N3519">
        <v>-4.0599999999999996</v>
      </c>
      <c r="O3519" t="s">
        <v>38</v>
      </c>
      <c r="P3519">
        <f t="shared" si="220"/>
        <v>0</v>
      </c>
    </row>
    <row r="3520" spans="1:16" x14ac:dyDescent="0.3">
      <c r="A3520">
        <f t="shared" si="217"/>
        <v>3519</v>
      </c>
      <c r="B3520">
        <v>130</v>
      </c>
      <c r="C3520">
        <f>(B3520 - $R$2) / $R$3</f>
        <v>-0.22064709216885484</v>
      </c>
      <c r="D3520">
        <v>1</v>
      </c>
      <c r="E3520">
        <f t="shared" si="218"/>
        <v>2</v>
      </c>
      <c r="F3520">
        <v>1</v>
      </c>
      <c r="G3520">
        <f t="shared" si="219"/>
        <v>2</v>
      </c>
      <c r="H3520">
        <v>0</v>
      </c>
      <c r="I3520">
        <v>1</v>
      </c>
      <c r="J3520">
        <v>1</v>
      </c>
      <c r="K3520">
        <v>0</v>
      </c>
      <c r="L3520">
        <v>0</v>
      </c>
      <c r="M3520">
        <v>-0.3</v>
      </c>
      <c r="N3520">
        <v>0.79</v>
      </c>
      <c r="O3520" t="s">
        <v>38</v>
      </c>
      <c r="P3520">
        <f t="shared" si="220"/>
        <v>0</v>
      </c>
    </row>
    <row r="3521" spans="1:16" x14ac:dyDescent="0.3">
      <c r="A3521">
        <f t="shared" si="217"/>
        <v>3520</v>
      </c>
      <c r="B3521">
        <v>119</v>
      </c>
      <c r="C3521">
        <f>(B3521 - $R$2) / $R$3</f>
        <v>-1.0516794065216777</v>
      </c>
      <c r="D3521">
        <v>19</v>
      </c>
      <c r="E3521">
        <f t="shared" si="218"/>
        <v>2</v>
      </c>
      <c r="F3521">
        <v>19</v>
      </c>
      <c r="G3521">
        <f t="shared" si="219"/>
        <v>2</v>
      </c>
      <c r="H3521">
        <v>0</v>
      </c>
      <c r="I3521">
        <v>1</v>
      </c>
      <c r="J3521">
        <v>1</v>
      </c>
      <c r="K3521">
        <v>0</v>
      </c>
      <c r="L3521">
        <v>0</v>
      </c>
      <c r="M3521">
        <v>1.4</v>
      </c>
      <c r="N3521">
        <v>1.74</v>
      </c>
      <c r="O3521" t="s">
        <v>37</v>
      </c>
      <c r="P3521">
        <f t="shared" si="220"/>
        <v>1</v>
      </c>
    </row>
    <row r="3522" spans="1:16" x14ac:dyDescent="0.3">
      <c r="A3522">
        <f t="shared" ref="A3522:A3585" si="221">ROW()-1</f>
        <v>3521</v>
      </c>
      <c r="B3522">
        <v>130</v>
      </c>
      <c r="C3522">
        <f>(B3522 - $R$2) / $R$3</f>
        <v>-0.22064709216885484</v>
      </c>
      <c r="D3522">
        <v>38</v>
      </c>
      <c r="E3522">
        <f t="shared" ref="E3522:E3585" si="222">VLOOKUP(D3522, $T$2:$U$36, 2, FALSE)</f>
        <v>1</v>
      </c>
      <c r="F3522">
        <v>37</v>
      </c>
      <c r="G3522">
        <f t="shared" ref="G3522:G3585" si="223">VLOOKUP(F3522, $T$2:$U$36, 2, FALSE)</f>
        <v>1</v>
      </c>
      <c r="H3522">
        <v>0</v>
      </c>
      <c r="I3522">
        <v>1</v>
      </c>
      <c r="J3522">
        <v>1</v>
      </c>
      <c r="K3522">
        <v>0</v>
      </c>
      <c r="L3522">
        <v>0</v>
      </c>
      <c r="M3522">
        <v>2.8</v>
      </c>
      <c r="N3522">
        <v>-4.0599999999999996</v>
      </c>
      <c r="O3522" t="s">
        <v>38</v>
      </c>
      <c r="P3522">
        <f t="shared" ref="P3522:P3585" si="224">VLOOKUP(O3522, $W$2:$X$3, 2, FALSE)</f>
        <v>0</v>
      </c>
    </row>
    <row r="3523" spans="1:16" x14ac:dyDescent="0.3">
      <c r="A3523">
        <f t="shared" si="221"/>
        <v>3522</v>
      </c>
      <c r="B3523">
        <v>120</v>
      </c>
      <c r="C3523">
        <f>(B3523 - $R$2) / $R$3</f>
        <v>-0.97613101430778471</v>
      </c>
      <c r="D3523">
        <v>1</v>
      </c>
      <c r="E3523">
        <f t="shared" si="222"/>
        <v>2</v>
      </c>
      <c r="F3523">
        <v>38</v>
      </c>
      <c r="G3523">
        <f t="shared" si="223"/>
        <v>1</v>
      </c>
      <c r="H3523">
        <v>0</v>
      </c>
      <c r="I3523">
        <v>1</v>
      </c>
      <c r="J3523">
        <v>1</v>
      </c>
      <c r="K3523">
        <v>1</v>
      </c>
      <c r="L3523">
        <v>0</v>
      </c>
      <c r="M3523">
        <v>0.5</v>
      </c>
      <c r="N3523">
        <v>1.79</v>
      </c>
      <c r="O3523" t="s">
        <v>38</v>
      </c>
      <c r="P3523">
        <f t="shared" si="224"/>
        <v>0</v>
      </c>
    </row>
    <row r="3524" spans="1:16" x14ac:dyDescent="0.3">
      <c r="A3524">
        <f t="shared" si="221"/>
        <v>3523</v>
      </c>
      <c r="B3524">
        <v>130</v>
      </c>
      <c r="C3524">
        <f>(B3524 - $R$2) / $R$3</f>
        <v>-0.22064709216885484</v>
      </c>
      <c r="D3524">
        <v>38</v>
      </c>
      <c r="E3524">
        <f t="shared" si="222"/>
        <v>1</v>
      </c>
      <c r="F3524">
        <v>37</v>
      </c>
      <c r="G3524">
        <f t="shared" si="223"/>
        <v>1</v>
      </c>
      <c r="H3524">
        <v>0</v>
      </c>
      <c r="I3524">
        <v>1</v>
      </c>
      <c r="J3524">
        <v>1</v>
      </c>
      <c r="K3524">
        <v>1</v>
      </c>
      <c r="L3524">
        <v>0</v>
      </c>
      <c r="M3524">
        <v>1.4</v>
      </c>
      <c r="N3524">
        <v>1.74</v>
      </c>
      <c r="O3524" t="s">
        <v>38</v>
      </c>
      <c r="P3524">
        <f t="shared" si="224"/>
        <v>0</v>
      </c>
    </row>
    <row r="3525" spans="1:16" x14ac:dyDescent="0.3">
      <c r="A3525">
        <f t="shared" si="221"/>
        <v>3524</v>
      </c>
      <c r="B3525">
        <v>150</v>
      </c>
      <c r="C3525">
        <f>(B3525 - $R$2) / $R$3</f>
        <v>1.2903207521090048</v>
      </c>
      <c r="D3525">
        <v>19</v>
      </c>
      <c r="E3525">
        <f t="shared" si="222"/>
        <v>2</v>
      </c>
      <c r="F3525">
        <v>19</v>
      </c>
      <c r="G3525">
        <f t="shared" si="223"/>
        <v>2</v>
      </c>
      <c r="H3525">
        <v>0</v>
      </c>
      <c r="I3525">
        <v>1</v>
      </c>
      <c r="J3525">
        <v>1</v>
      </c>
      <c r="K3525">
        <v>0</v>
      </c>
      <c r="L3525">
        <v>0</v>
      </c>
      <c r="M3525">
        <v>1.4</v>
      </c>
      <c r="N3525">
        <v>1.74</v>
      </c>
      <c r="O3525" t="s">
        <v>37</v>
      </c>
      <c r="P3525">
        <f t="shared" si="224"/>
        <v>1</v>
      </c>
    </row>
    <row r="3526" spans="1:16" x14ac:dyDescent="0.3">
      <c r="A3526">
        <f t="shared" si="221"/>
        <v>3525</v>
      </c>
      <c r="B3526">
        <v>120</v>
      </c>
      <c r="C3526">
        <f>(B3526 - $R$2) / $R$3</f>
        <v>-0.97613101430778471</v>
      </c>
      <c r="D3526">
        <v>38</v>
      </c>
      <c r="E3526">
        <f t="shared" si="222"/>
        <v>1</v>
      </c>
      <c r="F3526">
        <v>38</v>
      </c>
      <c r="G3526">
        <f t="shared" si="223"/>
        <v>1</v>
      </c>
      <c r="H3526">
        <v>0</v>
      </c>
      <c r="I3526">
        <v>1</v>
      </c>
      <c r="J3526">
        <v>1</v>
      </c>
      <c r="K3526">
        <v>0</v>
      </c>
      <c r="L3526">
        <v>0</v>
      </c>
      <c r="M3526">
        <v>3.7</v>
      </c>
      <c r="N3526">
        <v>-1.7</v>
      </c>
      <c r="O3526" t="s">
        <v>37</v>
      </c>
      <c r="P3526">
        <f t="shared" si="224"/>
        <v>1</v>
      </c>
    </row>
    <row r="3527" spans="1:16" x14ac:dyDescent="0.3">
      <c r="A3527">
        <f t="shared" si="221"/>
        <v>3526</v>
      </c>
      <c r="B3527">
        <v>130</v>
      </c>
      <c r="C3527">
        <f>(B3527 - $R$2) / $R$3</f>
        <v>-0.22064709216885484</v>
      </c>
      <c r="D3527">
        <v>1</v>
      </c>
      <c r="E3527">
        <f t="shared" si="222"/>
        <v>2</v>
      </c>
      <c r="F3527">
        <v>37</v>
      </c>
      <c r="G3527">
        <f t="shared" si="223"/>
        <v>1</v>
      </c>
      <c r="H3527">
        <v>0</v>
      </c>
      <c r="I3527">
        <v>1</v>
      </c>
      <c r="J3527">
        <v>1</v>
      </c>
      <c r="K3527">
        <v>0</v>
      </c>
      <c r="L3527">
        <v>0</v>
      </c>
      <c r="M3527">
        <v>0.3</v>
      </c>
      <c r="N3527">
        <v>-0.92</v>
      </c>
      <c r="O3527" t="s">
        <v>38</v>
      </c>
      <c r="P3527">
        <f t="shared" si="224"/>
        <v>0</v>
      </c>
    </row>
    <row r="3528" spans="1:16" x14ac:dyDescent="0.3">
      <c r="A3528">
        <f t="shared" si="221"/>
        <v>3527</v>
      </c>
      <c r="B3528">
        <v>140</v>
      </c>
      <c r="C3528">
        <f>(B3528 - $R$2) / $R$3</f>
        <v>0.53483682997007498</v>
      </c>
      <c r="D3528">
        <v>38</v>
      </c>
      <c r="E3528">
        <f t="shared" si="222"/>
        <v>1</v>
      </c>
      <c r="F3528">
        <v>37</v>
      </c>
      <c r="G3528">
        <f t="shared" si="223"/>
        <v>1</v>
      </c>
      <c r="H3528">
        <v>0</v>
      </c>
      <c r="I3528">
        <v>0</v>
      </c>
      <c r="J3528">
        <v>1</v>
      </c>
      <c r="K3528">
        <v>0</v>
      </c>
      <c r="L3528">
        <v>0</v>
      </c>
      <c r="M3528">
        <v>2.8</v>
      </c>
      <c r="N3528">
        <v>-4.0599999999999996</v>
      </c>
      <c r="O3528" t="s">
        <v>37</v>
      </c>
      <c r="P3528">
        <f t="shared" si="224"/>
        <v>1</v>
      </c>
    </row>
    <row r="3529" spans="1:16" x14ac:dyDescent="0.3">
      <c r="A3529">
        <f t="shared" si="221"/>
        <v>3528</v>
      </c>
      <c r="B3529">
        <v>130</v>
      </c>
      <c r="C3529">
        <f>(B3529 - $R$2) / $R$3</f>
        <v>-0.22064709216885484</v>
      </c>
      <c r="D3529">
        <v>37</v>
      </c>
      <c r="E3529">
        <f t="shared" si="222"/>
        <v>1</v>
      </c>
      <c r="F3529">
        <v>37</v>
      </c>
      <c r="G3529">
        <f t="shared" si="223"/>
        <v>1</v>
      </c>
      <c r="H3529">
        <v>0</v>
      </c>
      <c r="I3529">
        <v>1</v>
      </c>
      <c r="J3529">
        <v>1</v>
      </c>
      <c r="K3529">
        <v>0</v>
      </c>
      <c r="L3529">
        <v>0</v>
      </c>
      <c r="M3529">
        <v>2.6</v>
      </c>
      <c r="N3529">
        <v>0.32</v>
      </c>
      <c r="O3529" t="s">
        <v>37</v>
      </c>
      <c r="P3529">
        <f t="shared" si="224"/>
        <v>1</v>
      </c>
    </row>
    <row r="3530" spans="1:16" x14ac:dyDescent="0.3">
      <c r="A3530">
        <f t="shared" si="221"/>
        <v>3529</v>
      </c>
      <c r="B3530">
        <v>147</v>
      </c>
      <c r="C3530">
        <f>(B3530 - $R$2) / $R$3</f>
        <v>1.0636755754673259</v>
      </c>
      <c r="D3530">
        <v>1</v>
      </c>
      <c r="E3530">
        <f t="shared" si="222"/>
        <v>2</v>
      </c>
      <c r="F3530">
        <v>1</v>
      </c>
      <c r="G3530">
        <f t="shared" si="223"/>
        <v>2</v>
      </c>
      <c r="H3530">
        <v>0</v>
      </c>
      <c r="I3530">
        <v>1</v>
      </c>
      <c r="J3530">
        <v>1</v>
      </c>
      <c r="K3530">
        <v>0</v>
      </c>
      <c r="L3530">
        <v>0</v>
      </c>
      <c r="M3530">
        <v>-0.8</v>
      </c>
      <c r="N3530">
        <v>-3.12</v>
      </c>
      <c r="O3530" t="s">
        <v>37</v>
      </c>
      <c r="P3530">
        <f t="shared" si="224"/>
        <v>1</v>
      </c>
    </row>
    <row r="3531" spans="1:16" x14ac:dyDescent="0.3">
      <c r="A3531">
        <f t="shared" si="221"/>
        <v>3530</v>
      </c>
      <c r="B3531">
        <v>148</v>
      </c>
      <c r="C3531">
        <f>(B3531 - $R$2) / $R$3</f>
        <v>1.1392239676812188</v>
      </c>
      <c r="D3531">
        <v>19</v>
      </c>
      <c r="E3531">
        <f t="shared" si="222"/>
        <v>2</v>
      </c>
      <c r="F3531">
        <v>1</v>
      </c>
      <c r="G3531">
        <f t="shared" si="223"/>
        <v>2</v>
      </c>
      <c r="H3531">
        <v>0</v>
      </c>
      <c r="I3531">
        <v>1</v>
      </c>
      <c r="J3531">
        <v>1</v>
      </c>
      <c r="K3531">
        <v>0</v>
      </c>
      <c r="L3531">
        <v>0</v>
      </c>
      <c r="M3531">
        <v>0.5</v>
      </c>
      <c r="N3531">
        <v>1.79</v>
      </c>
      <c r="O3531" t="s">
        <v>37</v>
      </c>
      <c r="P3531">
        <f t="shared" si="224"/>
        <v>1</v>
      </c>
    </row>
    <row r="3532" spans="1:16" x14ac:dyDescent="0.3">
      <c r="A3532">
        <f t="shared" si="221"/>
        <v>3531</v>
      </c>
      <c r="B3532">
        <v>133</v>
      </c>
      <c r="C3532">
        <f>(B3532 - $R$2) / $R$3</f>
        <v>5.9980844728241105E-3</v>
      </c>
      <c r="D3532">
        <v>19</v>
      </c>
      <c r="E3532">
        <f t="shared" si="222"/>
        <v>2</v>
      </c>
      <c r="F3532">
        <v>3</v>
      </c>
      <c r="G3532">
        <f t="shared" si="223"/>
        <v>3</v>
      </c>
      <c r="H3532">
        <v>0</v>
      </c>
      <c r="I3532">
        <v>1</v>
      </c>
      <c r="J3532">
        <v>1</v>
      </c>
      <c r="K3532">
        <v>0</v>
      </c>
      <c r="L3532">
        <v>0</v>
      </c>
      <c r="M3532">
        <v>-0.3</v>
      </c>
      <c r="N3532">
        <v>0.79</v>
      </c>
      <c r="O3532" t="s">
        <v>37</v>
      </c>
      <c r="P3532">
        <f t="shared" si="224"/>
        <v>1</v>
      </c>
    </row>
    <row r="3533" spans="1:16" x14ac:dyDescent="0.3">
      <c r="A3533">
        <f t="shared" si="221"/>
        <v>3532</v>
      </c>
      <c r="B3533">
        <v>135</v>
      </c>
      <c r="C3533">
        <f>(B3533 - $R$2) / $R$3</f>
        <v>0.15709486890061009</v>
      </c>
      <c r="D3533">
        <v>19</v>
      </c>
      <c r="E3533">
        <f t="shared" si="222"/>
        <v>2</v>
      </c>
      <c r="F3533">
        <v>1</v>
      </c>
      <c r="G3533">
        <f t="shared" si="223"/>
        <v>2</v>
      </c>
      <c r="H3533">
        <v>0</v>
      </c>
      <c r="I3533">
        <v>0</v>
      </c>
      <c r="J3533">
        <v>1</v>
      </c>
      <c r="K3533">
        <v>0</v>
      </c>
      <c r="L3533">
        <v>0</v>
      </c>
      <c r="M3533">
        <v>2.8</v>
      </c>
      <c r="N3533">
        <v>-4.0599999999999996</v>
      </c>
      <c r="O3533" t="s">
        <v>37</v>
      </c>
      <c r="P3533">
        <f t="shared" si="224"/>
        <v>1</v>
      </c>
    </row>
    <row r="3534" spans="1:16" x14ac:dyDescent="0.3">
      <c r="A3534">
        <f t="shared" si="221"/>
        <v>3533</v>
      </c>
      <c r="B3534">
        <v>116</v>
      </c>
      <c r="C3534">
        <f>(B3534 - $R$2) / $R$3</f>
        <v>-1.2783245831633567</v>
      </c>
      <c r="D3534">
        <v>34</v>
      </c>
      <c r="E3534">
        <f t="shared" si="222"/>
        <v>0</v>
      </c>
      <c r="F3534">
        <v>34</v>
      </c>
      <c r="G3534">
        <f t="shared" si="223"/>
        <v>0</v>
      </c>
      <c r="H3534">
        <v>0</v>
      </c>
      <c r="I3534">
        <v>1</v>
      </c>
      <c r="J3534">
        <v>1</v>
      </c>
      <c r="K3534">
        <v>0</v>
      </c>
      <c r="L3534">
        <v>0</v>
      </c>
      <c r="M3534">
        <v>2.6</v>
      </c>
      <c r="N3534">
        <v>0.32</v>
      </c>
      <c r="O3534" t="s">
        <v>37</v>
      </c>
      <c r="P3534">
        <f t="shared" si="224"/>
        <v>1</v>
      </c>
    </row>
    <row r="3535" spans="1:16" x14ac:dyDescent="0.3">
      <c r="A3535">
        <f t="shared" si="221"/>
        <v>3534</v>
      </c>
      <c r="B3535">
        <v>110</v>
      </c>
      <c r="C3535">
        <f>(B3535 - $R$2) / $R$3</f>
        <v>-1.7316149364467146</v>
      </c>
      <c r="D3535">
        <v>1</v>
      </c>
      <c r="E3535">
        <f t="shared" si="222"/>
        <v>2</v>
      </c>
      <c r="F3535">
        <v>1</v>
      </c>
      <c r="G3535">
        <f t="shared" si="223"/>
        <v>2</v>
      </c>
      <c r="H3535">
        <v>0</v>
      </c>
      <c r="I3535">
        <v>1</v>
      </c>
      <c r="J3535">
        <v>1</v>
      </c>
      <c r="K3535">
        <v>0</v>
      </c>
      <c r="L3535">
        <v>0</v>
      </c>
      <c r="M3535">
        <v>0.5</v>
      </c>
      <c r="N3535">
        <v>1.79</v>
      </c>
      <c r="O3535" t="s">
        <v>37</v>
      </c>
      <c r="P3535">
        <f t="shared" si="224"/>
        <v>1</v>
      </c>
    </row>
    <row r="3536" spans="1:16" x14ac:dyDescent="0.3">
      <c r="A3536">
        <f t="shared" si="221"/>
        <v>3535</v>
      </c>
      <c r="B3536">
        <v>133</v>
      </c>
      <c r="C3536">
        <f>(B3536 - $R$2) / $R$3</f>
        <v>5.9980844728241105E-3</v>
      </c>
      <c r="D3536">
        <v>1</v>
      </c>
      <c r="E3536">
        <f t="shared" si="222"/>
        <v>2</v>
      </c>
      <c r="F3536">
        <v>19</v>
      </c>
      <c r="G3536">
        <f t="shared" si="223"/>
        <v>2</v>
      </c>
      <c r="H3536">
        <v>0</v>
      </c>
      <c r="I3536">
        <v>1</v>
      </c>
      <c r="J3536">
        <v>1</v>
      </c>
      <c r="K3536">
        <v>0</v>
      </c>
      <c r="L3536">
        <v>0</v>
      </c>
      <c r="M3536">
        <v>0.3</v>
      </c>
      <c r="N3536">
        <v>-0.92</v>
      </c>
      <c r="O3536" t="s">
        <v>38</v>
      </c>
      <c r="P3536">
        <f t="shared" si="224"/>
        <v>0</v>
      </c>
    </row>
    <row r="3537" spans="1:16" x14ac:dyDescent="0.3">
      <c r="A3537">
        <f t="shared" si="221"/>
        <v>3536</v>
      </c>
      <c r="B3537">
        <v>150</v>
      </c>
      <c r="C3537">
        <f>(B3537 - $R$2) / $R$3</f>
        <v>1.2903207521090048</v>
      </c>
      <c r="D3537">
        <v>38</v>
      </c>
      <c r="E3537">
        <f t="shared" si="222"/>
        <v>1</v>
      </c>
      <c r="F3537">
        <v>37</v>
      </c>
      <c r="G3537">
        <f t="shared" si="223"/>
        <v>1</v>
      </c>
      <c r="H3537">
        <v>0</v>
      </c>
      <c r="I3537">
        <v>1</v>
      </c>
      <c r="J3537">
        <v>1</v>
      </c>
      <c r="K3537">
        <v>1</v>
      </c>
      <c r="L3537">
        <v>0</v>
      </c>
      <c r="M3537">
        <v>0.5</v>
      </c>
      <c r="N3537">
        <v>1.79</v>
      </c>
      <c r="O3537" t="s">
        <v>38</v>
      </c>
      <c r="P3537">
        <f t="shared" si="224"/>
        <v>0</v>
      </c>
    </row>
    <row r="3538" spans="1:16" x14ac:dyDescent="0.3">
      <c r="A3538">
        <f t="shared" si="221"/>
        <v>3537</v>
      </c>
      <c r="B3538">
        <v>130</v>
      </c>
      <c r="C3538">
        <f>(B3538 - $R$2) / $R$3</f>
        <v>-0.22064709216885484</v>
      </c>
      <c r="D3538">
        <v>19</v>
      </c>
      <c r="E3538">
        <f t="shared" si="222"/>
        <v>2</v>
      </c>
      <c r="F3538">
        <v>19</v>
      </c>
      <c r="G3538">
        <f t="shared" si="223"/>
        <v>2</v>
      </c>
      <c r="H3538">
        <v>0</v>
      </c>
      <c r="I3538">
        <v>0</v>
      </c>
      <c r="J3538">
        <v>1</v>
      </c>
      <c r="K3538">
        <v>0</v>
      </c>
      <c r="L3538">
        <v>0</v>
      </c>
      <c r="M3538">
        <v>0.3</v>
      </c>
      <c r="N3538">
        <v>-0.92</v>
      </c>
      <c r="O3538" t="s">
        <v>37</v>
      </c>
      <c r="P3538">
        <f t="shared" si="224"/>
        <v>1</v>
      </c>
    </row>
    <row r="3539" spans="1:16" x14ac:dyDescent="0.3">
      <c r="A3539">
        <f t="shared" si="221"/>
        <v>3538</v>
      </c>
      <c r="B3539">
        <v>130</v>
      </c>
      <c r="C3539">
        <f>(B3539 - $R$2) / $R$3</f>
        <v>-0.22064709216885484</v>
      </c>
      <c r="D3539">
        <v>2</v>
      </c>
      <c r="E3539">
        <f t="shared" si="222"/>
        <v>3</v>
      </c>
      <c r="F3539">
        <v>39</v>
      </c>
      <c r="G3539">
        <f t="shared" si="223"/>
        <v>2</v>
      </c>
      <c r="H3539">
        <v>0</v>
      </c>
      <c r="I3539">
        <v>1</v>
      </c>
      <c r="J3539">
        <v>1</v>
      </c>
      <c r="K3539">
        <v>0</v>
      </c>
      <c r="L3539">
        <v>0</v>
      </c>
      <c r="M3539">
        <v>0.5</v>
      </c>
      <c r="N3539">
        <v>1.79</v>
      </c>
      <c r="O3539" t="s">
        <v>38</v>
      </c>
      <c r="P3539">
        <f t="shared" si="224"/>
        <v>0</v>
      </c>
    </row>
    <row r="3540" spans="1:16" x14ac:dyDescent="0.3">
      <c r="A3540">
        <f t="shared" si="221"/>
        <v>3539</v>
      </c>
      <c r="B3540">
        <v>132</v>
      </c>
      <c r="C3540">
        <f>(B3540 - $R$2) / $R$3</f>
        <v>-6.9550307741068879E-2</v>
      </c>
      <c r="D3540">
        <v>37</v>
      </c>
      <c r="E3540">
        <f t="shared" si="222"/>
        <v>1</v>
      </c>
      <c r="F3540">
        <v>37</v>
      </c>
      <c r="G3540">
        <f t="shared" si="223"/>
        <v>1</v>
      </c>
      <c r="H3540">
        <v>0</v>
      </c>
      <c r="I3540">
        <v>1</v>
      </c>
      <c r="J3540">
        <v>1</v>
      </c>
      <c r="K3540">
        <v>0</v>
      </c>
      <c r="L3540">
        <v>0</v>
      </c>
      <c r="M3540">
        <v>2.6</v>
      </c>
      <c r="N3540">
        <v>0.32</v>
      </c>
      <c r="O3540" t="s">
        <v>37</v>
      </c>
      <c r="P3540">
        <f t="shared" si="224"/>
        <v>1</v>
      </c>
    </row>
    <row r="3541" spans="1:16" x14ac:dyDescent="0.3">
      <c r="A3541">
        <f t="shared" si="221"/>
        <v>3540</v>
      </c>
      <c r="B3541">
        <v>125</v>
      </c>
      <c r="C3541">
        <f>(B3541 - $R$2) / $R$3</f>
        <v>-0.59838905323831981</v>
      </c>
      <c r="D3541">
        <v>1</v>
      </c>
      <c r="E3541">
        <f t="shared" si="222"/>
        <v>2</v>
      </c>
      <c r="F3541">
        <v>3</v>
      </c>
      <c r="G3541">
        <f t="shared" si="223"/>
        <v>3</v>
      </c>
      <c r="H3541">
        <v>0</v>
      </c>
      <c r="I3541">
        <v>1</v>
      </c>
      <c r="J3541">
        <v>1</v>
      </c>
      <c r="K3541">
        <v>0</v>
      </c>
      <c r="L3541">
        <v>0</v>
      </c>
      <c r="M3541">
        <v>1.4</v>
      </c>
      <c r="N3541">
        <v>1.74</v>
      </c>
      <c r="O3541" t="s">
        <v>37</v>
      </c>
      <c r="P3541">
        <f t="shared" si="224"/>
        <v>1</v>
      </c>
    </row>
    <row r="3542" spans="1:16" x14ac:dyDescent="0.3">
      <c r="A3542">
        <f t="shared" si="221"/>
        <v>3541</v>
      </c>
      <c r="B3542">
        <v>118</v>
      </c>
      <c r="C3542">
        <f>(B3542 - $R$2) / $R$3</f>
        <v>-1.1272277987355708</v>
      </c>
      <c r="D3542">
        <v>43</v>
      </c>
      <c r="E3542">
        <f t="shared" si="222"/>
        <v>4</v>
      </c>
      <c r="F3542">
        <v>3</v>
      </c>
      <c r="G3542">
        <f t="shared" si="223"/>
        <v>3</v>
      </c>
      <c r="H3542">
        <v>1</v>
      </c>
      <c r="I3542">
        <v>1</v>
      </c>
      <c r="J3542">
        <v>1</v>
      </c>
      <c r="K3542">
        <v>0</v>
      </c>
      <c r="L3542">
        <v>0</v>
      </c>
      <c r="M3542">
        <v>1.4</v>
      </c>
      <c r="N3542">
        <v>3.51</v>
      </c>
      <c r="O3542" t="s">
        <v>38</v>
      </c>
      <c r="P3542">
        <f t="shared" si="224"/>
        <v>0</v>
      </c>
    </row>
    <row r="3543" spans="1:16" x14ac:dyDescent="0.3">
      <c r="A3543">
        <f t="shared" si="221"/>
        <v>3542</v>
      </c>
      <c r="B3543">
        <v>118</v>
      </c>
      <c r="C3543">
        <f>(B3543 - $R$2) / $R$3</f>
        <v>-1.1272277987355708</v>
      </c>
      <c r="D3543">
        <v>1</v>
      </c>
      <c r="E3543">
        <f t="shared" si="222"/>
        <v>2</v>
      </c>
      <c r="F3543">
        <v>19</v>
      </c>
      <c r="G3543">
        <f t="shared" si="223"/>
        <v>2</v>
      </c>
      <c r="H3543">
        <v>0</v>
      </c>
      <c r="I3543">
        <v>1</v>
      </c>
      <c r="J3543">
        <v>1</v>
      </c>
      <c r="K3543">
        <v>1</v>
      </c>
      <c r="L3543">
        <v>0</v>
      </c>
      <c r="M3543">
        <v>0.5</v>
      </c>
      <c r="N3543">
        <v>1.79</v>
      </c>
      <c r="O3543" t="s">
        <v>38</v>
      </c>
      <c r="P3543">
        <f t="shared" si="224"/>
        <v>0</v>
      </c>
    </row>
    <row r="3544" spans="1:16" x14ac:dyDescent="0.3">
      <c r="A3544">
        <f t="shared" si="221"/>
        <v>3543</v>
      </c>
      <c r="B3544">
        <v>161</v>
      </c>
      <c r="C3544">
        <f>(B3544 - $R$2) / $R$3</f>
        <v>2.1213530664618276</v>
      </c>
      <c r="D3544">
        <v>1</v>
      </c>
      <c r="E3544">
        <f t="shared" si="222"/>
        <v>2</v>
      </c>
      <c r="F3544">
        <v>1</v>
      </c>
      <c r="G3544">
        <f t="shared" si="223"/>
        <v>2</v>
      </c>
      <c r="H3544">
        <v>0</v>
      </c>
      <c r="I3544">
        <v>0</v>
      </c>
      <c r="J3544">
        <v>0</v>
      </c>
      <c r="K3544">
        <v>0</v>
      </c>
      <c r="L3544">
        <v>1</v>
      </c>
      <c r="M3544">
        <v>1.4</v>
      </c>
      <c r="N3544">
        <v>3.51</v>
      </c>
      <c r="O3544" t="s">
        <v>38</v>
      </c>
      <c r="P3544">
        <f t="shared" si="224"/>
        <v>0</v>
      </c>
    </row>
    <row r="3545" spans="1:16" x14ac:dyDescent="0.3">
      <c r="A3545">
        <f t="shared" si="221"/>
        <v>3544</v>
      </c>
      <c r="B3545">
        <v>136</v>
      </c>
      <c r="C3545">
        <f>(B3545 - $R$2) / $R$3</f>
        <v>0.23264326111450306</v>
      </c>
      <c r="D3545">
        <v>19</v>
      </c>
      <c r="E3545">
        <f t="shared" si="222"/>
        <v>2</v>
      </c>
      <c r="F3545">
        <v>38</v>
      </c>
      <c r="G3545">
        <f t="shared" si="223"/>
        <v>1</v>
      </c>
      <c r="H3545">
        <v>0</v>
      </c>
      <c r="I3545">
        <v>1</v>
      </c>
      <c r="J3545">
        <v>1</v>
      </c>
      <c r="K3545">
        <v>1</v>
      </c>
      <c r="L3545">
        <v>0</v>
      </c>
      <c r="M3545">
        <v>3.7</v>
      </c>
      <c r="N3545">
        <v>-1.7</v>
      </c>
      <c r="O3545" t="s">
        <v>38</v>
      </c>
      <c r="P3545">
        <f t="shared" si="224"/>
        <v>0</v>
      </c>
    </row>
    <row r="3546" spans="1:16" x14ac:dyDescent="0.3">
      <c r="A3546">
        <f t="shared" si="221"/>
        <v>3545</v>
      </c>
      <c r="B3546">
        <v>124</v>
      </c>
      <c r="C3546">
        <f>(B3546 - $R$2) / $R$3</f>
        <v>-0.67393744545221279</v>
      </c>
      <c r="D3546">
        <v>1</v>
      </c>
      <c r="E3546">
        <f t="shared" si="222"/>
        <v>2</v>
      </c>
      <c r="F3546">
        <v>1</v>
      </c>
      <c r="G3546">
        <f t="shared" si="223"/>
        <v>2</v>
      </c>
      <c r="H3546">
        <v>1</v>
      </c>
      <c r="I3546">
        <v>0</v>
      </c>
      <c r="J3546">
        <v>0</v>
      </c>
      <c r="K3546">
        <v>0</v>
      </c>
      <c r="L3546">
        <v>1</v>
      </c>
      <c r="M3546">
        <v>0.3</v>
      </c>
      <c r="N3546">
        <v>-0.92</v>
      </c>
      <c r="O3546" t="s">
        <v>37</v>
      </c>
      <c r="P3546">
        <f t="shared" si="224"/>
        <v>1</v>
      </c>
    </row>
    <row r="3547" spans="1:16" x14ac:dyDescent="0.3">
      <c r="A3547">
        <f t="shared" si="221"/>
        <v>3546</v>
      </c>
      <c r="B3547">
        <v>133.1</v>
      </c>
      <c r="C3547">
        <f>(B3547 - $R$2) / $R$3</f>
        <v>1.3552923694212978E-2</v>
      </c>
      <c r="D3547">
        <v>37</v>
      </c>
      <c r="E3547">
        <f t="shared" si="222"/>
        <v>1</v>
      </c>
      <c r="F3547">
        <v>37</v>
      </c>
      <c r="G3547">
        <f t="shared" si="223"/>
        <v>1</v>
      </c>
      <c r="H3547">
        <v>1</v>
      </c>
      <c r="I3547">
        <v>1</v>
      </c>
      <c r="J3547">
        <v>0</v>
      </c>
      <c r="K3547">
        <v>0</v>
      </c>
      <c r="L3547">
        <v>0</v>
      </c>
      <c r="M3547">
        <v>0.5</v>
      </c>
      <c r="N3547">
        <v>1.79</v>
      </c>
      <c r="O3547" t="s">
        <v>37</v>
      </c>
      <c r="P3547">
        <f t="shared" si="224"/>
        <v>1</v>
      </c>
    </row>
    <row r="3548" spans="1:16" x14ac:dyDescent="0.3">
      <c r="A3548">
        <f t="shared" si="221"/>
        <v>3547</v>
      </c>
      <c r="B3548">
        <v>141</v>
      </c>
      <c r="C3548">
        <f>(B3548 - $R$2) / $R$3</f>
        <v>0.61038522218396796</v>
      </c>
      <c r="D3548">
        <v>19</v>
      </c>
      <c r="E3548">
        <f t="shared" si="222"/>
        <v>2</v>
      </c>
      <c r="F3548">
        <v>19</v>
      </c>
      <c r="G3548">
        <f t="shared" si="223"/>
        <v>2</v>
      </c>
      <c r="H3548">
        <v>0</v>
      </c>
      <c r="I3548">
        <v>1</v>
      </c>
      <c r="J3548">
        <v>0</v>
      </c>
      <c r="K3548">
        <v>1</v>
      </c>
      <c r="L3548">
        <v>0</v>
      </c>
      <c r="M3548">
        <v>3.7</v>
      </c>
      <c r="N3548">
        <v>-1.7</v>
      </c>
      <c r="O3548" t="s">
        <v>38</v>
      </c>
      <c r="P3548">
        <f t="shared" si="224"/>
        <v>0</v>
      </c>
    </row>
    <row r="3549" spans="1:16" x14ac:dyDescent="0.3">
      <c r="A3549">
        <f t="shared" si="221"/>
        <v>3548</v>
      </c>
      <c r="B3549">
        <v>130</v>
      </c>
      <c r="C3549">
        <f>(B3549 - $R$2) / $R$3</f>
        <v>-0.22064709216885484</v>
      </c>
      <c r="D3549">
        <v>19</v>
      </c>
      <c r="E3549">
        <f t="shared" si="222"/>
        <v>2</v>
      </c>
      <c r="F3549">
        <v>38</v>
      </c>
      <c r="G3549">
        <f t="shared" si="223"/>
        <v>1</v>
      </c>
      <c r="H3549">
        <v>0</v>
      </c>
      <c r="I3549">
        <v>1</v>
      </c>
      <c r="J3549">
        <v>0</v>
      </c>
      <c r="K3549">
        <v>0</v>
      </c>
      <c r="L3549">
        <v>0</v>
      </c>
      <c r="M3549">
        <v>1.4</v>
      </c>
      <c r="N3549">
        <v>1.74</v>
      </c>
      <c r="O3549" t="s">
        <v>38</v>
      </c>
      <c r="P3549">
        <f t="shared" si="224"/>
        <v>0</v>
      </c>
    </row>
    <row r="3550" spans="1:16" x14ac:dyDescent="0.3">
      <c r="A3550">
        <f t="shared" si="221"/>
        <v>3549</v>
      </c>
      <c r="B3550">
        <v>110</v>
      </c>
      <c r="C3550">
        <f>(B3550 - $R$2) / $R$3</f>
        <v>-1.7316149364467146</v>
      </c>
      <c r="D3550">
        <v>19</v>
      </c>
      <c r="E3550">
        <f t="shared" si="222"/>
        <v>2</v>
      </c>
      <c r="F3550">
        <v>37</v>
      </c>
      <c r="G3550">
        <f t="shared" si="223"/>
        <v>1</v>
      </c>
      <c r="H3550">
        <v>1</v>
      </c>
      <c r="I3550">
        <v>0</v>
      </c>
      <c r="J3550">
        <v>0</v>
      </c>
      <c r="K3550">
        <v>0</v>
      </c>
      <c r="L3550">
        <v>0</v>
      </c>
      <c r="M3550">
        <v>0.3</v>
      </c>
      <c r="N3550">
        <v>-0.92</v>
      </c>
      <c r="O3550" t="s">
        <v>37</v>
      </c>
      <c r="P3550">
        <f t="shared" si="224"/>
        <v>1</v>
      </c>
    </row>
    <row r="3551" spans="1:16" x14ac:dyDescent="0.3">
      <c r="A3551">
        <f t="shared" si="221"/>
        <v>3550</v>
      </c>
      <c r="B3551">
        <v>133.1</v>
      </c>
      <c r="C3551">
        <f>(B3551 - $R$2) / $R$3</f>
        <v>1.3552923694212978E-2</v>
      </c>
      <c r="D3551">
        <v>37</v>
      </c>
      <c r="E3551">
        <f t="shared" si="222"/>
        <v>1</v>
      </c>
      <c r="F3551">
        <v>37</v>
      </c>
      <c r="G3551">
        <f t="shared" si="223"/>
        <v>1</v>
      </c>
      <c r="H3551">
        <v>0</v>
      </c>
      <c r="I3551">
        <v>1</v>
      </c>
      <c r="J3551">
        <v>0</v>
      </c>
      <c r="K3551">
        <v>0</v>
      </c>
      <c r="L3551">
        <v>0</v>
      </c>
      <c r="M3551">
        <v>-0.8</v>
      </c>
      <c r="N3551">
        <v>-3.12</v>
      </c>
      <c r="O3551" t="s">
        <v>37</v>
      </c>
      <c r="P3551">
        <f t="shared" si="224"/>
        <v>1</v>
      </c>
    </row>
    <row r="3552" spans="1:16" x14ac:dyDescent="0.3">
      <c r="A3552">
        <f t="shared" si="221"/>
        <v>3551</v>
      </c>
      <c r="B3552">
        <v>130</v>
      </c>
      <c r="C3552">
        <f>(B3552 - $R$2) / $R$3</f>
        <v>-0.22064709216885484</v>
      </c>
      <c r="D3552">
        <v>38</v>
      </c>
      <c r="E3552">
        <f t="shared" si="222"/>
        <v>1</v>
      </c>
      <c r="F3552">
        <v>31</v>
      </c>
      <c r="G3552">
        <f t="shared" si="223"/>
        <v>2</v>
      </c>
      <c r="H3552">
        <v>0</v>
      </c>
      <c r="I3552">
        <v>1</v>
      </c>
      <c r="J3552">
        <v>0</v>
      </c>
      <c r="K3552">
        <v>0</v>
      </c>
      <c r="L3552">
        <v>0</v>
      </c>
      <c r="M3552">
        <v>-0.8</v>
      </c>
      <c r="N3552">
        <v>-3.12</v>
      </c>
      <c r="O3552" t="s">
        <v>37</v>
      </c>
      <c r="P3552">
        <f t="shared" si="224"/>
        <v>1</v>
      </c>
    </row>
    <row r="3553" spans="1:16" x14ac:dyDescent="0.3">
      <c r="A3553">
        <f t="shared" si="221"/>
        <v>3552</v>
      </c>
      <c r="B3553">
        <v>120</v>
      </c>
      <c r="C3553">
        <f>(B3553 - $R$2) / $R$3</f>
        <v>-0.97613101430778471</v>
      </c>
      <c r="D3553">
        <v>37</v>
      </c>
      <c r="E3553">
        <f t="shared" si="222"/>
        <v>1</v>
      </c>
      <c r="F3553">
        <v>1</v>
      </c>
      <c r="G3553">
        <f t="shared" si="223"/>
        <v>2</v>
      </c>
      <c r="H3553">
        <v>0</v>
      </c>
      <c r="I3553">
        <v>1</v>
      </c>
      <c r="J3553">
        <v>0</v>
      </c>
      <c r="K3553">
        <v>1</v>
      </c>
      <c r="L3553">
        <v>0</v>
      </c>
      <c r="M3553">
        <v>3.7</v>
      </c>
      <c r="N3553">
        <v>-1.7</v>
      </c>
      <c r="O3553" t="s">
        <v>38</v>
      </c>
      <c r="P3553">
        <f t="shared" si="224"/>
        <v>0</v>
      </c>
    </row>
    <row r="3554" spans="1:16" x14ac:dyDescent="0.3">
      <c r="A3554">
        <f t="shared" si="221"/>
        <v>3553</v>
      </c>
      <c r="B3554">
        <v>133.1</v>
      </c>
      <c r="C3554">
        <f>(B3554 - $R$2) / $R$3</f>
        <v>1.3552923694212978E-2</v>
      </c>
      <c r="D3554">
        <v>1</v>
      </c>
      <c r="E3554">
        <f t="shared" si="222"/>
        <v>2</v>
      </c>
      <c r="F3554">
        <v>37</v>
      </c>
      <c r="G3554">
        <f t="shared" si="223"/>
        <v>1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3.7</v>
      </c>
      <c r="N3554">
        <v>-1.7</v>
      </c>
      <c r="O3554" t="s">
        <v>37</v>
      </c>
      <c r="P3554">
        <f t="shared" si="224"/>
        <v>1</v>
      </c>
    </row>
    <row r="3555" spans="1:16" x14ac:dyDescent="0.3">
      <c r="A3555">
        <f t="shared" si="221"/>
        <v>3554</v>
      </c>
      <c r="B3555">
        <v>145</v>
      </c>
      <c r="C3555">
        <f>(B3555 - $R$2) / $R$3</f>
        <v>0.91257879103953998</v>
      </c>
      <c r="D3555">
        <v>37</v>
      </c>
      <c r="E3555">
        <f t="shared" si="222"/>
        <v>1</v>
      </c>
      <c r="F3555">
        <v>19</v>
      </c>
      <c r="G3555">
        <f t="shared" si="223"/>
        <v>2</v>
      </c>
      <c r="H3555">
        <v>0</v>
      </c>
      <c r="I3555">
        <v>1</v>
      </c>
      <c r="J3555">
        <v>0</v>
      </c>
      <c r="K3555">
        <v>0</v>
      </c>
      <c r="L3555">
        <v>0</v>
      </c>
      <c r="M3555">
        <v>0.6</v>
      </c>
      <c r="N3555">
        <v>2.02</v>
      </c>
      <c r="O3555" t="s">
        <v>37</v>
      </c>
      <c r="P3555">
        <f t="shared" si="224"/>
        <v>1</v>
      </c>
    </row>
    <row r="3556" spans="1:16" x14ac:dyDescent="0.3">
      <c r="A3556">
        <f t="shared" si="221"/>
        <v>3555</v>
      </c>
      <c r="B3556">
        <v>131</v>
      </c>
      <c r="C3556">
        <f>(B3556 - $R$2) / $R$3</f>
        <v>-0.14509869995496186</v>
      </c>
      <c r="D3556">
        <v>37</v>
      </c>
      <c r="E3556">
        <f t="shared" si="222"/>
        <v>1</v>
      </c>
      <c r="F3556">
        <v>1</v>
      </c>
      <c r="G3556">
        <f t="shared" si="223"/>
        <v>2</v>
      </c>
      <c r="H3556">
        <v>0</v>
      </c>
      <c r="I3556">
        <v>1</v>
      </c>
      <c r="J3556">
        <v>0</v>
      </c>
      <c r="K3556">
        <v>0</v>
      </c>
      <c r="L3556">
        <v>0</v>
      </c>
      <c r="M3556">
        <v>-0.8</v>
      </c>
      <c r="N3556">
        <v>-3.12</v>
      </c>
      <c r="O3556" t="s">
        <v>38</v>
      </c>
      <c r="P3556">
        <f t="shared" si="224"/>
        <v>0</v>
      </c>
    </row>
    <row r="3557" spans="1:16" x14ac:dyDescent="0.3">
      <c r="A3557">
        <f t="shared" si="221"/>
        <v>3556</v>
      </c>
      <c r="B3557">
        <v>147</v>
      </c>
      <c r="C3557">
        <f>(B3557 - $R$2) / $R$3</f>
        <v>1.0636755754673259</v>
      </c>
      <c r="D3557">
        <v>19</v>
      </c>
      <c r="E3557">
        <f t="shared" si="222"/>
        <v>2</v>
      </c>
      <c r="F3557">
        <v>38</v>
      </c>
      <c r="G3557">
        <f t="shared" si="223"/>
        <v>1</v>
      </c>
      <c r="H3557">
        <v>0</v>
      </c>
      <c r="I3557">
        <v>1</v>
      </c>
      <c r="J3557">
        <v>0</v>
      </c>
      <c r="K3557">
        <v>1</v>
      </c>
      <c r="L3557">
        <v>0</v>
      </c>
      <c r="M3557">
        <v>-0.3</v>
      </c>
      <c r="N3557">
        <v>0.79</v>
      </c>
      <c r="O3557" t="s">
        <v>37</v>
      </c>
      <c r="P3557">
        <f t="shared" si="224"/>
        <v>1</v>
      </c>
    </row>
    <row r="3558" spans="1:16" x14ac:dyDescent="0.3">
      <c r="A3558">
        <f t="shared" si="221"/>
        <v>3557</v>
      </c>
      <c r="B3558">
        <v>138</v>
      </c>
      <c r="C3558">
        <f>(B3558 - $R$2) / $R$3</f>
        <v>0.38374004554228902</v>
      </c>
      <c r="D3558">
        <v>38</v>
      </c>
      <c r="E3558">
        <f t="shared" si="222"/>
        <v>1</v>
      </c>
      <c r="F3558">
        <v>19</v>
      </c>
      <c r="G3558">
        <f t="shared" si="223"/>
        <v>2</v>
      </c>
      <c r="H3558">
        <v>0</v>
      </c>
      <c r="I3558">
        <v>1</v>
      </c>
      <c r="J3558">
        <v>0</v>
      </c>
      <c r="K3558">
        <v>0</v>
      </c>
      <c r="L3558">
        <v>0</v>
      </c>
      <c r="M3558">
        <v>2.8</v>
      </c>
      <c r="N3558">
        <v>-4.0599999999999996</v>
      </c>
      <c r="O3558" t="s">
        <v>38</v>
      </c>
      <c r="P3558">
        <f t="shared" si="224"/>
        <v>0</v>
      </c>
    </row>
    <row r="3559" spans="1:16" x14ac:dyDescent="0.3">
      <c r="A3559">
        <f t="shared" si="221"/>
        <v>3558</v>
      </c>
      <c r="B3559">
        <v>125</v>
      </c>
      <c r="C3559">
        <f>(B3559 - $R$2) / $R$3</f>
        <v>-0.59838905323831981</v>
      </c>
      <c r="D3559">
        <v>1</v>
      </c>
      <c r="E3559">
        <f t="shared" si="222"/>
        <v>2</v>
      </c>
      <c r="F3559">
        <v>19</v>
      </c>
      <c r="G3559">
        <f t="shared" si="223"/>
        <v>2</v>
      </c>
      <c r="H3559">
        <v>0</v>
      </c>
      <c r="I3559">
        <v>1</v>
      </c>
      <c r="J3559">
        <v>0</v>
      </c>
      <c r="K3559">
        <v>0</v>
      </c>
      <c r="L3559">
        <v>0</v>
      </c>
      <c r="M3559">
        <v>3.7</v>
      </c>
      <c r="N3559">
        <v>-1.7</v>
      </c>
      <c r="O3559" t="s">
        <v>38</v>
      </c>
      <c r="P3559">
        <f t="shared" si="224"/>
        <v>0</v>
      </c>
    </row>
    <row r="3560" spans="1:16" x14ac:dyDescent="0.3">
      <c r="A3560">
        <f t="shared" si="221"/>
        <v>3559</v>
      </c>
      <c r="B3560">
        <v>100</v>
      </c>
      <c r="C3560">
        <f>(B3560 - $R$2) / $R$3</f>
        <v>-2.4870988585856444</v>
      </c>
      <c r="D3560">
        <v>3</v>
      </c>
      <c r="E3560">
        <f t="shared" si="222"/>
        <v>3</v>
      </c>
      <c r="F3560">
        <v>37</v>
      </c>
      <c r="G3560">
        <f t="shared" si="223"/>
        <v>1</v>
      </c>
      <c r="H3560">
        <v>0</v>
      </c>
      <c r="I3560">
        <v>1</v>
      </c>
      <c r="J3560">
        <v>0</v>
      </c>
      <c r="K3560">
        <v>0</v>
      </c>
      <c r="L3560">
        <v>0</v>
      </c>
      <c r="M3560">
        <v>2.6</v>
      </c>
      <c r="N3560">
        <v>0.32</v>
      </c>
      <c r="O3560" t="s">
        <v>38</v>
      </c>
      <c r="P3560">
        <f t="shared" si="224"/>
        <v>0</v>
      </c>
    </row>
    <row r="3561" spans="1:16" x14ac:dyDescent="0.3">
      <c r="A3561">
        <f t="shared" si="221"/>
        <v>3560</v>
      </c>
      <c r="B3561">
        <v>120</v>
      </c>
      <c r="C3561">
        <f>(B3561 - $R$2) / $R$3</f>
        <v>-0.97613101430778471</v>
      </c>
      <c r="D3561">
        <v>2</v>
      </c>
      <c r="E3561">
        <f t="shared" si="222"/>
        <v>3</v>
      </c>
      <c r="F3561">
        <v>3</v>
      </c>
      <c r="G3561">
        <f t="shared" si="223"/>
        <v>3</v>
      </c>
      <c r="H3561">
        <v>0</v>
      </c>
      <c r="I3561">
        <v>1</v>
      </c>
      <c r="J3561">
        <v>0</v>
      </c>
      <c r="K3561">
        <v>0</v>
      </c>
      <c r="L3561">
        <v>0</v>
      </c>
      <c r="M3561">
        <v>-0.8</v>
      </c>
      <c r="N3561">
        <v>-3.12</v>
      </c>
      <c r="O3561" t="s">
        <v>38</v>
      </c>
      <c r="P3561">
        <f t="shared" si="224"/>
        <v>0</v>
      </c>
    </row>
    <row r="3562" spans="1:16" x14ac:dyDescent="0.3">
      <c r="A3562">
        <f t="shared" si="221"/>
        <v>3561</v>
      </c>
      <c r="B3562">
        <v>145</v>
      </c>
      <c r="C3562">
        <f>(B3562 - $R$2) / $R$3</f>
        <v>0.91257879103953998</v>
      </c>
      <c r="D3562">
        <v>19</v>
      </c>
      <c r="E3562">
        <f t="shared" si="222"/>
        <v>2</v>
      </c>
      <c r="F3562">
        <v>37</v>
      </c>
      <c r="G3562">
        <f t="shared" si="223"/>
        <v>1</v>
      </c>
      <c r="H3562">
        <v>0</v>
      </c>
      <c r="I3562">
        <v>1</v>
      </c>
      <c r="J3562">
        <v>0</v>
      </c>
      <c r="K3562">
        <v>0</v>
      </c>
      <c r="L3562">
        <v>0</v>
      </c>
      <c r="M3562">
        <v>1.4</v>
      </c>
      <c r="N3562">
        <v>1.74</v>
      </c>
      <c r="O3562" t="s">
        <v>38</v>
      </c>
      <c r="P3562">
        <f t="shared" si="224"/>
        <v>0</v>
      </c>
    </row>
    <row r="3563" spans="1:16" x14ac:dyDescent="0.3">
      <c r="A3563">
        <f t="shared" si="221"/>
        <v>3562</v>
      </c>
      <c r="B3563">
        <v>120</v>
      </c>
      <c r="C3563">
        <f>(B3563 - $R$2) / $R$3</f>
        <v>-0.97613101430778471</v>
      </c>
      <c r="D3563">
        <v>34</v>
      </c>
      <c r="E3563">
        <f t="shared" si="222"/>
        <v>0</v>
      </c>
      <c r="F3563">
        <v>34</v>
      </c>
      <c r="G3563">
        <f t="shared" si="223"/>
        <v>0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2.6</v>
      </c>
      <c r="N3563">
        <v>0.32</v>
      </c>
      <c r="O3563" t="s">
        <v>37</v>
      </c>
      <c r="P3563">
        <f t="shared" si="224"/>
        <v>1</v>
      </c>
    </row>
    <row r="3564" spans="1:16" x14ac:dyDescent="0.3">
      <c r="A3564">
        <f t="shared" si="221"/>
        <v>3563</v>
      </c>
      <c r="B3564">
        <v>134</v>
      </c>
      <c r="C3564">
        <f>(B3564 - $R$2) / $R$3</f>
        <v>8.1546476686717093E-2</v>
      </c>
      <c r="D3564">
        <v>38</v>
      </c>
      <c r="E3564">
        <f t="shared" si="222"/>
        <v>1</v>
      </c>
      <c r="F3564">
        <v>37</v>
      </c>
      <c r="G3564">
        <f t="shared" si="223"/>
        <v>1</v>
      </c>
      <c r="H3564">
        <v>1</v>
      </c>
      <c r="I3564">
        <v>0</v>
      </c>
      <c r="J3564">
        <v>0</v>
      </c>
      <c r="K3564">
        <v>0</v>
      </c>
      <c r="L3564">
        <v>0</v>
      </c>
      <c r="M3564">
        <v>-0.3</v>
      </c>
      <c r="N3564">
        <v>0.79</v>
      </c>
      <c r="O3564" t="s">
        <v>37</v>
      </c>
      <c r="P3564">
        <f t="shared" si="224"/>
        <v>1</v>
      </c>
    </row>
    <row r="3565" spans="1:16" x14ac:dyDescent="0.3">
      <c r="A3565">
        <f t="shared" si="221"/>
        <v>3564</v>
      </c>
      <c r="B3565">
        <v>140</v>
      </c>
      <c r="C3565">
        <f>(B3565 - $R$2) / $R$3</f>
        <v>0.53483682997007498</v>
      </c>
      <c r="D3565">
        <v>1</v>
      </c>
      <c r="E3565">
        <f t="shared" si="222"/>
        <v>2</v>
      </c>
      <c r="F3565">
        <v>19</v>
      </c>
      <c r="G3565">
        <f t="shared" si="223"/>
        <v>2</v>
      </c>
      <c r="H3565">
        <v>0</v>
      </c>
      <c r="I3565">
        <v>1</v>
      </c>
      <c r="J3565">
        <v>0</v>
      </c>
      <c r="K3565">
        <v>0</v>
      </c>
      <c r="L3565">
        <v>0</v>
      </c>
      <c r="M3565">
        <v>-0.8</v>
      </c>
      <c r="N3565">
        <v>-3.12</v>
      </c>
      <c r="O3565" t="s">
        <v>38</v>
      </c>
      <c r="P3565">
        <f t="shared" si="224"/>
        <v>0</v>
      </c>
    </row>
    <row r="3566" spans="1:16" x14ac:dyDescent="0.3">
      <c r="A3566">
        <f t="shared" si="221"/>
        <v>3565</v>
      </c>
      <c r="B3566">
        <v>107</v>
      </c>
      <c r="C3566">
        <f>(B3566 - $R$2) / $R$3</f>
        <v>-1.9582601130883934</v>
      </c>
      <c r="D3566">
        <v>12</v>
      </c>
      <c r="E3566">
        <f t="shared" si="222"/>
        <v>2</v>
      </c>
      <c r="F3566">
        <v>19</v>
      </c>
      <c r="G3566">
        <f t="shared" si="223"/>
        <v>2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1.4</v>
      </c>
      <c r="N3566">
        <v>1.74</v>
      </c>
      <c r="O3566" t="s">
        <v>37</v>
      </c>
      <c r="P3566">
        <f t="shared" si="224"/>
        <v>1</v>
      </c>
    </row>
    <row r="3567" spans="1:16" x14ac:dyDescent="0.3">
      <c r="A3567">
        <f t="shared" si="221"/>
        <v>3566</v>
      </c>
      <c r="B3567">
        <v>133</v>
      </c>
      <c r="C3567">
        <f>(B3567 - $R$2) / $R$3</f>
        <v>5.9980844728241105E-3</v>
      </c>
      <c r="D3567">
        <v>1</v>
      </c>
      <c r="E3567">
        <f t="shared" si="222"/>
        <v>2</v>
      </c>
      <c r="F3567">
        <v>1</v>
      </c>
      <c r="G3567">
        <f t="shared" si="223"/>
        <v>2</v>
      </c>
      <c r="H3567">
        <v>0</v>
      </c>
      <c r="I3567">
        <v>1</v>
      </c>
      <c r="J3567">
        <v>0</v>
      </c>
      <c r="K3567">
        <v>0</v>
      </c>
      <c r="L3567">
        <v>0</v>
      </c>
      <c r="M3567">
        <v>2.6</v>
      </c>
      <c r="N3567">
        <v>0.32</v>
      </c>
      <c r="O3567" t="s">
        <v>37</v>
      </c>
      <c r="P3567">
        <f t="shared" si="224"/>
        <v>1</v>
      </c>
    </row>
    <row r="3568" spans="1:16" x14ac:dyDescent="0.3">
      <c r="A3568">
        <f t="shared" si="221"/>
        <v>3567</v>
      </c>
      <c r="B3568">
        <v>127</v>
      </c>
      <c r="C3568">
        <f>(B3568 - $R$2) / $R$3</f>
        <v>-0.4472922688105338</v>
      </c>
      <c r="D3568">
        <v>3</v>
      </c>
      <c r="E3568">
        <f t="shared" si="222"/>
        <v>3</v>
      </c>
      <c r="F3568">
        <v>1</v>
      </c>
      <c r="G3568">
        <f t="shared" si="223"/>
        <v>2</v>
      </c>
      <c r="H3568">
        <v>0</v>
      </c>
      <c r="I3568">
        <v>1</v>
      </c>
      <c r="J3568">
        <v>0</v>
      </c>
      <c r="K3568">
        <v>0</v>
      </c>
      <c r="L3568">
        <v>0</v>
      </c>
      <c r="M3568">
        <v>0.6</v>
      </c>
      <c r="N3568">
        <v>2.02</v>
      </c>
      <c r="O3568" t="s">
        <v>38</v>
      </c>
      <c r="P3568">
        <f t="shared" si="224"/>
        <v>0</v>
      </c>
    </row>
    <row r="3569" spans="1:16" x14ac:dyDescent="0.3">
      <c r="A3569">
        <f t="shared" si="221"/>
        <v>3568</v>
      </c>
      <c r="B3569">
        <v>141</v>
      </c>
      <c r="C3569">
        <f>(B3569 - $R$2) / $R$3</f>
        <v>0.61038522218396796</v>
      </c>
      <c r="D3569">
        <v>38</v>
      </c>
      <c r="E3569">
        <f t="shared" si="222"/>
        <v>1</v>
      </c>
      <c r="F3569">
        <v>19</v>
      </c>
      <c r="G3569">
        <f t="shared" si="223"/>
        <v>2</v>
      </c>
      <c r="H3569">
        <v>0</v>
      </c>
      <c r="I3569">
        <v>1</v>
      </c>
      <c r="J3569">
        <v>0</v>
      </c>
      <c r="K3569">
        <v>0</v>
      </c>
      <c r="L3569">
        <v>0</v>
      </c>
      <c r="M3569">
        <v>3.7</v>
      </c>
      <c r="N3569">
        <v>-1.7</v>
      </c>
      <c r="O3569" t="s">
        <v>38</v>
      </c>
      <c r="P3569">
        <f t="shared" si="224"/>
        <v>0</v>
      </c>
    </row>
    <row r="3570" spans="1:16" x14ac:dyDescent="0.3">
      <c r="A3570">
        <f t="shared" si="221"/>
        <v>3569</v>
      </c>
      <c r="B3570">
        <v>140</v>
      </c>
      <c r="C3570">
        <f>(B3570 - $R$2) / $R$3</f>
        <v>0.53483682997007498</v>
      </c>
      <c r="D3570">
        <v>3</v>
      </c>
      <c r="E3570">
        <f t="shared" si="222"/>
        <v>3</v>
      </c>
      <c r="F3570">
        <v>1</v>
      </c>
      <c r="G3570">
        <f t="shared" si="223"/>
        <v>2</v>
      </c>
      <c r="H3570">
        <v>0</v>
      </c>
      <c r="I3570">
        <v>1</v>
      </c>
      <c r="J3570">
        <v>0</v>
      </c>
      <c r="K3570">
        <v>1</v>
      </c>
      <c r="L3570">
        <v>0</v>
      </c>
      <c r="M3570">
        <v>0.5</v>
      </c>
      <c r="N3570">
        <v>1.79</v>
      </c>
      <c r="O3570" t="s">
        <v>38</v>
      </c>
      <c r="P3570">
        <f t="shared" si="224"/>
        <v>0</v>
      </c>
    </row>
    <row r="3571" spans="1:16" x14ac:dyDescent="0.3">
      <c r="A3571">
        <f t="shared" si="221"/>
        <v>3570</v>
      </c>
      <c r="B3571">
        <v>150</v>
      </c>
      <c r="C3571">
        <f>(B3571 - $R$2) / $R$3</f>
        <v>1.2903207521090048</v>
      </c>
      <c r="D3571">
        <v>1</v>
      </c>
      <c r="E3571">
        <f t="shared" si="222"/>
        <v>2</v>
      </c>
      <c r="F3571">
        <v>1</v>
      </c>
      <c r="G3571">
        <f t="shared" si="223"/>
        <v>2</v>
      </c>
      <c r="H3571">
        <v>0</v>
      </c>
      <c r="I3571">
        <v>1</v>
      </c>
      <c r="J3571">
        <v>0</v>
      </c>
      <c r="K3571">
        <v>0</v>
      </c>
      <c r="L3571">
        <v>0</v>
      </c>
      <c r="M3571">
        <v>2.6</v>
      </c>
      <c r="N3571">
        <v>0.32</v>
      </c>
      <c r="O3571" t="s">
        <v>38</v>
      </c>
      <c r="P3571">
        <f t="shared" si="224"/>
        <v>0</v>
      </c>
    </row>
    <row r="3572" spans="1:16" x14ac:dyDescent="0.3">
      <c r="A3572">
        <f t="shared" si="221"/>
        <v>3571</v>
      </c>
      <c r="B3572">
        <v>140</v>
      </c>
      <c r="C3572">
        <f>(B3572 - $R$2) / $R$3</f>
        <v>0.53483682997007498</v>
      </c>
      <c r="D3572">
        <v>38</v>
      </c>
      <c r="E3572">
        <f t="shared" si="222"/>
        <v>1</v>
      </c>
      <c r="F3572">
        <v>38</v>
      </c>
      <c r="G3572">
        <f t="shared" si="223"/>
        <v>1</v>
      </c>
      <c r="H3572">
        <v>0</v>
      </c>
      <c r="I3572">
        <v>1</v>
      </c>
      <c r="J3572">
        <v>0</v>
      </c>
      <c r="K3572">
        <v>0</v>
      </c>
      <c r="L3572">
        <v>0</v>
      </c>
      <c r="M3572">
        <v>1.4</v>
      </c>
      <c r="N3572">
        <v>1.74</v>
      </c>
      <c r="O3572" t="s">
        <v>37</v>
      </c>
      <c r="P3572">
        <f t="shared" si="224"/>
        <v>1</v>
      </c>
    </row>
    <row r="3573" spans="1:16" x14ac:dyDescent="0.3">
      <c r="A3573">
        <f t="shared" si="221"/>
        <v>3572</v>
      </c>
      <c r="B3573">
        <v>141</v>
      </c>
      <c r="C3573">
        <f>(B3573 - $R$2) / $R$3</f>
        <v>0.61038522218396796</v>
      </c>
      <c r="D3573">
        <v>3</v>
      </c>
      <c r="E3573">
        <f t="shared" si="222"/>
        <v>3</v>
      </c>
      <c r="F3573">
        <v>1</v>
      </c>
      <c r="G3573">
        <f t="shared" si="223"/>
        <v>2</v>
      </c>
      <c r="H3573">
        <v>0</v>
      </c>
      <c r="I3573">
        <v>1</v>
      </c>
      <c r="J3573">
        <v>0</v>
      </c>
      <c r="K3573">
        <v>0</v>
      </c>
      <c r="L3573">
        <v>0</v>
      </c>
      <c r="M3573">
        <v>0.5</v>
      </c>
      <c r="N3573">
        <v>1.79</v>
      </c>
      <c r="O3573" t="s">
        <v>38</v>
      </c>
      <c r="P3573">
        <f t="shared" si="224"/>
        <v>0</v>
      </c>
    </row>
    <row r="3574" spans="1:16" x14ac:dyDescent="0.3">
      <c r="A3574">
        <f t="shared" si="221"/>
        <v>3573</v>
      </c>
      <c r="B3574">
        <v>160</v>
      </c>
      <c r="C3574">
        <f>(B3574 - $R$2) / $R$3</f>
        <v>2.0458046742479348</v>
      </c>
      <c r="D3574">
        <v>4</v>
      </c>
      <c r="E3574">
        <f t="shared" si="222"/>
        <v>4</v>
      </c>
      <c r="F3574">
        <v>19</v>
      </c>
      <c r="G3574">
        <f t="shared" si="223"/>
        <v>2</v>
      </c>
      <c r="H3574">
        <v>0</v>
      </c>
      <c r="I3574">
        <v>1</v>
      </c>
      <c r="J3574">
        <v>0</v>
      </c>
      <c r="K3574">
        <v>0</v>
      </c>
      <c r="L3574">
        <v>0</v>
      </c>
      <c r="M3574">
        <v>-0.8</v>
      </c>
      <c r="N3574">
        <v>-3.12</v>
      </c>
      <c r="O3574" t="s">
        <v>38</v>
      </c>
      <c r="P3574">
        <f t="shared" si="224"/>
        <v>0</v>
      </c>
    </row>
    <row r="3575" spans="1:16" x14ac:dyDescent="0.3">
      <c r="A3575">
        <f t="shared" si="221"/>
        <v>3574</v>
      </c>
      <c r="B3575">
        <v>133.1</v>
      </c>
      <c r="C3575">
        <f>(B3575 - $R$2) / $R$3</f>
        <v>1.3552923694212978E-2</v>
      </c>
      <c r="D3575">
        <v>37</v>
      </c>
      <c r="E3575">
        <f t="shared" si="222"/>
        <v>1</v>
      </c>
      <c r="F3575">
        <v>37</v>
      </c>
      <c r="G3575">
        <f t="shared" si="223"/>
        <v>1</v>
      </c>
      <c r="H3575">
        <v>0</v>
      </c>
      <c r="I3575">
        <v>1</v>
      </c>
      <c r="J3575">
        <v>0</v>
      </c>
      <c r="K3575">
        <v>0</v>
      </c>
      <c r="L3575">
        <v>0</v>
      </c>
      <c r="M3575">
        <v>0.6</v>
      </c>
      <c r="N3575">
        <v>2.02</v>
      </c>
      <c r="O3575" t="s">
        <v>37</v>
      </c>
      <c r="P3575">
        <f t="shared" si="224"/>
        <v>1</v>
      </c>
    </row>
    <row r="3576" spans="1:16" x14ac:dyDescent="0.3">
      <c r="A3576">
        <f t="shared" si="221"/>
        <v>3575</v>
      </c>
      <c r="B3576">
        <v>133.1</v>
      </c>
      <c r="C3576">
        <f>(B3576 - $R$2) / $R$3</f>
        <v>1.3552923694212978E-2</v>
      </c>
      <c r="D3576">
        <v>19</v>
      </c>
      <c r="E3576">
        <f t="shared" si="222"/>
        <v>2</v>
      </c>
      <c r="F3576">
        <v>37</v>
      </c>
      <c r="G3576">
        <f t="shared" si="223"/>
        <v>1</v>
      </c>
      <c r="H3576">
        <v>1</v>
      </c>
      <c r="I3576">
        <v>0</v>
      </c>
      <c r="J3576">
        <v>0</v>
      </c>
      <c r="K3576">
        <v>0</v>
      </c>
      <c r="L3576">
        <v>0</v>
      </c>
      <c r="M3576">
        <v>0.6</v>
      </c>
      <c r="N3576">
        <v>2.02</v>
      </c>
      <c r="O3576" t="s">
        <v>37</v>
      </c>
      <c r="P3576">
        <f t="shared" si="224"/>
        <v>1</v>
      </c>
    </row>
    <row r="3577" spans="1:16" x14ac:dyDescent="0.3">
      <c r="A3577">
        <f t="shared" si="221"/>
        <v>3576</v>
      </c>
      <c r="B3577">
        <v>134</v>
      </c>
      <c r="C3577">
        <f>(B3577 - $R$2) / $R$3</f>
        <v>8.1546476686717093E-2</v>
      </c>
      <c r="D3577">
        <v>37</v>
      </c>
      <c r="E3577">
        <f t="shared" si="222"/>
        <v>1</v>
      </c>
      <c r="F3577">
        <v>37</v>
      </c>
      <c r="G3577">
        <f t="shared" si="223"/>
        <v>1</v>
      </c>
      <c r="H3577">
        <v>1</v>
      </c>
      <c r="I3577">
        <v>1</v>
      </c>
      <c r="J3577">
        <v>0</v>
      </c>
      <c r="K3577">
        <v>0</v>
      </c>
      <c r="L3577">
        <v>0</v>
      </c>
      <c r="M3577">
        <v>2.6</v>
      </c>
      <c r="N3577">
        <v>0.32</v>
      </c>
      <c r="O3577" t="s">
        <v>37</v>
      </c>
      <c r="P3577">
        <f t="shared" si="224"/>
        <v>1</v>
      </c>
    </row>
    <row r="3578" spans="1:16" x14ac:dyDescent="0.3">
      <c r="A3578">
        <f t="shared" si="221"/>
        <v>3577</v>
      </c>
      <c r="B3578">
        <v>130</v>
      </c>
      <c r="C3578">
        <f>(B3578 - $R$2) / $R$3</f>
        <v>-0.22064709216885484</v>
      </c>
      <c r="D3578">
        <v>1</v>
      </c>
      <c r="E3578">
        <f t="shared" si="222"/>
        <v>2</v>
      </c>
      <c r="F3578">
        <v>19</v>
      </c>
      <c r="G3578">
        <f t="shared" si="223"/>
        <v>2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1.4</v>
      </c>
      <c r="N3578">
        <v>3.51</v>
      </c>
      <c r="O3578" t="s">
        <v>38</v>
      </c>
      <c r="P3578">
        <f t="shared" si="224"/>
        <v>0</v>
      </c>
    </row>
    <row r="3579" spans="1:16" x14ac:dyDescent="0.3">
      <c r="A3579">
        <f t="shared" si="221"/>
        <v>3578</v>
      </c>
      <c r="B3579">
        <v>140</v>
      </c>
      <c r="C3579">
        <f>(B3579 - $R$2) / $R$3</f>
        <v>0.53483682997007498</v>
      </c>
      <c r="D3579">
        <v>19</v>
      </c>
      <c r="E3579">
        <f t="shared" si="222"/>
        <v>2</v>
      </c>
      <c r="F3579">
        <v>37</v>
      </c>
      <c r="G3579">
        <f t="shared" si="223"/>
        <v>1</v>
      </c>
      <c r="H3579">
        <v>0</v>
      </c>
      <c r="I3579">
        <v>1</v>
      </c>
      <c r="J3579">
        <v>0</v>
      </c>
      <c r="K3579">
        <v>0</v>
      </c>
      <c r="L3579">
        <v>0</v>
      </c>
      <c r="M3579">
        <v>2.6</v>
      </c>
      <c r="N3579">
        <v>0.32</v>
      </c>
      <c r="O3579" t="s">
        <v>38</v>
      </c>
      <c r="P3579">
        <f t="shared" si="224"/>
        <v>0</v>
      </c>
    </row>
    <row r="3580" spans="1:16" x14ac:dyDescent="0.3">
      <c r="A3580">
        <f t="shared" si="221"/>
        <v>3579</v>
      </c>
      <c r="B3580">
        <v>145</v>
      </c>
      <c r="C3580">
        <f>(B3580 - $R$2) / $R$3</f>
        <v>0.91257879103953998</v>
      </c>
      <c r="D3580">
        <v>3</v>
      </c>
      <c r="E3580">
        <f t="shared" si="222"/>
        <v>3</v>
      </c>
      <c r="F3580">
        <v>3</v>
      </c>
      <c r="G3580">
        <f t="shared" si="223"/>
        <v>3</v>
      </c>
      <c r="H3580">
        <v>0</v>
      </c>
      <c r="I3580">
        <v>1</v>
      </c>
      <c r="J3580">
        <v>0</v>
      </c>
      <c r="K3580">
        <v>0</v>
      </c>
      <c r="L3580">
        <v>0</v>
      </c>
      <c r="M3580">
        <v>-0.8</v>
      </c>
      <c r="N3580">
        <v>-3.12</v>
      </c>
      <c r="O3580" t="s">
        <v>38</v>
      </c>
      <c r="P3580">
        <f t="shared" si="224"/>
        <v>0</v>
      </c>
    </row>
    <row r="3581" spans="1:16" x14ac:dyDescent="0.3">
      <c r="A3581">
        <f t="shared" si="221"/>
        <v>3580</v>
      </c>
      <c r="B3581">
        <v>133</v>
      </c>
      <c r="C3581">
        <f>(B3581 - $R$2) / $R$3</f>
        <v>5.9980844728241105E-3</v>
      </c>
      <c r="D3581">
        <v>1</v>
      </c>
      <c r="E3581">
        <f t="shared" si="222"/>
        <v>2</v>
      </c>
      <c r="F3581">
        <v>38</v>
      </c>
      <c r="G3581">
        <f t="shared" si="223"/>
        <v>1</v>
      </c>
      <c r="H3581">
        <v>0</v>
      </c>
      <c r="I3581">
        <v>1</v>
      </c>
      <c r="J3581">
        <v>0</v>
      </c>
      <c r="K3581">
        <v>0</v>
      </c>
      <c r="L3581">
        <v>0</v>
      </c>
      <c r="M3581">
        <v>2.6</v>
      </c>
      <c r="N3581">
        <v>0.32</v>
      </c>
      <c r="O3581" t="s">
        <v>38</v>
      </c>
      <c r="P3581">
        <f t="shared" si="224"/>
        <v>0</v>
      </c>
    </row>
    <row r="3582" spans="1:16" x14ac:dyDescent="0.3">
      <c r="A3582">
        <f t="shared" si="221"/>
        <v>3581</v>
      </c>
      <c r="B3582">
        <v>133.1</v>
      </c>
      <c r="C3582">
        <f>(B3582 - $R$2) / $R$3</f>
        <v>1.3552923694212978E-2</v>
      </c>
      <c r="D3582">
        <v>34</v>
      </c>
      <c r="E3582">
        <f t="shared" si="222"/>
        <v>0</v>
      </c>
      <c r="F3582">
        <v>34</v>
      </c>
      <c r="G3582">
        <f t="shared" si="223"/>
        <v>0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2.6</v>
      </c>
      <c r="N3582">
        <v>0.32</v>
      </c>
      <c r="O3582" t="s">
        <v>37</v>
      </c>
      <c r="P3582">
        <f t="shared" si="224"/>
        <v>1</v>
      </c>
    </row>
    <row r="3583" spans="1:16" x14ac:dyDescent="0.3">
      <c r="A3583">
        <f t="shared" si="221"/>
        <v>3582</v>
      </c>
      <c r="B3583">
        <v>117</v>
      </c>
      <c r="C3583">
        <f>(B3583 - $R$2) / $R$3</f>
        <v>-1.2027761909494636</v>
      </c>
      <c r="D3583">
        <v>38</v>
      </c>
      <c r="E3583">
        <f t="shared" si="222"/>
        <v>1</v>
      </c>
      <c r="F3583">
        <v>38</v>
      </c>
      <c r="G3583">
        <f t="shared" si="223"/>
        <v>1</v>
      </c>
      <c r="H3583">
        <v>0</v>
      </c>
      <c r="I3583">
        <v>1</v>
      </c>
      <c r="J3583">
        <v>1</v>
      </c>
      <c r="K3583">
        <v>0</v>
      </c>
      <c r="L3583">
        <v>0</v>
      </c>
      <c r="M3583">
        <v>2.6</v>
      </c>
      <c r="N3583">
        <v>0.32</v>
      </c>
      <c r="O3583" t="s">
        <v>38</v>
      </c>
      <c r="P3583">
        <f t="shared" si="224"/>
        <v>0</v>
      </c>
    </row>
    <row r="3584" spans="1:16" x14ac:dyDescent="0.3">
      <c r="A3584">
        <f t="shared" si="221"/>
        <v>3583</v>
      </c>
      <c r="B3584">
        <v>127</v>
      </c>
      <c r="C3584">
        <f>(B3584 - $R$2) / $R$3</f>
        <v>-0.4472922688105338</v>
      </c>
      <c r="D3584">
        <v>3</v>
      </c>
      <c r="E3584">
        <f t="shared" si="222"/>
        <v>3</v>
      </c>
      <c r="F3584">
        <v>19</v>
      </c>
      <c r="G3584">
        <f t="shared" si="223"/>
        <v>2</v>
      </c>
      <c r="H3584">
        <v>0</v>
      </c>
      <c r="I3584">
        <v>1</v>
      </c>
      <c r="J3584">
        <v>1</v>
      </c>
      <c r="K3584">
        <v>0</v>
      </c>
      <c r="L3584">
        <v>0</v>
      </c>
      <c r="M3584">
        <v>0.5</v>
      </c>
      <c r="N3584">
        <v>1.79</v>
      </c>
      <c r="O3584" t="s">
        <v>38</v>
      </c>
      <c r="P3584">
        <f t="shared" si="224"/>
        <v>0</v>
      </c>
    </row>
    <row r="3585" spans="1:16" x14ac:dyDescent="0.3">
      <c r="A3585">
        <f t="shared" si="221"/>
        <v>3584</v>
      </c>
      <c r="B3585">
        <v>134</v>
      </c>
      <c r="C3585">
        <f>(B3585 - $R$2) / $R$3</f>
        <v>8.1546476686717093E-2</v>
      </c>
      <c r="D3585">
        <v>19</v>
      </c>
      <c r="E3585">
        <f t="shared" si="222"/>
        <v>2</v>
      </c>
      <c r="F3585">
        <v>19</v>
      </c>
      <c r="G3585">
        <f t="shared" si="223"/>
        <v>2</v>
      </c>
      <c r="H3585">
        <v>0</v>
      </c>
      <c r="I3585">
        <v>1</v>
      </c>
      <c r="J3585">
        <v>1</v>
      </c>
      <c r="K3585">
        <v>0</v>
      </c>
      <c r="L3585">
        <v>0</v>
      </c>
      <c r="M3585">
        <v>0.3</v>
      </c>
      <c r="N3585">
        <v>-0.92</v>
      </c>
      <c r="O3585" t="s">
        <v>38</v>
      </c>
      <c r="P3585">
        <f t="shared" si="224"/>
        <v>0</v>
      </c>
    </row>
    <row r="3586" spans="1:16" x14ac:dyDescent="0.3">
      <c r="A3586">
        <f t="shared" ref="A3586:A3631" si="225">ROW()-1</f>
        <v>3585</v>
      </c>
      <c r="B3586">
        <v>120</v>
      </c>
      <c r="C3586">
        <f>(B3586 - $R$2) / $R$3</f>
        <v>-0.97613101430778471</v>
      </c>
      <c r="D3586">
        <v>37</v>
      </c>
      <c r="E3586">
        <f t="shared" ref="E3586:E3631" si="226">VLOOKUP(D3586, $T$2:$U$36, 2, FALSE)</f>
        <v>1</v>
      </c>
      <c r="F3586">
        <v>37</v>
      </c>
      <c r="G3586">
        <f t="shared" ref="G3586:G3631" si="227">VLOOKUP(F3586, $T$2:$U$36, 2, FALSE)</f>
        <v>1</v>
      </c>
      <c r="H3586">
        <v>0</v>
      </c>
      <c r="I3586">
        <v>0</v>
      </c>
      <c r="J3586">
        <v>1</v>
      </c>
      <c r="K3586">
        <v>0</v>
      </c>
      <c r="L3586">
        <v>0</v>
      </c>
      <c r="M3586">
        <v>-0.8</v>
      </c>
      <c r="N3586">
        <v>-3.12</v>
      </c>
      <c r="O3586" t="s">
        <v>37</v>
      </c>
      <c r="P3586">
        <f t="shared" ref="P3586:P3631" si="228">VLOOKUP(O3586, $W$2:$X$3, 2, FALSE)</f>
        <v>1</v>
      </c>
    </row>
    <row r="3587" spans="1:16" x14ac:dyDescent="0.3">
      <c r="A3587">
        <f t="shared" si="225"/>
        <v>3586</v>
      </c>
      <c r="B3587">
        <v>137</v>
      </c>
      <c r="C3587">
        <f>(B3587 - $R$2) / $R$3</f>
        <v>0.30819165332839604</v>
      </c>
      <c r="D3587">
        <v>1</v>
      </c>
      <c r="E3587">
        <f t="shared" si="226"/>
        <v>2</v>
      </c>
      <c r="F3587">
        <v>3</v>
      </c>
      <c r="G3587">
        <f t="shared" si="227"/>
        <v>3</v>
      </c>
      <c r="H3587">
        <v>0</v>
      </c>
      <c r="I3587">
        <v>1</v>
      </c>
      <c r="J3587">
        <v>1</v>
      </c>
      <c r="K3587">
        <v>0</v>
      </c>
      <c r="L3587">
        <v>0</v>
      </c>
      <c r="M3587">
        <v>3.7</v>
      </c>
      <c r="N3587">
        <v>-1.7</v>
      </c>
      <c r="O3587" t="s">
        <v>38</v>
      </c>
      <c r="P3587">
        <f t="shared" si="228"/>
        <v>0</v>
      </c>
    </row>
    <row r="3588" spans="1:16" x14ac:dyDescent="0.3">
      <c r="A3588">
        <f t="shared" si="225"/>
        <v>3587</v>
      </c>
      <c r="B3588">
        <v>118</v>
      </c>
      <c r="C3588">
        <f>(B3588 - $R$2) / $R$3</f>
        <v>-1.1272277987355708</v>
      </c>
      <c r="D3588">
        <v>38</v>
      </c>
      <c r="E3588">
        <f t="shared" si="226"/>
        <v>1</v>
      </c>
      <c r="F3588">
        <v>19</v>
      </c>
      <c r="G3588">
        <f t="shared" si="227"/>
        <v>2</v>
      </c>
      <c r="H3588">
        <v>0</v>
      </c>
      <c r="I3588">
        <v>1</v>
      </c>
      <c r="J3588">
        <v>1</v>
      </c>
      <c r="K3588">
        <v>0</v>
      </c>
      <c r="L3588">
        <v>0</v>
      </c>
      <c r="M3588">
        <v>0.5</v>
      </c>
      <c r="N3588">
        <v>1.79</v>
      </c>
      <c r="O3588" t="s">
        <v>38</v>
      </c>
      <c r="P3588">
        <f t="shared" si="228"/>
        <v>0</v>
      </c>
    </row>
    <row r="3589" spans="1:16" x14ac:dyDescent="0.3">
      <c r="A3589">
        <f t="shared" si="225"/>
        <v>3588</v>
      </c>
      <c r="B3589">
        <v>130</v>
      </c>
      <c r="C3589">
        <f>(B3589 - $R$2) / $R$3</f>
        <v>-0.22064709216885484</v>
      </c>
      <c r="D3589">
        <v>12</v>
      </c>
      <c r="E3589">
        <f t="shared" si="226"/>
        <v>2</v>
      </c>
      <c r="F3589">
        <v>12</v>
      </c>
      <c r="G3589">
        <f t="shared" si="227"/>
        <v>2</v>
      </c>
      <c r="H3589">
        <v>0</v>
      </c>
      <c r="I3589">
        <v>1</v>
      </c>
      <c r="J3589">
        <v>1</v>
      </c>
      <c r="K3589">
        <v>0</v>
      </c>
      <c r="L3589">
        <v>0</v>
      </c>
      <c r="M3589">
        <v>0.5</v>
      </c>
      <c r="N3589">
        <v>1.79</v>
      </c>
      <c r="O3589" t="s">
        <v>37</v>
      </c>
      <c r="P3589">
        <f t="shared" si="228"/>
        <v>1</v>
      </c>
    </row>
    <row r="3590" spans="1:16" x14ac:dyDescent="0.3">
      <c r="A3590">
        <f t="shared" si="225"/>
        <v>3589</v>
      </c>
      <c r="B3590">
        <v>150</v>
      </c>
      <c r="C3590">
        <f>(B3590 - $R$2) / $R$3</f>
        <v>1.2903207521090048</v>
      </c>
      <c r="D3590">
        <v>37</v>
      </c>
      <c r="E3590">
        <f t="shared" si="226"/>
        <v>1</v>
      </c>
      <c r="F3590">
        <v>37</v>
      </c>
      <c r="G3590">
        <f t="shared" si="227"/>
        <v>1</v>
      </c>
      <c r="H3590">
        <v>0</v>
      </c>
      <c r="I3590">
        <v>1</v>
      </c>
      <c r="J3590">
        <v>0</v>
      </c>
      <c r="K3590">
        <v>0</v>
      </c>
      <c r="L3590">
        <v>0</v>
      </c>
      <c r="M3590">
        <v>3.7</v>
      </c>
      <c r="N3590">
        <v>-1.7</v>
      </c>
      <c r="O3590" t="s">
        <v>38</v>
      </c>
      <c r="P3590">
        <f t="shared" si="228"/>
        <v>0</v>
      </c>
    </row>
    <row r="3591" spans="1:16" x14ac:dyDescent="0.3">
      <c r="A3591">
        <f t="shared" si="225"/>
        <v>3590</v>
      </c>
      <c r="B3591">
        <v>161</v>
      </c>
      <c r="C3591">
        <f>(B3591 - $R$2) / $R$3</f>
        <v>2.1213530664618276</v>
      </c>
      <c r="D3591">
        <v>37</v>
      </c>
      <c r="E3591">
        <f t="shared" si="226"/>
        <v>1</v>
      </c>
      <c r="F3591">
        <v>37</v>
      </c>
      <c r="G3591">
        <f t="shared" si="227"/>
        <v>1</v>
      </c>
      <c r="H3591">
        <v>0</v>
      </c>
      <c r="I3591">
        <v>1</v>
      </c>
      <c r="J3591">
        <v>0</v>
      </c>
      <c r="K3591">
        <v>0</v>
      </c>
      <c r="L3591">
        <v>0</v>
      </c>
      <c r="M3591">
        <v>2.6</v>
      </c>
      <c r="N3591">
        <v>0.32</v>
      </c>
      <c r="O3591" t="s">
        <v>37</v>
      </c>
      <c r="P3591">
        <f t="shared" si="228"/>
        <v>1</v>
      </c>
    </row>
    <row r="3592" spans="1:16" x14ac:dyDescent="0.3">
      <c r="A3592">
        <f t="shared" si="225"/>
        <v>3591</v>
      </c>
      <c r="B3592">
        <v>143</v>
      </c>
      <c r="C3592">
        <f>(B3592 - $R$2) / $R$3</f>
        <v>0.76148200661175391</v>
      </c>
      <c r="D3592">
        <v>38</v>
      </c>
      <c r="E3592">
        <f t="shared" si="226"/>
        <v>1</v>
      </c>
      <c r="F3592">
        <v>1</v>
      </c>
      <c r="G3592">
        <f t="shared" si="227"/>
        <v>2</v>
      </c>
      <c r="H3592">
        <v>0</v>
      </c>
      <c r="I3592">
        <v>1</v>
      </c>
      <c r="J3592">
        <v>0</v>
      </c>
      <c r="K3592">
        <v>0</v>
      </c>
      <c r="L3592">
        <v>0</v>
      </c>
      <c r="M3592">
        <v>0.6</v>
      </c>
      <c r="N3592">
        <v>2.02</v>
      </c>
      <c r="O3592" t="s">
        <v>38</v>
      </c>
      <c r="P3592">
        <f t="shared" si="228"/>
        <v>0</v>
      </c>
    </row>
    <row r="3593" spans="1:16" x14ac:dyDescent="0.3">
      <c r="A3593">
        <f t="shared" si="225"/>
        <v>3592</v>
      </c>
      <c r="B3593">
        <v>130</v>
      </c>
      <c r="C3593">
        <f>(B3593 - $R$2) / $R$3</f>
        <v>-0.22064709216885484</v>
      </c>
      <c r="D3593">
        <v>37</v>
      </c>
      <c r="E3593">
        <f t="shared" si="226"/>
        <v>1</v>
      </c>
      <c r="F3593">
        <v>37</v>
      </c>
      <c r="G3593">
        <f t="shared" si="227"/>
        <v>1</v>
      </c>
      <c r="H3593">
        <v>0</v>
      </c>
      <c r="I3593">
        <v>1</v>
      </c>
      <c r="J3593">
        <v>0</v>
      </c>
      <c r="K3593">
        <v>0</v>
      </c>
      <c r="L3593">
        <v>0</v>
      </c>
      <c r="M3593">
        <v>-0.8</v>
      </c>
      <c r="N3593">
        <v>-3.12</v>
      </c>
      <c r="O3593" t="s">
        <v>37</v>
      </c>
      <c r="P3593">
        <f t="shared" si="228"/>
        <v>1</v>
      </c>
    </row>
    <row r="3594" spans="1:16" x14ac:dyDescent="0.3">
      <c r="A3594">
        <f t="shared" si="225"/>
        <v>3593</v>
      </c>
      <c r="B3594">
        <v>133.1</v>
      </c>
      <c r="C3594">
        <f>(B3594 - $R$2) / $R$3</f>
        <v>1.3552923694212978E-2</v>
      </c>
      <c r="D3594">
        <v>37</v>
      </c>
      <c r="E3594">
        <f t="shared" si="226"/>
        <v>1</v>
      </c>
      <c r="F3594">
        <v>37</v>
      </c>
      <c r="G3594">
        <f t="shared" si="227"/>
        <v>1</v>
      </c>
      <c r="H3594">
        <v>0</v>
      </c>
      <c r="I3594">
        <v>1</v>
      </c>
      <c r="J3594">
        <v>0</v>
      </c>
      <c r="K3594">
        <v>1</v>
      </c>
      <c r="L3594">
        <v>0</v>
      </c>
      <c r="M3594">
        <v>-0.3</v>
      </c>
      <c r="N3594">
        <v>0.79</v>
      </c>
      <c r="O3594" t="s">
        <v>38</v>
      </c>
      <c r="P3594">
        <f t="shared" si="228"/>
        <v>0</v>
      </c>
    </row>
    <row r="3595" spans="1:16" x14ac:dyDescent="0.3">
      <c r="A3595">
        <f t="shared" si="225"/>
        <v>3594</v>
      </c>
      <c r="B3595">
        <v>110</v>
      </c>
      <c r="C3595">
        <f>(B3595 - $R$2) / $R$3</f>
        <v>-1.7316149364467146</v>
      </c>
      <c r="D3595">
        <v>37</v>
      </c>
      <c r="E3595">
        <f t="shared" si="226"/>
        <v>1</v>
      </c>
      <c r="F3595">
        <v>37</v>
      </c>
      <c r="G3595">
        <f t="shared" si="227"/>
        <v>1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1.4</v>
      </c>
      <c r="N3595">
        <v>1.74</v>
      </c>
      <c r="O3595" t="s">
        <v>37</v>
      </c>
      <c r="P3595">
        <f t="shared" si="228"/>
        <v>1</v>
      </c>
    </row>
    <row r="3596" spans="1:16" x14ac:dyDescent="0.3">
      <c r="A3596">
        <f t="shared" si="225"/>
        <v>3595</v>
      </c>
      <c r="B3596">
        <v>140</v>
      </c>
      <c r="C3596">
        <f>(B3596 - $R$2) / $R$3</f>
        <v>0.53483682997007498</v>
      </c>
      <c r="D3596">
        <v>38</v>
      </c>
      <c r="E3596">
        <f t="shared" si="226"/>
        <v>1</v>
      </c>
      <c r="F3596">
        <v>37</v>
      </c>
      <c r="G3596">
        <f t="shared" si="227"/>
        <v>1</v>
      </c>
      <c r="H3596">
        <v>0</v>
      </c>
      <c r="I3596">
        <v>1</v>
      </c>
      <c r="J3596">
        <v>0</v>
      </c>
      <c r="K3596">
        <v>0</v>
      </c>
      <c r="L3596">
        <v>0</v>
      </c>
      <c r="M3596">
        <v>3.7</v>
      </c>
      <c r="N3596">
        <v>-1.7</v>
      </c>
      <c r="O3596" t="s">
        <v>37</v>
      </c>
      <c r="P3596">
        <f t="shared" si="228"/>
        <v>1</v>
      </c>
    </row>
    <row r="3597" spans="1:16" x14ac:dyDescent="0.3">
      <c r="A3597">
        <f t="shared" si="225"/>
        <v>3596</v>
      </c>
      <c r="B3597">
        <v>131</v>
      </c>
      <c r="C3597">
        <f>(B3597 - $R$2) / $R$3</f>
        <v>-0.14509869995496186</v>
      </c>
      <c r="D3597">
        <v>1</v>
      </c>
      <c r="E3597">
        <f t="shared" si="226"/>
        <v>2</v>
      </c>
      <c r="F3597">
        <v>1</v>
      </c>
      <c r="G3597">
        <f t="shared" si="227"/>
        <v>2</v>
      </c>
      <c r="H3597">
        <v>0</v>
      </c>
      <c r="I3597">
        <v>1</v>
      </c>
      <c r="J3597">
        <v>0</v>
      </c>
      <c r="K3597">
        <v>0</v>
      </c>
      <c r="L3597">
        <v>0</v>
      </c>
      <c r="M3597">
        <v>3.7</v>
      </c>
      <c r="N3597">
        <v>-1.7</v>
      </c>
      <c r="O3597" t="s">
        <v>38</v>
      </c>
      <c r="P3597">
        <f t="shared" si="228"/>
        <v>0</v>
      </c>
    </row>
    <row r="3598" spans="1:16" x14ac:dyDescent="0.3">
      <c r="A3598">
        <f t="shared" si="225"/>
        <v>3597</v>
      </c>
      <c r="B3598">
        <v>141</v>
      </c>
      <c r="C3598">
        <f>(B3598 - $R$2) / $R$3</f>
        <v>0.61038522218396796</v>
      </c>
      <c r="D3598">
        <v>37</v>
      </c>
      <c r="E3598">
        <f t="shared" si="226"/>
        <v>1</v>
      </c>
      <c r="F3598">
        <v>37</v>
      </c>
      <c r="G3598">
        <f t="shared" si="227"/>
        <v>1</v>
      </c>
      <c r="H3598">
        <v>0</v>
      </c>
      <c r="I3598">
        <v>1</v>
      </c>
      <c r="J3598">
        <v>0</v>
      </c>
      <c r="K3598">
        <v>0</v>
      </c>
      <c r="L3598">
        <v>0</v>
      </c>
      <c r="M3598">
        <v>0.5</v>
      </c>
      <c r="N3598">
        <v>1.79</v>
      </c>
      <c r="O3598" t="s">
        <v>38</v>
      </c>
      <c r="P3598">
        <f t="shared" si="228"/>
        <v>0</v>
      </c>
    </row>
    <row r="3599" spans="1:16" x14ac:dyDescent="0.3">
      <c r="A3599">
        <f t="shared" si="225"/>
        <v>3598</v>
      </c>
      <c r="B3599">
        <v>145</v>
      </c>
      <c r="C3599">
        <f>(B3599 - $R$2) / $R$3</f>
        <v>0.91257879103953998</v>
      </c>
      <c r="D3599">
        <v>37</v>
      </c>
      <c r="E3599">
        <f t="shared" si="226"/>
        <v>1</v>
      </c>
      <c r="F3599">
        <v>34</v>
      </c>
      <c r="G3599">
        <f t="shared" si="227"/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-0.8</v>
      </c>
      <c r="N3599">
        <v>-3.12</v>
      </c>
      <c r="O3599" t="s">
        <v>37</v>
      </c>
      <c r="P3599">
        <f t="shared" si="228"/>
        <v>1</v>
      </c>
    </row>
    <row r="3600" spans="1:16" x14ac:dyDescent="0.3">
      <c r="A3600">
        <f t="shared" si="225"/>
        <v>3599</v>
      </c>
      <c r="B3600">
        <v>122</v>
      </c>
      <c r="C3600">
        <f>(B3600 - $R$2) / $R$3</f>
        <v>-0.82503422987999875</v>
      </c>
      <c r="D3600">
        <v>19</v>
      </c>
      <c r="E3600">
        <f t="shared" si="226"/>
        <v>2</v>
      </c>
      <c r="F3600">
        <v>19</v>
      </c>
      <c r="G3600">
        <f t="shared" si="227"/>
        <v>2</v>
      </c>
      <c r="H3600">
        <v>0</v>
      </c>
      <c r="I3600">
        <v>1</v>
      </c>
      <c r="J3600">
        <v>0</v>
      </c>
      <c r="K3600">
        <v>0</v>
      </c>
      <c r="L3600">
        <v>0</v>
      </c>
      <c r="M3600">
        <v>0.5</v>
      </c>
      <c r="N3600">
        <v>1.79</v>
      </c>
      <c r="O3600" t="s">
        <v>37</v>
      </c>
      <c r="P3600">
        <f t="shared" si="228"/>
        <v>1</v>
      </c>
    </row>
    <row r="3601" spans="1:16" x14ac:dyDescent="0.3">
      <c r="A3601">
        <f t="shared" si="225"/>
        <v>3600</v>
      </c>
      <c r="B3601">
        <v>118</v>
      </c>
      <c r="C3601">
        <f>(B3601 - $R$2) / $R$3</f>
        <v>-1.1272277987355708</v>
      </c>
      <c r="D3601">
        <v>37</v>
      </c>
      <c r="E3601">
        <f t="shared" si="226"/>
        <v>1</v>
      </c>
      <c r="F3601">
        <v>38</v>
      </c>
      <c r="G3601">
        <f t="shared" si="227"/>
        <v>1</v>
      </c>
      <c r="H3601">
        <v>0</v>
      </c>
      <c r="I3601">
        <v>1</v>
      </c>
      <c r="J3601">
        <v>0</v>
      </c>
      <c r="K3601">
        <v>1</v>
      </c>
      <c r="L3601">
        <v>0</v>
      </c>
      <c r="M3601">
        <v>2.6</v>
      </c>
      <c r="N3601">
        <v>0.32</v>
      </c>
      <c r="O3601" t="s">
        <v>37</v>
      </c>
      <c r="P3601">
        <f t="shared" si="228"/>
        <v>1</v>
      </c>
    </row>
    <row r="3602" spans="1:16" x14ac:dyDescent="0.3">
      <c r="A3602">
        <f t="shared" si="225"/>
        <v>3601</v>
      </c>
      <c r="B3602">
        <v>150</v>
      </c>
      <c r="C3602">
        <f>(B3602 - $R$2) / $R$3</f>
        <v>1.2903207521090048</v>
      </c>
      <c r="D3602">
        <v>37</v>
      </c>
      <c r="E3602">
        <f t="shared" si="226"/>
        <v>1</v>
      </c>
      <c r="F3602">
        <v>37</v>
      </c>
      <c r="G3602">
        <f t="shared" si="227"/>
        <v>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1.4</v>
      </c>
      <c r="N3602">
        <v>1.74</v>
      </c>
      <c r="O3602" t="s">
        <v>37</v>
      </c>
      <c r="P3602">
        <f t="shared" si="228"/>
        <v>1</v>
      </c>
    </row>
    <row r="3603" spans="1:16" x14ac:dyDescent="0.3">
      <c r="A3603">
        <f t="shared" si="225"/>
        <v>3602</v>
      </c>
      <c r="B3603">
        <v>120</v>
      </c>
      <c r="C3603">
        <f>(B3603 - $R$2) / $R$3</f>
        <v>-0.97613101430778471</v>
      </c>
      <c r="D3603">
        <v>37</v>
      </c>
      <c r="E3603">
        <f t="shared" si="226"/>
        <v>1</v>
      </c>
      <c r="F3603">
        <v>37</v>
      </c>
      <c r="G3603">
        <f t="shared" si="227"/>
        <v>1</v>
      </c>
      <c r="H3603">
        <v>1</v>
      </c>
      <c r="I3603">
        <v>0</v>
      </c>
      <c r="J3603">
        <v>0</v>
      </c>
      <c r="K3603">
        <v>0</v>
      </c>
      <c r="L3603">
        <v>0</v>
      </c>
      <c r="M3603">
        <v>2.8</v>
      </c>
      <c r="N3603">
        <v>-4.0599999999999996</v>
      </c>
      <c r="O3603" t="s">
        <v>37</v>
      </c>
      <c r="P3603">
        <f t="shared" si="228"/>
        <v>1</v>
      </c>
    </row>
    <row r="3604" spans="1:16" x14ac:dyDescent="0.3">
      <c r="A3604">
        <f t="shared" si="225"/>
        <v>3603</v>
      </c>
      <c r="B3604">
        <v>167</v>
      </c>
      <c r="C3604">
        <f>(B3604 - $R$2) / $R$3</f>
        <v>2.5746434197451857</v>
      </c>
      <c r="D3604">
        <v>19</v>
      </c>
      <c r="E3604">
        <f t="shared" si="226"/>
        <v>2</v>
      </c>
      <c r="F3604">
        <v>19</v>
      </c>
      <c r="G3604">
        <f t="shared" si="227"/>
        <v>2</v>
      </c>
      <c r="H3604">
        <v>0</v>
      </c>
      <c r="I3604">
        <v>1</v>
      </c>
      <c r="J3604">
        <v>0</v>
      </c>
      <c r="K3604">
        <v>1</v>
      </c>
      <c r="L3604">
        <v>0</v>
      </c>
      <c r="M3604">
        <v>2.8</v>
      </c>
      <c r="N3604">
        <v>-4.0599999999999996</v>
      </c>
      <c r="O3604" t="s">
        <v>38</v>
      </c>
      <c r="P3604">
        <f t="shared" si="228"/>
        <v>0</v>
      </c>
    </row>
    <row r="3605" spans="1:16" x14ac:dyDescent="0.3">
      <c r="A3605">
        <f t="shared" si="225"/>
        <v>3604</v>
      </c>
      <c r="B3605">
        <v>150</v>
      </c>
      <c r="C3605">
        <f>(B3605 - $R$2) / $R$3</f>
        <v>1.2903207521090048</v>
      </c>
      <c r="D3605">
        <v>38</v>
      </c>
      <c r="E3605">
        <f t="shared" si="226"/>
        <v>1</v>
      </c>
      <c r="F3605">
        <v>38</v>
      </c>
      <c r="G3605">
        <f t="shared" si="227"/>
        <v>1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1.4</v>
      </c>
      <c r="N3605">
        <v>1.74</v>
      </c>
      <c r="O3605" t="s">
        <v>38</v>
      </c>
      <c r="P3605">
        <f t="shared" si="228"/>
        <v>0</v>
      </c>
    </row>
    <row r="3606" spans="1:16" x14ac:dyDescent="0.3">
      <c r="A3606">
        <f t="shared" si="225"/>
        <v>3605</v>
      </c>
      <c r="B3606">
        <v>120</v>
      </c>
      <c r="C3606">
        <f>(B3606 - $R$2) / $R$3</f>
        <v>-0.97613101430778471</v>
      </c>
      <c r="D3606">
        <v>38</v>
      </c>
      <c r="E3606">
        <f t="shared" si="226"/>
        <v>1</v>
      </c>
      <c r="F3606">
        <v>38</v>
      </c>
      <c r="G3606">
        <f t="shared" si="227"/>
        <v>1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0.6</v>
      </c>
      <c r="N3606">
        <v>2.02</v>
      </c>
      <c r="O3606" t="s">
        <v>38</v>
      </c>
      <c r="P3606">
        <f t="shared" si="228"/>
        <v>0</v>
      </c>
    </row>
    <row r="3607" spans="1:16" x14ac:dyDescent="0.3">
      <c r="A3607">
        <f t="shared" si="225"/>
        <v>3606</v>
      </c>
      <c r="B3607">
        <v>168</v>
      </c>
      <c r="C3607">
        <f>(B3607 - $R$2) / $R$3</f>
        <v>2.6501918119590786</v>
      </c>
      <c r="D3607">
        <v>38</v>
      </c>
      <c r="E3607">
        <f t="shared" si="226"/>
        <v>1</v>
      </c>
      <c r="F3607">
        <v>1</v>
      </c>
      <c r="G3607">
        <f t="shared" si="227"/>
        <v>2</v>
      </c>
      <c r="H3607">
        <v>0</v>
      </c>
      <c r="I3607">
        <v>1</v>
      </c>
      <c r="J3607">
        <v>0</v>
      </c>
      <c r="K3607">
        <v>0</v>
      </c>
      <c r="L3607">
        <v>0</v>
      </c>
      <c r="M3607">
        <v>-0.8</v>
      </c>
      <c r="N3607">
        <v>-3.12</v>
      </c>
      <c r="O3607" t="s">
        <v>38</v>
      </c>
      <c r="P3607">
        <f t="shared" si="228"/>
        <v>0</v>
      </c>
    </row>
    <row r="3608" spans="1:16" x14ac:dyDescent="0.3">
      <c r="A3608">
        <f t="shared" si="225"/>
        <v>3607</v>
      </c>
      <c r="B3608">
        <v>153</v>
      </c>
      <c r="C3608">
        <f>(B3608 - $R$2) / $R$3</f>
        <v>1.5169659287506838</v>
      </c>
      <c r="D3608">
        <v>34</v>
      </c>
      <c r="E3608">
        <f t="shared" si="226"/>
        <v>0</v>
      </c>
      <c r="F3608">
        <v>34</v>
      </c>
      <c r="G3608">
        <f t="shared" si="227"/>
        <v>0</v>
      </c>
      <c r="H3608">
        <v>1</v>
      </c>
      <c r="I3608">
        <v>1</v>
      </c>
      <c r="J3608">
        <v>0</v>
      </c>
      <c r="K3608">
        <v>1</v>
      </c>
      <c r="L3608">
        <v>0</v>
      </c>
      <c r="M3608">
        <v>-0.8</v>
      </c>
      <c r="N3608">
        <v>-3.12</v>
      </c>
      <c r="O3608" t="s">
        <v>37</v>
      </c>
      <c r="P3608">
        <f t="shared" si="228"/>
        <v>1</v>
      </c>
    </row>
    <row r="3609" spans="1:16" x14ac:dyDescent="0.3">
      <c r="A3609">
        <f t="shared" si="225"/>
        <v>3608</v>
      </c>
      <c r="B3609">
        <v>131</v>
      </c>
      <c r="C3609">
        <f>(B3609 - $R$2) / $R$3</f>
        <v>-0.14509869995496186</v>
      </c>
      <c r="D3609">
        <v>19</v>
      </c>
      <c r="E3609">
        <f t="shared" si="226"/>
        <v>2</v>
      </c>
      <c r="F3609">
        <v>37</v>
      </c>
      <c r="G3609">
        <f t="shared" si="227"/>
        <v>1</v>
      </c>
      <c r="H3609">
        <v>0</v>
      </c>
      <c r="I3609">
        <v>1</v>
      </c>
      <c r="J3609">
        <v>0</v>
      </c>
      <c r="K3609">
        <v>1</v>
      </c>
      <c r="L3609">
        <v>0</v>
      </c>
      <c r="M3609">
        <v>0.6</v>
      </c>
      <c r="N3609">
        <v>2.02</v>
      </c>
      <c r="O3609" t="s">
        <v>38</v>
      </c>
      <c r="P3609">
        <f t="shared" si="228"/>
        <v>0</v>
      </c>
    </row>
    <row r="3610" spans="1:16" x14ac:dyDescent="0.3">
      <c r="A3610">
        <f t="shared" si="225"/>
        <v>3609</v>
      </c>
      <c r="B3610">
        <v>160</v>
      </c>
      <c r="C3610">
        <f>(B3610 - $R$2) / $R$3</f>
        <v>2.0458046742479348</v>
      </c>
      <c r="D3610">
        <v>38</v>
      </c>
      <c r="E3610">
        <f t="shared" si="226"/>
        <v>1</v>
      </c>
      <c r="F3610">
        <v>38</v>
      </c>
      <c r="G3610">
        <f t="shared" si="227"/>
        <v>1</v>
      </c>
      <c r="H3610">
        <v>0</v>
      </c>
      <c r="I3610">
        <v>1</v>
      </c>
      <c r="J3610">
        <v>0</v>
      </c>
      <c r="K3610">
        <v>1</v>
      </c>
      <c r="L3610">
        <v>0</v>
      </c>
      <c r="M3610">
        <v>0.3</v>
      </c>
      <c r="N3610">
        <v>-0.92</v>
      </c>
      <c r="O3610" t="s">
        <v>38</v>
      </c>
      <c r="P3610">
        <f t="shared" si="228"/>
        <v>0</v>
      </c>
    </row>
    <row r="3611" spans="1:16" x14ac:dyDescent="0.3">
      <c r="A3611">
        <f t="shared" si="225"/>
        <v>3610</v>
      </c>
      <c r="B3611">
        <v>152</v>
      </c>
      <c r="C3611">
        <f>(B3611 - $R$2) / $R$3</f>
        <v>1.4414175365367907</v>
      </c>
      <c r="D3611">
        <v>37</v>
      </c>
      <c r="E3611">
        <f t="shared" si="226"/>
        <v>1</v>
      </c>
      <c r="F3611">
        <v>19</v>
      </c>
      <c r="G3611">
        <f t="shared" si="227"/>
        <v>2</v>
      </c>
      <c r="H3611">
        <v>0</v>
      </c>
      <c r="I3611">
        <v>1</v>
      </c>
      <c r="J3611">
        <v>0</v>
      </c>
      <c r="K3611">
        <v>1</v>
      </c>
      <c r="L3611">
        <v>0</v>
      </c>
      <c r="M3611">
        <v>-0.8</v>
      </c>
      <c r="N3611">
        <v>-3.12</v>
      </c>
      <c r="O3611" t="s">
        <v>38</v>
      </c>
      <c r="P3611">
        <f t="shared" si="228"/>
        <v>0</v>
      </c>
    </row>
    <row r="3612" spans="1:16" x14ac:dyDescent="0.3">
      <c r="A3612">
        <f t="shared" si="225"/>
        <v>3611</v>
      </c>
      <c r="B3612">
        <v>133.1</v>
      </c>
      <c r="C3612">
        <f>(B3612 - $R$2) / $R$3</f>
        <v>1.3552923694212978E-2</v>
      </c>
      <c r="D3612">
        <v>37</v>
      </c>
      <c r="E3612">
        <f t="shared" si="226"/>
        <v>1</v>
      </c>
      <c r="F3612">
        <v>37</v>
      </c>
      <c r="G3612">
        <f t="shared" si="227"/>
        <v>1</v>
      </c>
      <c r="H3612">
        <v>1</v>
      </c>
      <c r="I3612">
        <v>1</v>
      </c>
      <c r="J3612">
        <v>1</v>
      </c>
      <c r="K3612">
        <v>0</v>
      </c>
      <c r="L3612">
        <v>0</v>
      </c>
      <c r="M3612">
        <v>-0.8</v>
      </c>
      <c r="N3612">
        <v>-3.12</v>
      </c>
      <c r="O3612" t="s">
        <v>37</v>
      </c>
      <c r="P3612">
        <f t="shared" si="228"/>
        <v>1</v>
      </c>
    </row>
    <row r="3613" spans="1:16" x14ac:dyDescent="0.3">
      <c r="A3613">
        <f t="shared" si="225"/>
        <v>3612</v>
      </c>
      <c r="B3613">
        <v>150</v>
      </c>
      <c r="C3613">
        <f>(B3613 - $R$2) / $R$3</f>
        <v>1.2903207521090048</v>
      </c>
      <c r="D3613">
        <v>19</v>
      </c>
      <c r="E3613">
        <f t="shared" si="226"/>
        <v>2</v>
      </c>
      <c r="F3613">
        <v>37</v>
      </c>
      <c r="G3613">
        <f t="shared" si="227"/>
        <v>1</v>
      </c>
      <c r="H3613">
        <v>0</v>
      </c>
      <c r="I3613">
        <v>1</v>
      </c>
      <c r="J3613">
        <v>1</v>
      </c>
      <c r="K3613">
        <v>0</v>
      </c>
      <c r="L3613">
        <v>0</v>
      </c>
      <c r="M3613">
        <v>2.6</v>
      </c>
      <c r="N3613">
        <v>0.32</v>
      </c>
      <c r="O3613" t="s">
        <v>37</v>
      </c>
      <c r="P3613">
        <f t="shared" si="228"/>
        <v>1</v>
      </c>
    </row>
    <row r="3614" spans="1:16" x14ac:dyDescent="0.3">
      <c r="A3614">
        <f t="shared" si="225"/>
        <v>3613</v>
      </c>
      <c r="B3614">
        <v>137</v>
      </c>
      <c r="C3614">
        <f>(B3614 - $R$2) / $R$3</f>
        <v>0.30819165332839604</v>
      </c>
      <c r="D3614">
        <v>1</v>
      </c>
      <c r="E3614">
        <f t="shared" si="226"/>
        <v>2</v>
      </c>
      <c r="F3614">
        <v>1</v>
      </c>
      <c r="G3614">
        <f t="shared" si="227"/>
        <v>2</v>
      </c>
      <c r="H3614">
        <v>0</v>
      </c>
      <c r="I3614">
        <v>1</v>
      </c>
      <c r="J3614">
        <v>1</v>
      </c>
      <c r="K3614">
        <v>1</v>
      </c>
      <c r="L3614">
        <v>0</v>
      </c>
      <c r="M3614">
        <v>2.8</v>
      </c>
      <c r="N3614">
        <v>-4.0599999999999996</v>
      </c>
      <c r="O3614" t="s">
        <v>38</v>
      </c>
      <c r="P3614">
        <f t="shared" si="228"/>
        <v>0</v>
      </c>
    </row>
    <row r="3615" spans="1:16" x14ac:dyDescent="0.3">
      <c r="A3615">
        <f t="shared" si="225"/>
        <v>3614</v>
      </c>
      <c r="B3615">
        <v>133.1</v>
      </c>
      <c r="C3615">
        <f>(B3615 - $R$2) / $R$3</f>
        <v>1.3552923694212978E-2</v>
      </c>
      <c r="D3615">
        <v>2</v>
      </c>
      <c r="E3615">
        <f t="shared" si="226"/>
        <v>3</v>
      </c>
      <c r="F3615">
        <v>1</v>
      </c>
      <c r="G3615">
        <f t="shared" si="227"/>
        <v>2</v>
      </c>
      <c r="H3615">
        <v>1</v>
      </c>
      <c r="I3615">
        <v>0</v>
      </c>
      <c r="J3615">
        <v>1</v>
      </c>
      <c r="K3615">
        <v>0</v>
      </c>
      <c r="L3615">
        <v>0</v>
      </c>
      <c r="M3615">
        <v>0.3</v>
      </c>
      <c r="N3615">
        <v>-0.92</v>
      </c>
      <c r="O3615" t="s">
        <v>37</v>
      </c>
      <c r="P3615">
        <f t="shared" si="228"/>
        <v>1</v>
      </c>
    </row>
    <row r="3616" spans="1:16" x14ac:dyDescent="0.3">
      <c r="A3616">
        <f t="shared" si="225"/>
        <v>3615</v>
      </c>
      <c r="B3616">
        <v>160</v>
      </c>
      <c r="C3616">
        <f>(B3616 - $R$2) / $R$3</f>
        <v>2.0458046742479348</v>
      </c>
      <c r="D3616">
        <v>37</v>
      </c>
      <c r="E3616">
        <f t="shared" si="226"/>
        <v>1</v>
      </c>
      <c r="F3616">
        <v>37</v>
      </c>
      <c r="G3616">
        <f t="shared" si="227"/>
        <v>1</v>
      </c>
      <c r="H3616">
        <v>0</v>
      </c>
      <c r="I3616">
        <v>1</v>
      </c>
      <c r="J3616">
        <v>1</v>
      </c>
      <c r="K3616">
        <v>1</v>
      </c>
      <c r="L3616">
        <v>0</v>
      </c>
      <c r="M3616">
        <v>3.7</v>
      </c>
      <c r="N3616">
        <v>-1.7</v>
      </c>
      <c r="O3616" t="s">
        <v>38</v>
      </c>
      <c r="P3616">
        <f t="shared" si="228"/>
        <v>0</v>
      </c>
    </row>
    <row r="3617" spans="1:16" x14ac:dyDescent="0.3">
      <c r="A3617">
        <f t="shared" si="225"/>
        <v>3616</v>
      </c>
      <c r="B3617">
        <v>138</v>
      </c>
      <c r="C3617">
        <f>(B3617 - $R$2) / $R$3</f>
        <v>0.38374004554228902</v>
      </c>
      <c r="D3617">
        <v>1</v>
      </c>
      <c r="E3617">
        <f t="shared" si="226"/>
        <v>2</v>
      </c>
      <c r="F3617">
        <v>19</v>
      </c>
      <c r="G3617">
        <f t="shared" si="227"/>
        <v>2</v>
      </c>
      <c r="H3617">
        <v>0</v>
      </c>
      <c r="I3617">
        <v>1</v>
      </c>
      <c r="J3617">
        <v>1</v>
      </c>
      <c r="K3617">
        <v>0</v>
      </c>
      <c r="L3617">
        <v>0</v>
      </c>
      <c r="M3617">
        <v>2.8</v>
      </c>
      <c r="N3617">
        <v>-4.0599999999999996</v>
      </c>
      <c r="O3617" t="s">
        <v>38</v>
      </c>
      <c r="P3617">
        <f t="shared" si="228"/>
        <v>0</v>
      </c>
    </row>
    <row r="3618" spans="1:16" x14ac:dyDescent="0.3">
      <c r="A3618">
        <f t="shared" si="225"/>
        <v>3617</v>
      </c>
      <c r="B3618">
        <v>100</v>
      </c>
      <c r="C3618">
        <f>(B3618 - $R$2) / $R$3</f>
        <v>-2.4870988585856444</v>
      </c>
      <c r="D3618">
        <v>37</v>
      </c>
      <c r="E3618">
        <f t="shared" si="226"/>
        <v>1</v>
      </c>
      <c r="F3618">
        <v>37</v>
      </c>
      <c r="G3618">
        <f t="shared" si="227"/>
        <v>1</v>
      </c>
      <c r="H3618">
        <v>0</v>
      </c>
      <c r="I3618">
        <v>1</v>
      </c>
      <c r="J3618">
        <v>1</v>
      </c>
      <c r="K3618">
        <v>0</v>
      </c>
      <c r="L3618">
        <v>0</v>
      </c>
      <c r="M3618">
        <v>3.7</v>
      </c>
      <c r="N3618">
        <v>-1.7</v>
      </c>
      <c r="O3618" t="s">
        <v>37</v>
      </c>
      <c r="P3618">
        <f t="shared" si="228"/>
        <v>1</v>
      </c>
    </row>
    <row r="3619" spans="1:16" x14ac:dyDescent="0.3">
      <c r="A3619">
        <f t="shared" si="225"/>
        <v>3618</v>
      </c>
      <c r="B3619">
        <v>140</v>
      </c>
      <c r="C3619">
        <f>(B3619 - $R$2) / $R$3</f>
        <v>0.53483682997007498</v>
      </c>
      <c r="D3619">
        <v>37</v>
      </c>
      <c r="E3619">
        <f t="shared" si="226"/>
        <v>1</v>
      </c>
      <c r="F3619">
        <v>37</v>
      </c>
      <c r="G3619">
        <f t="shared" si="227"/>
        <v>1</v>
      </c>
      <c r="H3619">
        <v>0</v>
      </c>
      <c r="I3619">
        <v>1</v>
      </c>
      <c r="J3619">
        <v>1</v>
      </c>
      <c r="K3619">
        <v>0</v>
      </c>
      <c r="L3619">
        <v>0</v>
      </c>
      <c r="M3619">
        <v>-0.3</v>
      </c>
      <c r="N3619">
        <v>0.79</v>
      </c>
      <c r="O3619" t="s">
        <v>38</v>
      </c>
      <c r="P3619">
        <f t="shared" si="228"/>
        <v>0</v>
      </c>
    </row>
    <row r="3620" spans="1:16" x14ac:dyDescent="0.3">
      <c r="A3620">
        <f t="shared" si="225"/>
        <v>3619</v>
      </c>
      <c r="B3620">
        <v>124</v>
      </c>
      <c r="C3620">
        <f>(B3620 - $R$2) / $R$3</f>
        <v>-0.67393744545221279</v>
      </c>
      <c r="D3620">
        <v>37</v>
      </c>
      <c r="E3620">
        <f t="shared" si="226"/>
        <v>1</v>
      </c>
      <c r="F3620">
        <v>19</v>
      </c>
      <c r="G3620">
        <f t="shared" si="227"/>
        <v>2</v>
      </c>
      <c r="H3620">
        <v>0</v>
      </c>
      <c r="I3620">
        <v>1</v>
      </c>
      <c r="J3620">
        <v>1</v>
      </c>
      <c r="K3620">
        <v>1</v>
      </c>
      <c r="L3620">
        <v>0</v>
      </c>
      <c r="M3620">
        <v>1.4</v>
      </c>
      <c r="N3620">
        <v>1.74</v>
      </c>
      <c r="O3620" t="s">
        <v>38</v>
      </c>
      <c r="P3620">
        <f t="shared" si="228"/>
        <v>0</v>
      </c>
    </row>
    <row r="3621" spans="1:16" x14ac:dyDescent="0.3">
      <c r="A3621">
        <f t="shared" si="225"/>
        <v>3620</v>
      </c>
      <c r="B3621">
        <v>150</v>
      </c>
      <c r="C3621">
        <f>(B3621 - $R$2) / $R$3</f>
        <v>1.2903207521090048</v>
      </c>
      <c r="D3621">
        <v>37</v>
      </c>
      <c r="E3621">
        <f t="shared" si="226"/>
        <v>1</v>
      </c>
      <c r="F3621">
        <v>37</v>
      </c>
      <c r="G3621">
        <f t="shared" si="227"/>
        <v>1</v>
      </c>
      <c r="H3621">
        <v>0</v>
      </c>
      <c r="I3621">
        <v>1</v>
      </c>
      <c r="J3621">
        <v>1</v>
      </c>
      <c r="K3621">
        <v>0</v>
      </c>
      <c r="L3621">
        <v>0</v>
      </c>
      <c r="M3621">
        <v>-0.3</v>
      </c>
      <c r="N3621">
        <v>0.79</v>
      </c>
      <c r="O3621" t="s">
        <v>37</v>
      </c>
      <c r="P3621">
        <f t="shared" si="228"/>
        <v>1</v>
      </c>
    </row>
    <row r="3622" spans="1:16" x14ac:dyDescent="0.3">
      <c r="A3622">
        <f t="shared" si="225"/>
        <v>3621</v>
      </c>
      <c r="B3622">
        <v>137</v>
      </c>
      <c r="C3622">
        <f>(B3622 - $R$2) / $R$3</f>
        <v>0.30819165332839604</v>
      </c>
      <c r="D3622">
        <v>3</v>
      </c>
      <c r="E3622">
        <f t="shared" si="226"/>
        <v>3</v>
      </c>
      <c r="F3622">
        <v>38</v>
      </c>
      <c r="G3622">
        <f t="shared" si="227"/>
        <v>1</v>
      </c>
      <c r="H3622">
        <v>0</v>
      </c>
      <c r="I3622">
        <v>1</v>
      </c>
      <c r="J3622">
        <v>0</v>
      </c>
      <c r="K3622">
        <v>0</v>
      </c>
      <c r="L3622">
        <v>0</v>
      </c>
      <c r="M3622">
        <v>-0.8</v>
      </c>
      <c r="N3622">
        <v>-3.12</v>
      </c>
      <c r="O3622" t="s">
        <v>38</v>
      </c>
      <c r="P3622">
        <f t="shared" si="228"/>
        <v>0</v>
      </c>
    </row>
    <row r="3623" spans="1:16" x14ac:dyDescent="0.3">
      <c r="A3623">
        <f t="shared" si="225"/>
        <v>3622</v>
      </c>
      <c r="B3623">
        <v>133.1</v>
      </c>
      <c r="C3623">
        <f>(B3623 - $R$2) / $R$3</f>
        <v>1.3552923694212978E-2</v>
      </c>
      <c r="D3623">
        <v>37</v>
      </c>
      <c r="E3623">
        <f t="shared" si="226"/>
        <v>1</v>
      </c>
      <c r="F3623">
        <v>37</v>
      </c>
      <c r="G3623">
        <f t="shared" si="227"/>
        <v>1</v>
      </c>
      <c r="H3623">
        <v>1</v>
      </c>
      <c r="I3623">
        <v>0</v>
      </c>
      <c r="J3623">
        <v>0</v>
      </c>
      <c r="K3623">
        <v>0</v>
      </c>
      <c r="L3623">
        <v>0</v>
      </c>
      <c r="M3623">
        <v>0.6</v>
      </c>
      <c r="N3623">
        <v>2.02</v>
      </c>
      <c r="O3623" t="s">
        <v>37</v>
      </c>
      <c r="P3623">
        <f t="shared" si="228"/>
        <v>1</v>
      </c>
    </row>
    <row r="3624" spans="1:16" x14ac:dyDescent="0.3">
      <c r="A3624">
        <f t="shared" si="225"/>
        <v>3623</v>
      </c>
      <c r="B3624">
        <v>136</v>
      </c>
      <c r="C3624">
        <f>(B3624 - $R$2) / $R$3</f>
        <v>0.23264326111450306</v>
      </c>
      <c r="D3624">
        <v>38</v>
      </c>
      <c r="E3624">
        <f t="shared" si="226"/>
        <v>1</v>
      </c>
      <c r="F3624">
        <v>38</v>
      </c>
      <c r="G3624">
        <f t="shared" si="227"/>
        <v>1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2.6</v>
      </c>
      <c r="N3624">
        <v>0.32</v>
      </c>
      <c r="O3624" t="s">
        <v>38</v>
      </c>
      <c r="P3624">
        <f t="shared" si="228"/>
        <v>0</v>
      </c>
    </row>
    <row r="3625" spans="1:16" x14ac:dyDescent="0.3">
      <c r="A3625">
        <f t="shared" si="225"/>
        <v>3624</v>
      </c>
      <c r="B3625">
        <v>132</v>
      </c>
      <c r="C3625">
        <f>(B3625 - $R$2) / $R$3</f>
        <v>-6.9550307741068879E-2</v>
      </c>
      <c r="D3625">
        <v>1</v>
      </c>
      <c r="E3625">
        <f t="shared" si="226"/>
        <v>2</v>
      </c>
      <c r="F3625">
        <v>1</v>
      </c>
      <c r="G3625">
        <f t="shared" si="227"/>
        <v>2</v>
      </c>
      <c r="H3625">
        <v>0</v>
      </c>
      <c r="I3625">
        <v>1</v>
      </c>
      <c r="J3625">
        <v>0</v>
      </c>
      <c r="K3625">
        <v>1</v>
      </c>
      <c r="L3625">
        <v>0</v>
      </c>
      <c r="M3625">
        <v>0.3</v>
      </c>
      <c r="N3625">
        <v>-0.92</v>
      </c>
      <c r="O3625" t="s">
        <v>38</v>
      </c>
      <c r="P3625">
        <f t="shared" si="228"/>
        <v>0</v>
      </c>
    </row>
    <row r="3626" spans="1:16" x14ac:dyDescent="0.3">
      <c r="A3626">
        <f t="shared" si="225"/>
        <v>3625</v>
      </c>
      <c r="B3626">
        <v>120</v>
      </c>
      <c r="C3626">
        <f>(B3626 - $R$2) / $R$3</f>
        <v>-0.97613101430778471</v>
      </c>
      <c r="D3626">
        <v>3</v>
      </c>
      <c r="E3626">
        <f t="shared" si="226"/>
        <v>3</v>
      </c>
      <c r="F3626">
        <v>38</v>
      </c>
      <c r="G3626">
        <f t="shared" si="227"/>
        <v>1</v>
      </c>
      <c r="H3626">
        <v>0</v>
      </c>
      <c r="I3626">
        <v>1</v>
      </c>
      <c r="J3626">
        <v>1</v>
      </c>
      <c r="K3626">
        <v>0</v>
      </c>
      <c r="L3626">
        <v>0</v>
      </c>
      <c r="M3626">
        <v>0.3</v>
      </c>
      <c r="N3626">
        <v>-0.92</v>
      </c>
      <c r="O3626" t="s">
        <v>38</v>
      </c>
      <c r="P3626">
        <f t="shared" si="228"/>
        <v>0</v>
      </c>
    </row>
    <row r="3627" spans="1:16" x14ac:dyDescent="0.3">
      <c r="A3627">
        <f t="shared" si="225"/>
        <v>3626</v>
      </c>
      <c r="B3627">
        <v>125</v>
      </c>
      <c r="C3627">
        <f>(B3627 - $R$2) / $R$3</f>
        <v>-0.59838905323831981</v>
      </c>
      <c r="D3627">
        <v>1</v>
      </c>
      <c r="E3627">
        <f t="shared" si="226"/>
        <v>2</v>
      </c>
      <c r="F3627">
        <v>1</v>
      </c>
      <c r="G3627">
        <f t="shared" si="227"/>
        <v>2</v>
      </c>
      <c r="H3627">
        <v>0</v>
      </c>
      <c r="I3627">
        <v>1</v>
      </c>
      <c r="J3627">
        <v>1</v>
      </c>
      <c r="K3627">
        <v>0</v>
      </c>
      <c r="L3627">
        <v>0</v>
      </c>
      <c r="M3627">
        <v>2.8</v>
      </c>
      <c r="N3627">
        <v>-4.0599999999999996</v>
      </c>
      <c r="O3627" t="s">
        <v>38</v>
      </c>
      <c r="P3627">
        <f t="shared" si="228"/>
        <v>0</v>
      </c>
    </row>
    <row r="3628" spans="1:16" x14ac:dyDescent="0.3">
      <c r="A3628">
        <f t="shared" si="225"/>
        <v>3627</v>
      </c>
      <c r="B3628">
        <v>120</v>
      </c>
      <c r="C3628">
        <f>(B3628 - $R$2) / $R$3</f>
        <v>-0.97613101430778471</v>
      </c>
      <c r="D3628">
        <v>1</v>
      </c>
      <c r="E3628">
        <f t="shared" si="226"/>
        <v>2</v>
      </c>
      <c r="F3628">
        <v>1</v>
      </c>
      <c r="G3628">
        <f t="shared" si="227"/>
        <v>2</v>
      </c>
      <c r="H3628">
        <v>1</v>
      </c>
      <c r="I3628">
        <v>0</v>
      </c>
      <c r="J3628">
        <v>0</v>
      </c>
      <c r="K3628">
        <v>0</v>
      </c>
      <c r="L3628">
        <v>1</v>
      </c>
      <c r="M3628">
        <v>0.6</v>
      </c>
      <c r="N3628">
        <v>2.02</v>
      </c>
      <c r="O3628" t="s">
        <v>37</v>
      </c>
      <c r="P3628">
        <f t="shared" si="228"/>
        <v>1</v>
      </c>
    </row>
    <row r="3629" spans="1:16" x14ac:dyDescent="0.3">
      <c r="A3629">
        <f t="shared" si="225"/>
        <v>3628</v>
      </c>
      <c r="B3629">
        <v>154</v>
      </c>
      <c r="C3629">
        <f>(B3629 - $R$2) / $R$3</f>
        <v>1.5925143209645769</v>
      </c>
      <c r="D3629">
        <v>37</v>
      </c>
      <c r="E3629">
        <f t="shared" si="226"/>
        <v>1</v>
      </c>
      <c r="F3629">
        <v>37</v>
      </c>
      <c r="G3629">
        <f t="shared" si="227"/>
        <v>1</v>
      </c>
      <c r="H3629">
        <v>0</v>
      </c>
      <c r="I3629">
        <v>1</v>
      </c>
      <c r="J3629">
        <v>0</v>
      </c>
      <c r="K3629">
        <v>1</v>
      </c>
      <c r="L3629">
        <v>0</v>
      </c>
      <c r="M3629">
        <v>-0.3</v>
      </c>
      <c r="N3629">
        <v>0.79</v>
      </c>
      <c r="O3629" t="s">
        <v>37</v>
      </c>
      <c r="P3629">
        <f t="shared" si="228"/>
        <v>1</v>
      </c>
    </row>
    <row r="3630" spans="1:16" x14ac:dyDescent="0.3">
      <c r="A3630">
        <f t="shared" si="225"/>
        <v>3629</v>
      </c>
      <c r="B3630">
        <v>180</v>
      </c>
      <c r="C3630">
        <f>(B3630 - $R$2) / $R$3</f>
        <v>3.5567725185257943</v>
      </c>
      <c r="D3630">
        <v>37</v>
      </c>
      <c r="E3630">
        <f t="shared" si="226"/>
        <v>1</v>
      </c>
      <c r="F3630">
        <v>37</v>
      </c>
      <c r="G3630">
        <f t="shared" si="227"/>
        <v>1</v>
      </c>
      <c r="H3630">
        <v>0</v>
      </c>
      <c r="I3630">
        <v>1</v>
      </c>
      <c r="J3630">
        <v>0</v>
      </c>
      <c r="K3630">
        <v>1</v>
      </c>
      <c r="L3630">
        <v>0</v>
      </c>
      <c r="M3630">
        <v>-0.8</v>
      </c>
      <c r="N3630">
        <v>-3.12</v>
      </c>
      <c r="O3630" t="s">
        <v>38</v>
      </c>
      <c r="P3630">
        <f t="shared" si="228"/>
        <v>0</v>
      </c>
    </row>
    <row r="3631" spans="1:16" x14ac:dyDescent="0.3">
      <c r="A3631">
        <f t="shared" si="225"/>
        <v>3630</v>
      </c>
      <c r="B3631">
        <v>152</v>
      </c>
      <c r="C3631">
        <f>(B3631 - $R$2) / $R$3</f>
        <v>1.4414175365367907</v>
      </c>
      <c r="D3631">
        <v>38</v>
      </c>
      <c r="E3631">
        <f t="shared" si="226"/>
        <v>1</v>
      </c>
      <c r="F3631">
        <v>37</v>
      </c>
      <c r="G3631">
        <f t="shared" si="227"/>
        <v>1</v>
      </c>
      <c r="H3631">
        <v>0</v>
      </c>
      <c r="I3631">
        <v>1</v>
      </c>
      <c r="J3631">
        <v>0</v>
      </c>
      <c r="K3631">
        <v>0</v>
      </c>
      <c r="L3631">
        <v>1</v>
      </c>
      <c r="M3631">
        <v>3.7</v>
      </c>
      <c r="N3631">
        <v>-1.7</v>
      </c>
      <c r="O3631" t="s">
        <v>38</v>
      </c>
      <c r="P3631">
        <f t="shared" si="228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McCullough</cp:lastModifiedBy>
  <dcterms:created xsi:type="dcterms:W3CDTF">2025-11-08T08:37:31Z</dcterms:created>
  <dcterms:modified xsi:type="dcterms:W3CDTF">2025-11-08T11:43:03Z</dcterms:modified>
</cp:coreProperties>
</file>