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christophe/Documents/GitHub/survey/"/>
    </mc:Choice>
  </mc:AlternateContent>
  <xr:revisionPtr revIDLastSave="0" documentId="13_ncr:1_{210B34CD-5219-2B4D-A7DD-A59427680637}" xr6:coauthVersionLast="36" xr6:coauthVersionMax="47" xr10:uidLastSave="{00000000-0000-0000-0000-000000000000}"/>
  <bookViews>
    <workbookView xWindow="0" yWindow="820" windowWidth="32020" windowHeight="20180" activeTab="8" xr2:uid="{00000000-000D-0000-FFFF-FFFF00000000}"/>
  </bookViews>
  <sheets>
    <sheet name="Sheet1" sheetId="1" state="hidden" r:id="rId1"/>
    <sheet name="Results" sheetId="2" state="hidden" r:id="rId2"/>
    <sheet name="DOMAIN SPECIFIC PART." sheetId="5" state="hidden" r:id="rId3"/>
    <sheet name="TECHNICAL PART." sheetId="4" state="hidden" r:id="rId4"/>
    <sheet name="SOCIO-PEDAGOGICAL PART." sheetId="3" state="hidden" r:id="rId5"/>
    <sheet name="Sheet2" sheetId="6" state="hidden" r:id="rId6"/>
    <sheet name="CREDENTIALS" sheetId="7" r:id="rId7"/>
    <sheet name="DOMAIN SPECIFIC PART" sheetId="8" r:id="rId8"/>
    <sheet name="TECHNICAL PART" sheetId="9" r:id="rId9"/>
    <sheet name="ENGAGEMENT AND VALIDATION PART" sheetId="10" r:id="rId10"/>
    <sheet name="OTHER" sheetId="11"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5" i="8" l="1"/>
</calcChain>
</file>

<file path=xl/sharedStrings.xml><?xml version="1.0" encoding="utf-8"?>
<sst xmlns="http://schemas.openxmlformats.org/spreadsheetml/2006/main" count="3370" uniqueCount="980">
  <si>
    <t>Colonne1</t>
  </si>
  <si>
    <t>Colonne2</t>
  </si>
  <si>
    <t>Colonne3</t>
  </si>
  <si>
    <t>• 1.1.1. Availability</t>
  </si>
  <si>
    <t>• 1.1.1. Availability2</t>
  </si>
  <si>
    <t>• 1.1.1. Availability3</t>
  </si>
  <si>
    <t>• 1.1.1. Availability4</t>
  </si>
  <si>
    <t>• 1.1.1. Availability5</t>
  </si>
  <si>
    <t>Colonne4</t>
  </si>
  <si>
    <t>Colonne7</t>
  </si>
  <si>
    <t>Colonne8</t>
  </si>
  <si>
    <t>• 1.2. Form, type, extent of research outcomes</t>
  </si>
  <si>
    <t>• 1.2. Form, type, extent of research outcomes2</t>
  </si>
  <si>
    <t>• 1.2.2.1. The data that embody the new knowledge generated should be characterized:</t>
  </si>
  <si>
    <t>• 1.2.2.1. The data that embody the new knowledge generated should be characterized:2</t>
  </si>
  <si>
    <t>• 1.2.2.1.3. According to their "status" with regard to the sources and to socio-scientific practices:</t>
  </si>
  <si>
    <t>• 1.2.2.1.3. According to their "status" with regard to the sources and to socio-scientific practices:2</t>
  </si>
  <si>
    <t>• 1.2.2.1.3. According to their "status" with regard to the sources and to socio-scientific practices:3</t>
  </si>
  <si>
    <t>• 1.2.2.1.3. According to their "status" with regard to the sources and to socio-scientific practices:4</t>
  </si>
  <si>
    <t>• 1.2.2.1.3. According to their "status" with regard to the sources and to socio-scientific practices:5</t>
  </si>
  <si>
    <t>• 1.2.2.1.3. According to their "status" with regard to the sources and to socio-scientific practices:6</t>
  </si>
  <si>
    <t>• 1.2.2.1.4. According to their relationships with formalized "meta-knowledge":</t>
  </si>
  <si>
    <t>• 1.2.2.1.4. According to their relationships with formalized "meta-knowledge":2</t>
  </si>
  <si>
    <t>• 1.2.2.1.4. According to their relationships with formalized "meta-knowledge":3</t>
  </si>
  <si>
    <t>• 1.2.3. How do the methods and results contribute to the state of the art?</t>
  </si>
  <si>
    <t>• 1.2.3.1. To which discipline/subdiscipline/specialty do you aim to contribute knowledge?</t>
  </si>
  <si>
    <t>• 1.2.3.2. Can you provide examples of research questions that the pilot will allow to explore?</t>
  </si>
  <si>
    <t>• 1.3. Methods used to derive the results from the sources and to articulate them with other sources.</t>
  </si>
  <si>
    <t>• 1.3. Methods used to derive the results from the sources and to articulate them with other sources.2</t>
  </si>
  <si>
    <t>• 1.4. What else has to be reported that is not covered by this part? Do you have any remarks?</t>
  </si>
  <si>
    <t>• 2.1.1. Metadata</t>
  </si>
  <si>
    <t>• 2.1.1. Metadata2</t>
  </si>
  <si>
    <t>• 2.1.2. Datasets</t>
  </si>
  <si>
    <t>• 2.1.2. Datasets2</t>
  </si>
  <si>
    <t>• 2.2. Knowledge organization systems and interoperability</t>
  </si>
  <si>
    <t>• 2.2. Knowledge organization systems and interoperability2</t>
  </si>
  <si>
    <t>• 2.2. Knowledge organization systems and interoperability3</t>
  </si>
  <si>
    <t>• 2.2. Knowledge organization systems and interoperability4</t>
  </si>
  <si>
    <t>• 2.3. Are there planned overlaps (already defined or envisioned) between the pilot’s resources and other resources used within Polifonia?</t>
  </si>
  <si>
    <t>• 2.4. What algorithms will be developed for knowledge extraction or alignment?</t>
  </si>
  <si>
    <t>• 2.5. How should the pilot’s resources be presented, linked, or stored on the website dedicated to the pilot?</t>
  </si>
  <si>
    <t>• 2.6. What type of knowledge you expect can contribute to the Polifonia Web portal?</t>
  </si>
  <si>
    <t>• 2.7. What type of interaction do you expect should be supported by the Web portal?</t>
  </si>
  <si>
    <t>• 2.8. In which ways the Web portal shall link to the (separate) pilot demonstrator (if any)?</t>
  </si>
  <si>
    <t>• 2.9. What kind of ‘augmentation/enrichment’ do you expect to get out of being displayed via the portal?</t>
  </si>
  <si>
    <t>• 2.10. What do you expect in terms of technologies from the technical providers?</t>
  </si>
  <si>
    <t>• 2.11. Can you provide a specific contact person for questions related to the pilot’s technical aspects?</t>
  </si>
  <si>
    <t>• 2.12. What else has to be reported that is not covered by this part? Do you have any remarks?</t>
  </si>
  <si>
    <t>• 3.1. What is the target group of your pilot?</t>
  </si>
  <si>
    <t>• 3.1.1. Please specify the field of expertise, if chosen the option "Academics" at 3.1.</t>
  </si>
  <si>
    <t>• 3.1.2. Please specify, if chosen the option "Others" at 3.1.</t>
  </si>
  <si>
    <t>• 3.2. In order for the pilot to be successful, what criteria would the new tools and methods need to satisfy? (e.g. certain tasks carried out more quickly or accurately, the amount or type of dat...</t>
  </si>
  <si>
    <t>• 3.3. Do you have any thoughts on how the success of the new tools and methods could be measured? (e.g. time and accuracy with which tasks are carried out, usability surveys, measures of interfac...</t>
  </si>
  <si>
    <t>• 3.4. What facilities, if any, does the pilot make available for people with disabilities?</t>
  </si>
  <si>
    <t>• 3.5. Can you provide a specific contact person for questions related to the pilot’s socio-pedagogical implications?</t>
  </si>
  <si>
    <t>• 3.6. What else has to be reported that is not covered by this part? Do you have any remarks?</t>
  </si>
  <si>
    <t>• Do you have any general comments and remarks?</t>
  </si>
  <si>
    <t>CATEGORY</t>
  </si>
  <si>
    <t>GENERAL METADATA</t>
  </si>
  <si>
    <t>DOMAIN SPECIFIC PART</t>
  </si>
  <si>
    <t>TECHNICAL PART</t>
  </si>
  <si>
    <t>SOCIO-PEDAGOGICAL PART</t>
  </si>
  <si>
    <t>GENERAL</t>
  </si>
  <si>
    <t>SUB-CATEGORY</t>
  </si>
  <si>
    <t>Pilot</t>
  </si>
  <si>
    <t>Affiliation</t>
  </si>
  <si>
    <t>Pilot coordinator</t>
  </si>
  <si>
    <t>Contributor</t>
  </si>
  <si>
    <t>Identification &amp; characterization of the sources, and available digital corpora or datasets</t>
  </si>
  <si>
    <t>Form, type, extent of research outcomes</t>
  </si>
  <si>
    <t xml:space="preserve">Methods used to derive the results from the sources and to articulate them with other sources. </t>
  </si>
  <si>
    <t xml:space="preserve">What else has to be reported that is not covered by this part? Do you have any remarks? </t>
  </si>
  <si>
    <t xml:space="preserve">Characterization of existing datasets (more specific technical questions will be addressed in the data management plan). </t>
  </si>
  <si>
    <t>Knowledge organization systems and interoperability</t>
  </si>
  <si>
    <t>Are there planned overlaps (already defined or envisioned) between the pilot’s resources and other resources used within Polifonia?</t>
  </si>
  <si>
    <t>What algorithms will be developed for knowledge extraction or alignment?</t>
  </si>
  <si>
    <t>How should the pilot’s resources be presented, linked, or stored on the website dedicated to the pilot?</t>
  </si>
  <si>
    <t>What type of knowledge you expect can contribute to the Polifonia Web portal?</t>
  </si>
  <si>
    <t>What type of interaction do you expect should be supported by the Web portal?</t>
  </si>
  <si>
    <t xml:space="preserve">In which ways the Web portal shall link to the (separate) pilot demonstrator (if any)? </t>
  </si>
  <si>
    <t>What kind of ‘augmentation/enrichment’ do you expect to get out of being displayed via the portal?</t>
  </si>
  <si>
    <t>What do you expect in terms of technologies from the technical providers?</t>
  </si>
  <si>
    <t>Can you provide a specific contact person for questions related to the pilot’s technical aspects?</t>
  </si>
  <si>
    <t>What else has to be reported that is not covered by this part? Do you have any remarks?</t>
  </si>
  <si>
    <t>What is the target group of your pilot?</t>
  </si>
  <si>
    <t xml:space="preserve">In order for the pilot to be successful, what criteria would the new tools and methods need to satisfy (e.g. certain tasks carried out more quickly or accurately, the amount or type of data that can be used in the task, number of people who are able to use the tools, the attractiveness of the interface, new tools being easy to learn, etc.)? </t>
  </si>
  <si>
    <t>Do you have any thoughts on how the success of the new tools and methods could be measured (e.g. time and accuracy with which tasks are carried out, usability surveys, measures of interface aesthetics, observational studies, interviews, etc.)?</t>
  </si>
  <si>
    <t>What facilities, if any, does the pilot make available for people with disabilities?</t>
  </si>
  <si>
    <t>Can you provide a specific contact person for questions related to the pilot’s socio-pedagogical implications?</t>
  </si>
  <si>
    <t>Do you have any general comments and remarks?</t>
  </si>
  <si>
    <t>SUB-SUB-CATEGORY</t>
  </si>
  <si>
    <t>Availability</t>
  </si>
  <si>
    <t>Source characterization. What is the nature of the sources?</t>
  </si>
  <si>
    <t>Legal issues</t>
  </si>
  <si>
    <t>What are your scientific assumptions and/or initial hypotheses?</t>
  </si>
  <si>
    <t>What kind of scientific knowledge do you intend to produce (for example factual knowledge, conceptual knowledge, procedural knowledge, or metacognitive knowledge)?</t>
  </si>
  <si>
    <t>The data that embody the new knowledge generated should be characterized:</t>
  </si>
  <si>
    <t>How do the methods and results contribute to the state of the art?</t>
  </si>
  <si>
    <t xml:space="preserve">Identification/creation of analytical categories </t>
  </si>
  <si>
    <t xml:space="preserve">Identification/creation of analytical and conceptual tools  </t>
  </si>
  <si>
    <t>Metadata</t>
  </si>
  <si>
    <t>Datasets</t>
  </si>
  <si>
    <t>Please list the controlled vocabularies, taxonomies, thesaurus, ontologies, etc. that you will use in your pilot</t>
  </si>
  <si>
    <t>Please indicate if you plan to expand existing knowledge organization systems or if you plan to create a specific one</t>
  </si>
  <si>
    <t>Do you plan to support interoperability towards third parties?</t>
  </si>
  <si>
    <t>Do you have API’s on your resources?</t>
  </si>
  <si>
    <t>Amateur Internet users, Musicians, Students, Academics (specify, if possible, their field of expertise), Curators, Others (please specify)</t>
  </si>
  <si>
    <t>If academics, specify</t>
  </si>
  <si>
    <t>Other?</t>
  </si>
  <si>
    <t>SUB-SUB-SUB-CATEGORY</t>
  </si>
  <si>
    <t>Are the sources digitized?</t>
  </si>
  <si>
    <t>If so, are the sources born digital?</t>
  </si>
  <si>
    <t>Can you provide links to the sources in a (partial) list?</t>
  </si>
  <si>
    <t>Where is the data stored?</t>
  </si>
  <si>
    <t>How scattered is musical knowledge data over different sources?</t>
  </si>
  <si>
    <t>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</si>
  <si>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Are there any copyright or licensing issues?</t>
  </si>
  <si>
    <t>Who has the rights to the used datasets?</t>
  </si>
  <si>
    <t xml:space="preserve">According to their nature (melodic patterns, intertextual units, networks of composers and compositions, ...) </t>
  </si>
  <si>
    <t xml:space="preserve">According to their "documentary &amp; technical" relationships with the sources: </t>
  </si>
  <si>
    <t xml:space="preserve">According to their "status" with regard to the sources and to socio-scientific practices: </t>
  </si>
  <si>
    <t>To which discipline / subdiscipline  / specialty do you aim to contribute knowledge?  </t>
  </si>
  <si>
    <t xml:space="preserve">Can you provide examples of research questions that the pilot will allow to explore? </t>
  </si>
  <si>
    <t>What formats are used?</t>
  </si>
  <si>
    <t>What standards are used?</t>
  </si>
  <si>
    <t>SUB-SUB-SUB-SUB-CATEGORY</t>
  </si>
  <si>
    <t>Is the new knowledge anchored to a specific fragment in a source? (e.g. "The note identified by the xml:id "m-69" in a MEI file is analyzed as a passing note")</t>
  </si>
  <si>
    <t xml:space="preserve">Is the new knowledge purely descriptive? (e.g. a diplomatic transcription) </t>
  </si>
  <si>
    <t>Can the new knowledge be the subject of dissensus?</t>
  </si>
  <si>
    <t>Does the new knowledge involve an interpretation? And should the interpretative context made explicit through linked data? (e.g. "Mrs X hypothesizes that this specific note N1 is an escape note, basing her opinion on these three annotations A1, A2, A3 and on this theoretical statement S1.")</t>
  </si>
  <si>
    <t>Could the knowledge be inferred by algorithms, or can it only proceed from human interpretation?</t>
  </si>
  <si>
    <t>Should it be possible to represent hypotheses and/or statements with varying degrees of certainty?</t>
  </si>
  <si>
    <t>Could the knowledge proceed from collaborative scientific practices?</t>
  </si>
  <si>
    <t>Does the new knowledge rely on a controlled vocabulary? (e.g. "A note could be a 'Consonant note', a 'Passing note', a 'Neighbor note', an 'Anticipation', a 'Suspension', an 'Escape note';)"</t>
  </si>
  <si>
    <t>And does the new knowledge involve the creation of new controlled vocabularies to reflect specific scientific analytical concepts?</t>
  </si>
  <si>
    <t>Could the links to the socio-cultural context be made explicit?</t>
  </si>
  <si>
    <t>MUSICBO</t>
  </si>
  <si>
    <t>Unibo</t>
  </si>
  <si>
    <t>Monica Turci</t>
  </si>
  <si>
    <t>Partially*</t>
  </si>
  <si>
    <t xml:space="preserve">no they are not. Some of them have been digitized (see some of them below) </t>
  </si>
  <si>
    <t>Databases:
http://www.bibliotecamusica.it/cmbm/scripts/gaspari/src_aut.asp (library)
http://www.bibliotecamusica.it/cmbm/scripts/quadri/search.asp (visual resources)
http://www.bibliotecamusica.it/cmbm/scripts/lettere/search.asp (correspondence)
http://www.bibliotecamusica.it/cmbm/scripts/strumenti/search.asp (musical instruments)
http://www.accademiafilarmonica.it/index.php?page=ricerca-albo-accademici (list of members of the Accademia filarmonica)
http://repim.muspe.unibo.it/ (repertoire of Italian secular music)
http://www.bibliotecaitaliana.it/ (repertoire of Italian poetry)
http://corago.unibo.it/lod
https://rism.info/ (Répertoire International des Sources Musicales - RISM)</t>
  </si>
  <si>
    <t>Biblioteca della musica
accademia filarmonica
univerisità di Bologna
Biblioteca italiana - università di Roma La Sapienza</t>
  </si>
  <si>
    <t>Score; Image collection (iconographic items, diagrammatic items, etc.); Texts (poetry, librettos, writings about music, correspondence, theoretical sources, documents about gestuality, technical documents, etc.); Material objects (bells, instruments, theatre equipment, sources listed above explored from the perspective of their materiality);</t>
  </si>
  <si>
    <t>The copyrights belong the following institutions:
Biblioteca della musica
accademia filarmonica
univerisità di Bologna
Biblioteca italiana - università di Roma La Sapienza</t>
  </si>
  <si>
    <t>All the institutions lists above</t>
  </si>
  <si>
    <t>Information on the musical heritage of the city of Bologna is largely unstructured and scattered and hence difficult to find and use</t>
  </si>
  <si>
    <t xml:space="preserve">factual and conceptual </t>
  </si>
  <si>
    <t>intertextual units and networks of composers and compositions</t>
  </si>
  <si>
    <t>The new knowledge is about a whole document (e.g. "The composer of this piece is H.I.F. von Biber");</t>
  </si>
  <si>
    <t>Tentative answer: it is descriptive only in part. We intend to transcribe large portions of the source but also to provide explanatory notes</t>
  </si>
  <si>
    <t>Does the new knowledge involve and interpretation? Yes, see no.16
Should the interpretative context made explicit through linked data? Yes</t>
  </si>
  <si>
    <t>We are tentatively planning to develop algorithms</t>
  </si>
  <si>
    <t>yes</t>
  </si>
  <si>
    <t>we don't know yet</t>
  </si>
  <si>
    <t>music; poetry; musical genre; musical instruments; testimonies; visual artefacts connected to music knowledge; musical scores; printed music</t>
  </si>
  <si>
    <t>1. Relationship between the European and the Bolognese musical context. and its musicians
2. Provide a structured and retrievable account of the main developments in Bolognese music in a socio-historical context</t>
  </si>
  <si>
    <t>Identification of analytical categories</t>
  </si>
  <si>
    <t>Relational database; RDF</t>
  </si>
  <si>
    <t>N/A</t>
  </si>
  <si>
    <t xml:space="preserve">CIDOC-CRM; FRBRoo; </t>
  </si>
  <si>
    <t>Musicians;Amateur Internet users;Students;Academics;Curators;Others;</t>
  </si>
  <si>
    <t>history of music; organology; music bibliography; music iconography</t>
  </si>
  <si>
    <t>music lovers</t>
  </si>
  <si>
    <t xml:space="preserve">new tools being easy to use and accessible to the wide public
attractiveness of the interface </t>
  </si>
  <si>
    <t>TONALITIES</t>
  </si>
  <si>
    <t>CNRS-IReMus</t>
  </si>
  <si>
    <t>Christophe Guillotel-Nothmann</t>
  </si>
  <si>
    <t>Christophe</t>
  </si>
  <si>
    <t>Yes</t>
  </si>
  <si>
    <t>Marco</t>
  </si>
  <si>
    <t>Yes, they are</t>
  </si>
  <si>
    <t>Scores, Texts (poetry, librettos, writings about music, correspondence, theoretical sources, documents about gestuality, technical documents, etc.)</t>
  </si>
  <si>
    <t>TONALITIES will investigate modal-tonal identification, exploration and classification of monophonic and polyphonic notated music from the Renaissance to the 20th century.</t>
  </si>
  <si>
    <t>Conceptual knowledge (modal/tonal analyses of musical compositions)</t>
  </si>
  <si>
    <t>Melodic patterns, vertical chords, fundamental notes, musical ambitus, key signatures, etc.</t>
  </si>
  <si>
    <t>The new knowledge is anchored to a specific fragment in a source (e.g. "The note identified by the xml:id "m-69" in a MEI file is analyzed as a passing note");</t>
  </si>
  <si>
    <t>No</t>
  </si>
  <si>
    <t>Both</t>
  </si>
  <si>
    <t>It could be necessary</t>
  </si>
  <si>
    <t>The main contribution would be the creation of IT assisted music analytical tools.</t>
  </si>
  <si>
    <t>Digital musicology, music analyses.</t>
  </si>
  <si>
    <t>Can IT assisted music analytical tools aid, or even replace, human analyses?</t>
  </si>
  <si>
    <t>It could be possible/useful</t>
  </si>
  <si>
    <t>Musicians;Students;Academics;Amateur Internet users;</t>
  </si>
  <si>
    <t>Music analysts, digital musicologists</t>
  </si>
  <si>
    <t>Tools easy to be used/understood in a guided historical/analytical/methodological environment</t>
  </si>
  <si>
    <t>time and accuracy with which tasks are carried out</t>
  </si>
  <si>
    <t>Not planned</t>
  </si>
  <si>
    <t>Thomas</t>
  </si>
  <si>
    <t>RDF/Turtle</t>
  </si>
  <si>
    <t>CIDOC-CRM, CRMdig, LRMoo, DCTERMS</t>
  </si>
  <si>
    <t>XML</t>
  </si>
  <si>
    <t>MEI</t>
  </si>
  <si>
    <t>Create new ones, for analytical purpose</t>
  </si>
  <si>
    <t>No need (yet?)</t>
  </si>
  <si>
    <t>Yes (SPARQL endpoint)</t>
  </si>
  <si>
    <t>thomas.bottini@cnrs.fr</t>
  </si>
  <si>
    <t>CHILD</t>
  </si>
  <si>
    <t>OU</t>
  </si>
  <si>
    <t>Enrico Daga</t>
  </si>
  <si>
    <t>No, they are digitized books.</t>
  </si>
  <si>
    <t>The list of books/texts is under development</t>
  </si>
  <si>
    <t>Mainly in open access repositories such as Archive.org and Project Gutenberg.</t>
  </si>
  <si>
    <t>Knowledge is included in the text, research in WP4 has the aim of extracting/curating it.</t>
  </si>
  <si>
    <t>Texts (poetry, librettos, writings about music, correspondence, theoretical sources, documents about gestuality, technical documents, etc.);</t>
  </si>
  <si>
    <t>No.</t>
  </si>
  <si>
    <t>All material is published free to reuse.</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</si>
  <si>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</si>
  <si>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Factual knowledge, to support the retrieval and eliciting of accounts in texts.
Conceptual knowledge derived both from automated tools and curation activities performed by scholars.</t>
  </si>
  <si>
    <t>Too early to say. Factual knowledge may include pointers to textual excerpts, composers, compositions, and contextual information.</t>
  </si>
  <si>
    <t>Probably not, it is mainly structured as acknowledge graph. However, scholars may produce annotations that are purely descriptive.</t>
  </si>
  <si>
    <t>Conceptual knowledge, produced by scholars in relation to a specific hypothesis, may be subjective.</t>
  </si>
  <si>
    <t>Too early to say.</t>
  </si>
  <si>
    <t>New knowledge will be partially produced by algorithms but it will be validated and augmented by the scholar.</t>
  </si>
  <si>
    <t>Yes, we want the socio-cultural context to be explicitly represented.</t>
  </si>
  <si>
    <t>Cultural studies in music: a systematic study of music and childhood in the reference period is still to be done. State of art knowledge extraction methods can partly be used (eg. named entity recognition) but new research is needed to support factual information extraction such as event extraction and characterization for the domain of interest.</t>
  </si>
  <si>
    <t>Cultural studies in music
Semantic Web for Cultural Heritage
Knowledge Extraction</t>
  </si>
  <si>
    <t>Method: knowledge extraction tailored to support historiographical methodology.</t>
  </si>
  <si>
    <t>Tool: a web dashboard to support historiographical methodology.</t>
  </si>
  <si>
    <t>RDF</t>
  </si>
  <si>
    <t>Too early to say</t>
  </si>
  <si>
    <t>The source material can be downloaded/accessed from Web APIs</t>
  </si>
  <si>
    <t>Algorithm for retrieval and extraction of events and accounts relevant to music and childhood</t>
  </si>
  <si>
    <t>The pilot resources will be published as part of the Polifonia Ecosystem on GitHub.</t>
  </si>
  <si>
    <t>All the data can be indexed and linked from the web portal</t>
  </si>
  <si>
    <t>From the search results?</t>
  </si>
  <si>
    <t>Knowledge extraction research performed in WP4, UI research developed in WP5 for the exploration/curation of accounts.</t>
  </si>
  <si>
    <t>Academics;</t>
  </si>
  <si>
    <t>Cultural Studies on Music, Musicology</t>
  </si>
  <si>
    <t>Retrieval and characterization of documentary evidence more quick and accurate.</t>
  </si>
  <si>
    <t>Too early to say (any of the above).</t>
  </si>
  <si>
    <t>Helen Barlow</t>
  </si>
  <si>
    <t>MEETUPS</t>
  </si>
  <si>
    <t>Too early to say, surely https://en.wikipedia.org/ but also on digitized books (Archive.org and Project Gutenberg)</t>
  </si>
  <si>
    <t>On the web.</t>
  </si>
  <si>
    <t>Wikipedia should provide a consistent backbone that we can augment with specific sources to expand on some areas of interest.</t>
  </si>
  <si>
    <t>Factual knowledge and conceptual knowledgee</t>
  </si>
  <si>
    <t>Network of composers</t>
  </si>
  <si>
    <t>No, it is structured.</t>
  </si>
  <si>
    <t>Probably no.</t>
  </si>
  <si>
    <t>Not initially.</t>
  </si>
  <si>
    <t>The production of the meetups data will be entirely automatic. The output dataset will be analysed and hypotheses may be developed by scholars.</t>
  </si>
  <si>
    <t>Characterizing encounters may result in an ontology.</t>
  </si>
  <si>
    <t>Possibly yes.</t>
  </si>
  <si>
    <t>Musicology: Cultural studies in music
Semantic Web: knowledge graph construction</t>
  </si>
  <si>
    <t>Too early</t>
  </si>
  <si>
    <t>Sure, via Linked Data good practices</t>
  </si>
  <si>
    <t>Partly, we will combine dbpedia, Wikidata, and Wikipedia pages</t>
  </si>
  <si>
    <t>Sources from MusicBo may contribute data about Bologna and the CHILD pilot may include texts that could be used to extract encounters as well.</t>
  </si>
  <si>
    <t>All resources will be released as part of the Polifonia Ecosystem on GitHub.</t>
  </si>
  <si>
    <t>Musical encounters to be retrieved and explored alongside other knowledge</t>
  </si>
  <si>
    <t>Exploration of personalities and encounters through time and space.</t>
  </si>
  <si>
    <t>WP2 to provide methods and tools for extracting content from existing knowledge graphs (Wikidata/DBpedia/...) publishing linked data; WP4 to provide methods to extract encounters from Wikipedia and digitized texts.</t>
  </si>
  <si>
    <t>Academics;Students;</t>
  </si>
  <si>
    <t>Cultural studies in music, musicology</t>
  </si>
  <si>
    <t>ACCESS</t>
  </si>
  <si>
    <t>Simon Holland</t>
  </si>
  <si>
    <t>Not applicable (N/A)</t>
  </si>
  <si>
    <t>Material objects (bells, instruments, theatre equipment, sources listed above explored from the perspective of their materiality);</t>
  </si>
  <si>
    <t>That engagement with musical performances and activities can be enhanced, for those with hearing impairments or disabilities, using haptic gestural  and related technologies.</t>
  </si>
  <si>
    <t>Better understanding of appropriate technologies, tools, approaches, and their effects.</t>
  </si>
  <si>
    <t>Principally qualitatively, based on human behaviour.</t>
  </si>
  <si>
    <t>Principally qualitative, but there may be some some quantitative elements.</t>
  </si>
  <si>
    <t>Yes (as is normal in HCI)</t>
  </si>
  <si>
    <t>Yes it involved interpretation.
It is not a key element of this pilot to represent any of the outcomes through linked data.</t>
  </si>
  <si>
    <t>Human Interpretation</t>
  </si>
  <si>
    <t>Most statements in human computer interaction are subject to qualification.</t>
  </si>
  <si>
    <t>Yes.</t>
  </si>
  <si>
    <t>Generally no.</t>
  </si>
  <si>
    <t>Within limits, this is generally possibly in HCI.</t>
  </si>
  <si>
    <t>By contributing  new tools, frameworks, perspectives and an understanding of their effects.</t>
  </si>
  <si>
    <t>Human Computer Interaction</t>
  </si>
  <si>
    <t>• How can haptic gestural and related technologies be used to improve engagement with musical performances and activities for those with hearing impairments or other disabilities ?
• What the limitations of various approaches?
• Under what circumstances, and for what participants,  are different approaches most appropriate?</t>
  </si>
  <si>
    <t>n/a</t>
  </si>
  <si>
    <t>Possibly in WP8</t>
  </si>
  <si>
    <t>Potentially via reports, images ,videos.</t>
  </si>
  <si>
    <t>Knowledge expressed in reports, images ,videos, etc.</t>
  </si>
  <si>
    <t>For this particular pilot, the portal will be not be a major focus of interaction.</t>
  </si>
  <si>
    <t>TBA.</t>
  </si>
  <si>
    <t>Enhanced visibility.</t>
  </si>
  <si>
    <t>We are our own technical provider, though we will collaborate with others within and outside the project, as applicable .</t>
  </si>
  <si>
    <t>This pilot is rather different in character from the other pilots, as it focuses on improving engagement with musical performances and activities for those with hearing and other disabilities, with a focus on a particular musical venue and music festival. There are ways in which this pilot could encompass more digital aspects, but it is too early to specify such aspects, if any, as they would depend in part on the user community.</t>
  </si>
  <si>
    <t>Others;</t>
  </si>
  <si>
    <t>People with hearing impairments and other disabilities who visit the Stables Theatre in Milton Keynes and the Milton Keynes International Festival.</t>
  </si>
  <si>
    <t>• Improved or new kinds of engagement
• New forms of access
• Proven ability to engage with music in new ways
• Illuminating feedback from potential users</t>
  </si>
  <si>
    <t>Views of users.
Demonstrated new affordances for people with disabilities.
New tasks and experiences enabled.
Views of music educators and music venues involved.</t>
  </si>
  <si>
    <t>New ways of engaging with musical performances and activities for those with hearing impairments, or other  disabilities, through haptic,  gestural, and related technologies.</t>
  </si>
  <si>
    <t>See previous general comments.</t>
  </si>
  <si>
    <t>BELLS</t>
  </si>
  <si>
    <t>MiBACT (ICCD-ICBSA)</t>
  </si>
  <si>
    <t>Elena Musumeci</t>
  </si>
  <si>
    <t>Some sources will be recorded on the field, and they will be digital born records. The existing sources have been digitized from analog supports. Other sources are still in analog support (mainly tapes)</t>
  </si>
  <si>
    <t>SOME CATALOGUE SHEETS: (these sheets and others will be converted in LOD through Ar.Co. Ontologies)
http://paci.iccd.beniculturali.it/iccd/cards/viewPaci/ICCD_MODI_3801699198541/MODI
http://paci.iccd.beniculturali.it/iccd/cards/viewPaci/ICCD_MODI_5490367473641/MODI
http://paci.iccd.beniculturali.it/iccd/cards/viewPaci/ICCD_MODI_2889424592641/MODI
http://paci.iccd.beniculturali.it/iccd/cards/viewPaci/ICCD_MODI_9796237782641/MODI
http://paci.iccd.beniculturali.it/iccd/cards/viewPaci/ICCD_MODI_3018100016751/MODI
http://paci.iccd.beniculturali.it/iccd/cards/viewPaci/ICCD_MODI_2045246823541/MODI
http://paci.iccd.beniculturali.it/iccd/cards/viewPaci/ICCD_MODI_2761101935641/MODI
http://paci.iccd.beniculturali.it/iccd/cards/viewPaci/ICCD_MODI_2080511382441/MODI
http://paci.iccd.beniculturali.it/iccd/cards/viewPaci/ICCD_MODI_8436679516641/MODI
http://paci.iccd.beniculturali.it/iccd/cards/viewPaci/ICCD_MODI_4842478373641/MODI
http://paci.iccd.beniculturali.it/iccd/cards/viewPaci/ICCD_MODI_0751727944541/MODI
http://paci.iccd.beniculturali.it/iccd/cards/viewPaci/ICCD_MODI_3449344905541/MODI
http://paci.iccd.beniculturali.it/iccd/cards/viewPaci/ICCD_MODI_8440327252541/MODI
http://paci.iccd.beniculturali.it/iccd/cards/viewPaci/ICCD_MODI_8305292006641/MODI
http://paci.iccd.beniculturali.it/iccd/cards/viewPaci/ICCD_MODI_7232642006641/MODI
http://paci.iccd.beniculturali.it/iccd/cards/viewPaci/ICCD_MODI_0302715895641/MODI
PHOTOGRAPHIC DATASETS:
https://dati.beniculturali.it/applicazioni_/applicazione-fotografico/#
CATALOGUE SHEETS ALREADY in LOD:
https://arco.datipubblici.org/iccd-catalogo/search?denom=&amp;definizione=campana&amp;period=&amp;agent=&amp;culturalScope=&amp;province=&amp;municipality=&amp;subject=&amp;numICCD=&amp;classfication=&amp;corporatBody=&amp;techCha=&amp;cis=&amp;site=</t>
  </si>
  <si>
    <t>Local Archives
General Catalogue of Cultural Assets</t>
  </si>
  <si>
    <t>We have photos, historical artisctic property, architectural ( bells towers) audiovisual sources</t>
  </si>
  <si>
    <t>Sound sources;Image collection (iconographic items, diagrammatic items, etc.);Texts (poetry, librettos, writings about music, correspondence, theoretical sources, documents about gestuality, technical documents, etc.);Audiovisual sources;Material objects (bells, instruments, theatre equipment, sources listed above explored from the perspective of their materiality);</t>
  </si>
  <si>
    <t>At the moment some sources are protected by copyright, but we are looking forward to have the permission for the application of CC licenses</t>
  </si>
  <si>
    <t>Ministry’s Dataset are in CC-BY-SA. Other datasets at the moment are mainly private ownership or local archives (public/private) ownership</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</si>
  <si>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</si>
  <si>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Conceptual Knowledge about historical bells knowledge as a compex system involving structures (Bells Towers), Musical Instruments (Bells), Intangible knowledge (Kinesic, Repertories, Transmission of Practice)</t>
  </si>
  <si>
    <t>Starting from Melodic patterns the sound recording will be connected through written and oral souces to data about tipologies of bells, socio cultural contexts, performing practices, transmission practices,  through the use of existing and new controled vocabularies</t>
  </si>
  <si>
    <t>It is descriptive knowledge, strongly related to the context (connection with space, date, instruments, Structures, sound practices, documentation)</t>
  </si>
  <si>
    <t>We don’t know yet, we don't think, but we are interested in context reconstruction.</t>
  </si>
  <si>
    <t>It involves interpretations, and it is interesting (ex: a specific sound can have a significance in a religious event, but another significance in popular perception/tradition of local communities; it will have no significance for another religion)</t>
  </si>
  <si>
    <t xml:space="preserve">A well-trained algorithm probably could, but at the moment we don’t think </t>
  </si>
  <si>
    <t>Yes, it involves different disciplines and it also involve bottom-up process  (cooperation with local communities of practicers and local experts)</t>
  </si>
  <si>
    <t>Partially existing, partially  to be built</t>
  </si>
  <si>
    <t>Building a formalized knowledge about the phenomenon, which is non available at the moment</t>
  </si>
  <si>
    <t>Anthropology; Intangible Heritage; Campanology; Landscape planning (Soundscape use in landscape planning).</t>
  </si>
  <si>
    <t xml:space="preserve">- Is there a connection between place and type of sound?
-Is there a connection between type of instrument (materials, forms, date of construction) and type of sound?
-Is there a connection between type of structures and type of sound?
-Is there a connection between instrument, place, occasion and type of performing?
-Which is the impact of changing sound practices (from manual execution to electrical ones)to soundscape?
-Which is the type of transmission of practices from generation to generation? Is there a formalized knowledge ?Can we formalize it through a conceptual model? </t>
  </si>
  <si>
    <t>Sheets: xml-rdf
Sound: MAG and other formats</t>
  </si>
  <si>
    <t>ArCo ontologies
Unimarc</t>
  </si>
  <si>
    <t>Images: Jpeg and Tiff
Sheets: xml-rdf
Sound: various formats</t>
  </si>
  <si>
    <t>Ar.Co Ontologies
ICCD Vocabulary for Musical Instruments
ICCD Vocabulary for Intangible Heritage</t>
  </si>
  <si>
    <t>We plan to expand Ar.Co Ontologies and ICCD Vocabularies and Thesauri</t>
  </si>
  <si>
    <t>Yes, we have API SPARQL (customizable query). For photographies we have API IIIF (Internationale Image Interoperability Framework)</t>
  </si>
  <si>
    <t>We don’t know</t>
  </si>
  <si>
    <t>Keyword extraction algorithms can be provided from the descriptive text that often accompanies our resources</t>
  </si>
  <si>
    <t>We have a SPARQL endpoint in which we make the RDF triples of the entire General Catalog of cultural heritage downloadable and searchable, in which the resources produced within the Polifonia project will also be stored. Probably Geo-reference with connection to sound, audiovisual and image sources</t>
  </si>
  <si>
    <t>Information about the meaning that certain sounds (the sounds of bells in our case) have contributed to creating a sense of identity and belonging of people to their territories and their traditions</t>
  </si>
  <si>
    <t>Through LOD</t>
  </si>
  <si>
    <t>Chiara Veninata (ICCD) chiara.veninata@beniculturali.it
Bruno Quaresima (ICBSA) bruno.quaresima@beniculturali.it
Francesco Baldi (ICBSA) francesco.baldi@beniculturali.it</t>
  </si>
  <si>
    <t>Amateur Internet users;Students;Academics;Curators;Others;</t>
  </si>
  <si>
    <t>Anthropologists, Ethnomusicologist</t>
  </si>
  <si>
    <t>Local Institutions involved in protection and landscape planning</t>
  </si>
  <si>
    <t>Interviews, use of oral and bottom-up sources  for the building of a conceptual knowledge</t>
  </si>
  <si>
    <t>Elena Musumeci : elena.musumeci@beniculturali.it</t>
  </si>
  <si>
    <t>INTERLINK</t>
  </si>
  <si>
    <t>KCL</t>
  </si>
  <si>
    <t>NISV</t>
  </si>
  <si>
    <t>https://colinraffel.com/projects/lmd/
https://midi-ld.github.io
http://midi-ld.amp.ops.labs.vu.nl/
https://musedata.org
https://github.com/hangzhaomit/HACS-dataset</t>
  </si>
  <si>
    <t>Vrije Universiteit Amsterdam
University of Columbia
GitHub
Bitbucket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</si>
  <si>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</si>
  <si>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Score;Sound sources;Texts (poetry, librettos, writings about music, correspondence, theoretical sources, documents about gestuality, technical documents, etc.);</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</si>
  <si>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</si>
  <si>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</si>
  <si>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</si>
  <si>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</si>
  <si>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t>
  </si>
  <si>
    <t>MIDI files from the 80s, 90s, 00s from the Web (mostly amateur provenance)</t>
  </si>
  <si>
    <t>Possibly</t>
  </si>
  <si>
    <t>Both algorithmic and human interpretations are possible</t>
  </si>
  <si>
    <t>Yes (MIDI notation, analyses, etc.)</t>
  </si>
  <si>
    <t>Largest collection available of MIDI files harvested from the Web, cleaned and aligned with the Million Song Dataset</t>
  </si>
  <si>
    <t>Semantic Web, Knowledge Graphs, Music Information Retrieval</t>
  </si>
  <si>
    <t xml:space="preserve">Can we link MIDI and audio representations of the same works? Does this help in establishing/improving provenance information? Can we trace the international origins of this Dutch popular song from the 16th century to other countries and cultures? Do any of these Dutch popular songs appear in modern, 20th century TV programs? Is there evidence of recurring patterns between popular and art music in different places and periods? </t>
  </si>
  <si>
    <t>Dynamic Time Warping, MIDI synthesis, music structure analysis, N-grams</t>
  </si>
  <si>
    <t>Language models, multi-modal linking algorithms</t>
  </si>
  <si>
    <t>Plain text, MIDI annotations</t>
  </si>
  <si>
    <t>MIDI</t>
  </si>
  <si>
    <t>tar gzip
N-triples
RDF</t>
  </si>
  <si>
    <t>HTTP
RDF, RDFS, OWL</t>
  </si>
  <si>
    <t>MIDI ontologies, MIDI instrument taxonomies</t>
  </si>
  <si>
    <t>MIDI ontologies, Chords ontologies, structure ontologies, etc.</t>
  </si>
  <si>
    <t>Yes; see http://grlc.io/api/midi-ld/queries/</t>
  </si>
  <si>
    <t>Yes (e.g. MIDI Linked Data cloud)</t>
  </si>
  <si>
    <t>Hierarchical MSA, automated structure knowledge graph construction, interlinking symbolic/audio sources</t>
  </si>
  <si>
    <t>With a Linked Data browser</t>
  </si>
  <si>
    <t>Browsable and playable sources, interlinked with other datasets, taxonomies, ontologies</t>
  </si>
  <si>
    <t>Note-by-note navigation, score representation, playable on demand, browse and search specific measures</t>
  </si>
  <si>
    <t>Providing access to a linked data browser</t>
  </si>
  <si>
    <t>Score navigation, playback, enhanced exploration of linked sources (e.g. through images, related texts, events)</t>
  </si>
  <si>
    <t>Linked Data conversion of MIDI and other notations to RDF
Ontologies for these notations
Linking algorithms between notations and metadata (e.g. related texts, events)</t>
  </si>
  <si>
    <t>Albert Meroño Peñuela &lt;albert.merono@kcl.ac.uk&gt;</t>
  </si>
  <si>
    <t>Musicians;Curators;Academics;</t>
  </si>
  <si>
    <t>Music information retrieval, music creativity/generation, machine learning</t>
  </si>
  <si>
    <t>certain tasks carried out more quickly or accurately: amount of relevant links between scores and other sources discovered
the amount or type of data that can be used in the task: amount of different symbolic formats supported and linked</t>
  </si>
  <si>
    <t>Precision, recall, f-measure about the discovered links
Competency questions (for the ontologies)
User surveys</t>
  </si>
  <si>
    <t>These are a number of different public datasets (Lakh MIDI dataset, SLAC, MuseData, Reddit dataset, MIDI Linked Data cloud) that relate to a number of previous efforts in building Linked Data/Knowledge Graphs from publicly available MIDI (and other formats) collections; but that are still very much in need of further ontologies, linking algorithms, UIs, etc.</t>
  </si>
  <si>
    <t>FACETS</t>
  </si>
  <si>
    <t>CNAM Paris (CÉDRIC lab)</t>
  </si>
  <si>
    <t>Raphaël Fournier-S'niehotta</t>
  </si>
  <si>
    <t>Most of the sources are born digitally, others were digitized externally to the project.</t>
  </si>
  <si>
    <t>Most sources will probably come from the Neuma digital library: http://neuma.huma-num.fr/</t>
  </si>
  <si>
    <t>The data is hosted by the TGIR Huma-Num: http://www.huma-num.fr/ (a French governement-funded platform federating research projects, mostly in human and social sciences)</t>
  </si>
  <si>
    <t>Most of the gathering work has already been done, scores are aggregated in Neuma</t>
  </si>
  <si>
    <t>Score;Texts (poetry, librettos, writings about music, correspondence, theoretical sources, documents about gestuality, technical documents, etc.);</t>
  </si>
  <si>
    <t>Public domain datasets.</t>
  </si>
  <si>
    <t>Initial hypotheses: a better presentation of content, relying on adequate content extraction, provides better content discovery and usage.</t>
  </si>
  <si>
    <t>We intend to produce conceptual and procedural knowledge. Extending search engine technology to musical scores is still a challenge (at least to be exhaustive and include melodic, rhythmic and metadata information).</t>
  </si>
  <si>
    <t>The generated knowledge will be in the form of classification of (melodic) patterns and networks of scores.</t>
  </si>
  <si>
    <t>I guess we may say that</t>
  </si>
  <si>
    <t>Probably. The classification performed to create the FACETS indices will, at some point, "organise" musical pieces (e.g., by labelling), which should be done carefully (and some experts could disagree).</t>
  </si>
  <si>
    <t>We may rely on interpretations, but I guess we would be "users" of such interpretations, not "creators" of them.</t>
  </si>
  <si>
    <t>The knowledge will be inferred by algorithms, either in a supervised or unsupervised fashion. In both cases, human interpretation and validation will be used in the process (so that outputs are not out of scope).</t>
  </si>
  <si>
    <t>We could incoporate such ideas in the final pilot, but it's not the core of what we presented in the proposal.</t>
  </si>
  <si>
    <t>Probably. Exchanges between musicologist and computer scientists are generally very fruitful.</t>
  </si>
  <si>
    <t>Some of the facets which will be extracted from the corpora may be linked with "clusters" or "classes" (in a machine learning vocabulary).</t>
  </si>
  <si>
    <t>Probably not.</t>
  </si>
  <si>
    <t>Not sure which "links". But, yes, the search engine could involve a link between opera and a socio-cultural context (either internal or external to the Polifonia project).</t>
  </si>
  <si>
    <t>The SotA on search-engine for musical scores is rudimentary, and was mostly started by our team. We aim at extending previous preliminary theoretical work and produce working implementations.</t>
  </si>
  <si>
    <t>(music) Information retrieval. Machine Learning.</t>
  </si>
  <si>
    <t>What level of meta data do we need on musical scores to classify them?
What musical content can we process to produce an efficient search-engine?
How should we design a search-engine interface for musical content?</t>
  </si>
  <si>
    <t>we will rely on partial results from WP2 with ontologies. Some categories will be created by emerging from the data.</t>
  </si>
  <si>
    <t>we will rely on partial results from WP2 with ontologies (same answer as before, ontologies produce categories, and they are tool).</t>
  </si>
  <si>
    <t>--</t>
  </si>
  <si>
    <t>MEI, MusicXML, Midi</t>
  </si>
  <si>
    <t>We will probably do both: expand works from WP2 on ontologies, and create new categories (we have to look at the data to be more precise)</t>
  </si>
  <si>
    <t>Yes, through REST API.</t>
  </si>
  <si>
    <t>Yes: http://neuma.huma-num.fr/rest/swagger/</t>
  </si>
  <si>
    <t>Musical score parsing. And adequate clustering or ranking models (information retrieval).</t>
  </si>
  <si>
    <t>A demonstrator: a search engine query page and some result pages.</t>
  </si>
  <si>
    <t>A search engine?</t>
  </si>
  <si>
    <t>Search engine, with demo queries provided so the user can grasp the power of the tool.</t>
  </si>
  <si>
    <t>Larger user base, interface feedback and improvement, but also discussion on classification results.</t>
  </si>
  <si>
    <t>Guidelines so that we may easily integrate in the Polifonia ecosystem.</t>
  </si>
  <si>
    <t>Raphaël Fournier-S'niehotta. fournier@cnam.fr</t>
  </si>
  <si>
    <t>Musicians;Academics;Amateur Internet users;</t>
  </si>
  <si>
    <t>Musicologists and all academics interested in musical content (sociologists, historians, ethnologists, etc. ). Computer scientists?</t>
  </si>
  <si>
    <t>The tool should be easy to use. Search-engine is now widespread, so we should provide a similar to standard interfaces. The tool shoud be efficient, ie, retrieve relevant content based on the provided queries, rather quickly. The accessibility (e.g., for disabled people) will be derived from standard web technologies.</t>
  </si>
  <si>
    <t>usability surveys, measures of interface aesthetics could be used. Yet to be defined, though.</t>
  </si>
  <si>
    <t>See 52. Web technologies provide accessibility through various possibilities (screen readers for instance), which rely on specific guidelines to produce web pages.</t>
  </si>
  <si>
    <t>ORGANS</t>
  </si>
  <si>
    <t>KNAW</t>
  </si>
  <si>
    <t>Peter van Kranenburg</t>
  </si>
  <si>
    <t>Not yet. There is no public link.</t>
  </si>
  <si>
    <t>At the Dutch National Institute of Organ Art (NIvO) and in a zip file on my computer (pvk).</t>
  </si>
  <si>
    <t>The data consists of ca. 2000 documents.</t>
  </si>
  <si>
    <t>The copyright is with the Dutch National Institute of Organ Art (NIvO).</t>
  </si>
  <si>
    <t>Dutch National Institute of Organ Art (NIvO).</t>
  </si>
  <si>
    <t>None specifically. The aim of the pilot is to make the contents of the Organ Encyclopedia better accessible.</t>
  </si>
  <si>
    <t>1) Factual knowledge about specific instruments, and 2) factual knowledge about the connections between instruments and specific entities (such as organ builders). At a more abstract level we would like to be able to 3) infer historic knowledge about trends, influences, longitudinal developments. E.g. why and how did the German organ building tradition virtually replace the Dutch tradition around 1700?</t>
  </si>
  <si>
    <t>Network: knowledge graph on historical pipe organs in the Netherlands.</t>
  </si>
  <si>
    <t>.</t>
  </si>
  <si>
    <t>It may possibly contain factual errors.</t>
  </si>
  <si>
    <t>Factual knowledge as contained in the text of the Organ Encyclopedia does not necessarily need interpretation. Findings about historic trends and influences do involve interpretation.</t>
  </si>
  <si>
    <t>The aim is to infer new knowledge by algorithms. Must be possible with state-of-the-art NLP, automatic reasoning, etc.</t>
  </si>
  <si>
    <t>Yes. We have a thesaurus of pipe organ terms in both English and Dutch.</t>
  </si>
  <si>
    <t>Probably, yes.</t>
  </si>
  <si>
    <t>That would be very interesting, but also very challenging. There is some text referring to the historic and socio-cultural context in the data, but not that much.</t>
  </si>
  <si>
    <t>In the first place, the results will facilitate the research that is needed for restoration and maintenance of the organs. Results on trends and longitudinal developments will contribute to better understanding of the individual instruments, and provide a better understanding of history of pipe organ building.</t>
  </si>
  <si>
    <t>Musicology - Organology.</t>
  </si>
  <si>
    <t>Technical research questions: How to do named entity recognition in the text of the Organ Encyclopedia, tailored to this highly specialistic corpus containing jargon?
Tracing historical developments: How did German influence spread in the Netherlands organ building practice during the 17th and 18th centuries?</t>
  </si>
  <si>
    <t>We need to establish Entity categories/hierarchy.
Parts - wholes. Specific stops (e.g. Prestant and Flute both are 'stops').</t>
  </si>
  <si>
    <t>To be cristalized.</t>
  </si>
  <si>
    <t>None</t>
  </si>
  <si>
    <t>Majority: Word documents.
Minority: WP5.1 (I think) documents.</t>
  </si>
  <si>
    <t>No public standard. But all articles have the same format.</t>
  </si>
  <si>
    <t>We have a thesaurus of organ terms.</t>
  </si>
  <si>
    <t>If there exists a KO system for musical instruments, we might want to build on that. But probably, it will be necessary to design one specifically for texts about (historical) pipe organs.</t>
  </si>
  <si>
    <t>There are several interested parties. But no concrete proposals yet.
- Muziekweb (national audio archive - all music (CDs) issued on Dutch market)
- Muziekbibliotheek van de omroep (National Broadcast Music Library)
- possibly others, such as journals and book collections about organs and organ music.</t>
  </si>
  <si>
    <t>Not yet clear. In any case we need tailored named entity recognition.</t>
  </si>
  <si>
    <t>Maybe a browsable graph of related instruments and other entities (organ builders).</t>
  </si>
  <si>
    <t>No clear vision yet</t>
  </si>
  <si>
    <t>The resulting knowledge also will be incorporated in the database of pipeorgan.nl. The portal could link to that.</t>
  </si>
  <si>
    <t>For professionals a quick way to find relations between (parts of) organs. For interested wider public an exploration space to discover instruments, music, recordings, maybe concerts, and the like.</t>
  </si>
  <si>
    <t>NLP: tailored named entity recognition, techniques to infer relations between the entities from the text.
KG: Support for extracting a knowledge graph from the data.</t>
  </si>
  <si>
    <t>Me (Peter van Kranenburg).</t>
  </si>
  <si>
    <t>Not at the moment.</t>
  </si>
  <si>
    <t>Musicians;Curators;Amateur Internet users;Academics;Students;Others;</t>
  </si>
  <si>
    <t>Organology</t>
  </si>
  <si>
    <t>Organ building companies.</t>
  </si>
  <si>
    <t>A good User Experience. Human Centered design.</t>
  </si>
  <si>
    <t>The amount of time a advisor for a restoration project needs to assemble the factual basis for a restoration or maintenance plan.</t>
  </si>
  <si>
    <t>Hans Steketee (director of the National Institute of Organ Art)</t>
  </si>
  <si>
    <t>TUNES</t>
  </si>
  <si>
    <t>KNAW - Meertens Institute</t>
  </si>
  <si>
    <t>No. These were manually entered in a long-term effort.</t>
  </si>
  <si>
    <t>(I don't understand this question - what list?)</t>
  </si>
  <si>
    <t>In the Dutch Song Database: www.liederenbank.nl
The melodic data is available from Zenodo: https://zenodo.org/record/3551003</t>
  </si>
  <si>
    <t>Depends on what is meant with a 'source'.</t>
  </si>
  <si>
    <t>Score;Sound sources;Image collection (iconographic items, diagrammatic items, etc.);Texts (poetry, librettos, writings about music, correspondence, theoretical sources, documents about gestuality, technical documents, etc.);</t>
  </si>
  <si>
    <t>The Meertens Institute</t>
  </si>
  <si>
    <t>The Dutch song culture has seen important influx from at least Germany, England, and France in different historical periods.</t>
  </si>
  <si>
    <t>Links between melodies from different geographic and historical origins. Mainly factual and historical knowledge.</t>
  </si>
  <si>
    <t>Melodic patterns, networks of melodies.</t>
  </si>
  <si>
    <t>Yes. It probably results in hypotheses.</t>
  </si>
  <si>
    <t>Yes. The results should be interpreted by a music historian.</t>
  </si>
  <si>
    <t>The relations that are in the data should be extracted by algorithms. These should be interpreted by human domain specialists.</t>
  </si>
  <si>
    <t>Not clear yet.</t>
  </si>
  <si>
    <t>General terms from music theory should be used. To my knowledge, there is only little vocabulary for describing melodies. This is a limitation in music theory that could be addressed by our results (in relation with WP3)</t>
  </si>
  <si>
    <t>Not directly from the data set. Maybe general sources on history could be involved?</t>
  </si>
  <si>
    <t>Methods for anlysing music (melodies) at a higher abstraction level than single notes are lacking in Music Information Retrieval. We will contribute to that.</t>
  </si>
  <si>
    <t>Music Information Retrieval. Music History. Computational Musicology.</t>
  </si>
  <si>
    <t>When during the history of The Netherlands do we observe cultural influence from [France|England|Germany|...]? What would be historical explanations for that? Do these influences align with relations in other dimensions (economical, political, religious, etc)?</t>
  </si>
  <si>
    <t>I don't understand this question.</t>
  </si>
  <si>
    <t>ASCII files in csv format.</t>
  </si>
  <si>
    <t>No public standards.</t>
  </si>
  <si>
    <t>**kern, midi, pdf, png, jpg, txt, lilypond source, mp3.
See: http://www.liederenbank.nl/mtc/</t>
  </si>
  <si>
    <t>For the musical content: Humdrum</t>
  </si>
  <si>
    <t>Not yet clear</t>
  </si>
  <si>
    <t>Probably a specific one, not only for the TUNES pilot, but also for other parts of the project related with WP3.</t>
  </si>
  <si>
    <t>Yes. Several other data sets in Polifonia (specifically: Iris folk music, NEUMA).</t>
  </si>
  <si>
    <t>There is envisioned overlap with TONALITIES and INTERLINK.
Also with FACETS.</t>
  </si>
  <si>
    <t>This needs to be established in cooperation with WP2</t>
  </si>
  <si>
    <t>Maybe some sort of browsable map of Europe. With a date-dependency.</t>
  </si>
  <si>
    <t>Knowledge related to interrelations within European melodic heritage.</t>
  </si>
  <si>
    <t>Maybe some sort of exploration tool.</t>
  </si>
  <si>
    <t>Not yet clear.</t>
  </si>
  <si>
    <t>Linking the contents of the Dutch Song Database with other European melodic data sets.</t>
  </si>
  <si>
    <t>WP3: technology to extract patterns from the musical contents.
WP2: technology to extract a knowledge graph from these extracted patterns.</t>
  </si>
  <si>
    <t>Me (Peter van Kranenburg)</t>
  </si>
  <si>
    <t>Amateur Internet users;Musicians;Academics;</t>
  </si>
  <si>
    <t>Music historians</t>
  </si>
  <si>
    <t>The methods would be successful if the results are interpretable by a music historian.</t>
  </si>
  <si>
    <t>A lot has to crystallise yet.</t>
  </si>
  <si>
    <t>Category</t>
  </si>
  <si>
    <t>What is the nature of the sources? 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</si>
  <si>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Metadata: What formats are used?</t>
  </si>
  <si>
    <t>Metadata: What standards are used?</t>
  </si>
  <si>
    <t>Datasets: What formats are used?</t>
  </si>
  <si>
    <t>Datasets: What standards are used?</t>
  </si>
  <si>
    <t>No. The scientific editions are born digital, and the analytical results. But not the historical documents.</t>
  </si>
  <si>
    <t>- http://neuma.huma-num.fr/home/corpus/rameau/
- http://neuma.huma-num.fr/home/corpus/composers:praetorius:terpsichore/
- http://digitalduchemin.org/pieces/
- https://ricercar.gesualdo-online.cesr.univ-tours.fr/items/browse?collection=6&amp;sort_dir=a&amp;sort_field=Dublin+Core%2CTitle
- [in progress]</t>
  </si>
  <si>
    <t>NEUMA (http://neuma.huma-num.fr/)
Meertens Tune Collections (http://www.liederenbank.nl/mtc/)
The Lost Voices Project (http://digitalduchemin.org/)
Gesualdo Online (https://ricercar.gesualdo-online.cesr.univ-tours.fr/)
- [in progress]</t>
  </si>
  <si>
    <t>Musical knowledge is a priori deductible from individual sources, considered as autonomous units. However, corpus studies will be carried out with the dual aim of updating diachronic evolutions and developing models adapted to synchronic levels.</t>
  </si>
  <si>
    <t>Scores (with texts)</t>
  </si>
  <si>
    <t>Not for neuma. But we cannot comment on the other sources at this stage.</t>
  </si>
  <si>
    <t xml:space="preserve">IReMus, CNAM, CESR. </t>
  </si>
  <si>
    <t>TONALIETIES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</si>
  <si>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[CGN]: We wish to grasp the internal structure of the works and the way in which the musical concepts that can be derived from them - melodic patterns, harmonic progressions, cadential articulation, etc. - participate in different forms of tonal organisation. </t>
  </si>
  <si>
    <t>Level I
Identification/annotation of roots
Identification/annotation of dissonant patterns
Identification/annotation of non harmonic notes
Identification of harmonic vectors
Level II 
Identification/annotation of cadences 
Level III
Identification of scales, diatonic/chromatic regions
Relationship between the ambitus and the finale  
Stage IV
Identification of tonalities and modulations</t>
  </si>
  <si>
    <t>The new knowledge is anchored to a specific fragment in a source. [CGN]This may be a note, a verticality, a melodic pattern, a fragment of a bar or more, the root bass of a work. The units are not necessarily adjacent.</t>
  </si>
  <si>
    <t>Both [CGN] We believe that algorithmic knowledge needs to be articulated with situated, analyst-specific points of view.</t>
  </si>
  <si>
    <t xml:space="preserve">The main contribution would be the creation of IT assisted music analytical tools. [CGN] We hope to gain a better understanding of the organisation of the works, the principles underlying their internal logic and how these principles evolve over time. The project also involves an epistemological/methodological dimension by proposing a paradigm that articulates deep learning and individual and situated analytical interpretation. </t>
  </si>
  <si>
    <t>Digital humanities
Digital musicology
Methods and epistemology of music analysis and music theory</t>
  </si>
  <si>
    <t>Do the modal markers within a work (final, ambitus, melodic patterns, cadence points) reflect the modal assignment of the work within the cycle? 
What are the recurring harmonic patterns in this German Hard Rock piece?
How do harmonic progressions in a work or group of works contribute to tonal coherence?
What is the relationship between the cadential articulation of the work and the articulation of the poem set to music?
[...]</t>
  </si>
  <si>
    <t xml:space="preserve">[CGN] Yes, the project does not only want to identify, but also to create new analytical categories as many times as necessary. </t>
  </si>
  <si>
    <t>Overlaps with TUNES, FACETS ?</t>
  </si>
  <si>
    <t>ArCo Ontologies
ICCD Vocabulary for Musical Instruments
ICCD Vocabulary for Intangible Heritage</t>
  </si>
  <si>
    <t>We plan to expand ArCo Ontologies and ICCD Vocabularies and Thesauri</t>
  </si>
  <si>
    <t>Some key questions and their answers.</t>
  </si>
  <si>
    <t>"NEUMA (http://neuma.huma-num.fr/) Meertens Tune Collections (http://www.liederenbank.nl/mtc/) The Lost Voices Project (http://digitalduchemin.org/) Gesualdo Online (https://ricercar.gesualdo-online.cesr.univ-tours.fr/) - [in progress]"</t>
  </si>
  <si>
    <t>"Local Archives General Catalogue of Cultural Assets"</t>
  </si>
  <si>
    <t>"Vrije Universiteit Amsterdam University of Columbia GitHub Bitbucket"</t>
  </si>
  <si>
    <t>"In the Dutch Song Database: www.liederenbank.nl The melodic data is available from Zenodo: https://zenodo.org/record/3551003"</t>
  </si>
  <si>
    <t>What is the nature of the sources?</t>
  </si>
  <si>
    <t>"The dataset is licensed through CC-BY 4.0 Some parts (e.g. MySongBook transcripts in MIDI RDF) might be subject to copyright"</t>
  </si>
  <si>
    <t>"TONALITIES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</si>
  <si>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</si>
  <si>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That engagement with musical performances and activities can be enhanced, for those with hearing impairments or disabilities, using haptic gestural and related technologies.</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</si>
  <si>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</si>
  <si>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yes.</t>
  </si>
  <si>
    <t>"Yes it involved interpretation. It is not a key element of this pilot to represent any of the outcomes through linked data."</t>
  </si>
  <si>
    <t>[CIDOC-CRM; FRBRoo; ]</t>
  </si>
  <si>
    <t>"Sheets: xml-rdf Sound: MAG and other formats"</t>
  </si>
  <si>
    <t>"ArCo ontologies Unimarc"</t>
  </si>
  <si>
    <t>"Images: Jpeg and Tiff Sheets: xml-rdf Sound: various formats"</t>
  </si>
  <si>
    <t>"tar gzip N-triples RDF"</t>
  </si>
  <si>
    <t>"HTTP RDF, RDFS, OWL"</t>
  </si>
  <si>
    <t>"Majority: Word documents. Minority: WP5.1 (I think) documents."</t>
  </si>
  <si>
    <t>"**kern, midi, pdf, png, jpg, txt, lilypond source, mp3. See: http://www.liederenbank.nl/mtc/"</t>
  </si>
  <si>
    <t>[in prepration]</t>
  </si>
  <si>
    <t>"Ar.Co Ontologies ICCD Vocabulary for Musical Instruments ICCD Vocabulary for Intangible Heritage"</t>
  </si>
  <si>
    <t>"There is envisioned overlap with TONALITIES and INTERLINK. Also with FACETS."</t>
  </si>
  <si>
    <t xml:space="preserve"> What is the target group of your pilot ? </t>
  </si>
  <si>
    <t>In order for the pilot to be successful, what criteria would the new tools and methods need to satisfy ?</t>
  </si>
  <si>
    <t>"new tools being easy to use and accessible to the wide public
attractiveness of the interface "</t>
  </si>
  <si>
    <t>"• Improved or new kinds of engagement • New forms of access • Proven ability to engage with music in new ways • Illuminating feedback from potential users"</t>
  </si>
  <si>
    <t>"certain tasks carried out more quickly or accurately: amount of relevant links between scores and other sources discovered the amount or type of data that can be used in the task: amount of different symbolic formats supported and linked"</t>
  </si>
  <si>
    <t>"Views of users. Demonstrated new affordances for people with disabilities. New tasks and experiences enabled. Views of music educators and music venues involved."</t>
  </si>
  <si>
    <t>Interviews, use of oral and bottom-up sources for the building of a conceptual knowledge</t>
  </si>
  <si>
    <t>"Precision, recall, f-measure about the discovered links Competency questions (for the ontologies) User surveys"</t>
  </si>
  <si>
    <t>Domain specific part: What else has to be reported that is not covered by this part? Do you have any remarks?</t>
  </si>
  <si>
    <t>Technical part: What else has to be reported that is not covered by this part? Do you have any remarks?</t>
  </si>
  <si>
    <t>Socio-pedagogical part: Do you have any general comments and remarks?</t>
  </si>
  <si>
    <t xml:space="preserve">General: </t>
  </si>
  <si>
    <t>Contributor(s)</t>
  </si>
  <si>
    <t>Eleonora Marzi</t>
  </si>
  <si>
    <t>Ana Pano Alaman, Valeria Zotti</t>
  </si>
  <si>
    <t>Marco, Thomas</t>
  </si>
  <si>
    <t>MiC (former MiBACT) (ICCD-ICBSA)</t>
  </si>
  <si>
    <t>Tiange Zhu</t>
  </si>
  <si>
    <t>Goals and objectives</t>
  </si>
  <si>
    <t>What are the pilot's goals ?</t>
  </si>
  <si>
    <t>What are the pilot's results and achievements so far ?</t>
  </si>
  <si>
    <t>What is the progress towards the pilot's objectives (please indicate %)</t>
  </si>
  <si>
    <t>The MusicBo Pilot aims to investigate the role that music played in the life of the city of Bologna through a historical perspective in terms of performances, encounters between musicians, composers, critics and historians. The pilot focuses on the testimonies of scholars, journalists, travelers, writers and students from medieval to modern times through published documents showing diverse discourse styles such as stories, letters, reports, news, reportage. The pilot aims to represetnt the link between cultural heritage of Bologna and musical facts.</t>
  </si>
  <si>
    <t xml:space="preserve">A corpus has been collected. The corpus is composed by 150 documents concerning the history of music in Bologna from 1600 to the present day, considering different textual types (historical and critical treatise, correspondance, media, autobiography) in different languages (Italian, French, Spanish, English). </t>
  </si>
  <si>
    <t xml:space="preserve">*Design and collection of corpus 100%
*Modeling extraction of textual information 20% </t>
  </si>
  <si>
    <t>Tonalities' main topic is the modal-tonal identification, exploration and classification of monophonic and polyphonic notated music from the Renaissance to the 20th century.  ​
The pilot aims to: ​ better understand the evolution of the musical language and of its theories;​ share and to compare existing musical analyses;​ provide a tool for the analytical exploration of large music collections and for the modal-tonal classification of works.​</t>
  </si>
  <si>
    <t>A panel of musical examples has been created and annotated.​ 
Two theoretical models have been made available (Zarlino 1558 and Praetorius 1619)​
One of the two models (Zarlino 1558) has been applied to the examples and provides correct analytical results.​
An ontology of works and analyses adapted to TONALITIES has been sketched.​
An algorithm has been developed to compare modal classes and their definitions between two or more models.​
A validation methodology has been outlined</t>
  </si>
  <si>
    <t>*Classify musical works into modal-tonal categories on the basis of an in-depth understanding​ of their inner organisation​ 10%​
*Develop and apply at least 5 different theoretical models to identify how the work’s modal-tonal interpretation changes through the lense of a given theoretical framework;​ 40%​
*Compare modal-tonal attributions of a musical work;​ 10%​
*Look “inside” modal-tonal theories and compare them;  ​100%​
*Provide an argued, documented and authored modal-tonal analysis on the basis of the​ theoretical and analytical observations made.
*Develop a semantic model for generic score collaborative annotation; 20%
*Design &amp; develop a Web interface and a Web service for collaborative score annotation​; 20%</t>
  </si>
  <si>
    <t xml:space="preserve">Develop a music history study on music and childhood, relying on the Polifonia ecosystem 
Supporting music scholars in the discovery and collection of resources relevant to Music and Childhood  
Supporting music scholars in the curation of documentary evidence, via a knowledge acquisition UI for listening experiences, linked to the LED 
Supporting music scholars in the exploration, visualisation, and sense-making of listening experiences (UI) 
Develop a Knowledge Graph of Listening Experiencing relevant to Music and Childhood </t>
  </si>
  <si>
    <t xml:space="preserve">Selected resources of value (Books) for the study of Music and Childhood (1800-1950)  
Developed a tool for the retrieval of multi-themed documentary evidence from books  (WP4)   
Produced a dataset of listening experiences from LED to benchmark solutions for automatic retrieval of metadata  (WP4) 
Conducted interviews with music scholars for gathering requirements 
Produced a dataset of listening experiences from LED that are relevant to the enquiry  (WP4) </t>
  </si>
  <si>
    <t xml:space="preserve">*Develop a music history study: 30% 
*Discovery and collection of resources from books: 50%  
*Automatic curation of documentary evidence: 30% 
*UI for visualisation, exploration, and sense-making: 0% 
*Knowledge Graph of Music and Childhood: 20% </t>
  </si>
  <si>
    <t xml:space="preserve">Design an ontology for representing musical meetups 
Develop a Knowledge Graph of Musical Meetups 
Develop a Web interface for browsing and exploring musical MEETUPS 
Apply the knowledge graph to support a study in the music history domain </t>
  </si>
  <si>
    <t>User story and requirements analysis  
Initial version of the ontology 
Selection of biographies from Wikipedia (1000 used in experiments so far) 
Initial version of the knowledge graph construction pipeline</t>
  </si>
  <si>
    <t xml:space="preserve">User story: 100% 
Requirements: 50% (UI requirements missing) 
Ontology: 50% (first version, to be further developed) 
Knowledge Graph: 30% (first version focused on 1000 bios) 
Study in the music domain: 20% (focus on Edward Elgar) </t>
  </si>
  <si>
    <t xml:space="preserve">Bells pilot aims to reconnect tangible and intangible elements that are part of "bell heritage" to the wider context of a landscape and cultural heritage. The pilot aims to investigate the intrinsic complexity of this heritage with an interdisciplinary approach, its cultural dimension in relation to a wider culture of sounds and listening, and the correlation of knowledge, practices and symbolic orders that preside over this dimension, with particular attention to the ethno-anthropological and ethnomusicological perspectives. The research will be articulated through two different lines of investigation: i) recovery, possible digitization and analysis of sound, audiovisual and written sources, already existing in collections and archives, ii) field surveys and catalogation of bell towers, bells, bell sound recordings,  performing practices and related knowledge. In particular, we will consider: the nature of the bell as a music instruments, the social actors traditionally involved in performing practices, the execution techniques and the performances and their interconnections and developments over time and space. </t>
  </si>
  <si>
    <t xml:space="preserve">A work of integration of existing Italian vocabularies  for campanology domain has been partially carried out, as well as a work of recognition of existing vocabularies connected to local repertoires and performing techniques. A collection of 100 bell-sound recordings has been acquired and the catalogation activities are in progress: for every sound recording we are describing the related performing technique and cataloguing  the bells used and the bell tower, enriching existing ontologies for cultural heritage (as Ar.Co). Additional 400 sound documents in analog format have been acquired and will be digitized. </t>
  </si>
  <si>
    <t>Finding and establishing links among music collections, including those that are not yet released as Linked Data, according to common entities and musical similarities (at the content level). More details available on the Polifonia website.</t>
  </si>
  <si>
    <t>Links were found betweeen NISV collections and Discogs; Creation of ChoCo: the largest dataset of chords providing quality, timed, open chord annotations; Links were found between ChoCo and MusicBrainz; Design of the Cornucopia tool close to completion.</t>
  </si>
  <si>
    <t>Creation of new resources to facilitate and enable the linking operations (80%); Discovery of links at the entity level (10%); Discovery of links at the musical content level (33%);</t>
  </si>
  <si>
    <t>Facets' goal is to develop an open-source search engine for symbolic music (digital scores). The pilot will have the capability of indexing several formats of scores, index them, and rank the results. It will be distributed as a user-friendly docker image, enabling anyone to index and search their own scores. Analysis of indexed score may be done as a bonus. Several interfaces will be provided.</t>
  </si>
  <si>
    <t>The theoretical model has been carefully devised, and was published as a 25-page journal article (BDCC-22). A first docker image was released. Another one is in preparation, with several UI.</t>
  </si>
  <si>
    <t>*Theoretical model for indexing scores efficiently: 90%.
*Features of music to extract: 50%.
*Faceted search: 0%.
*Software distribution: 30%</t>
  </si>
  <si>
    <t>Avalaibility
1</t>
  </si>
  <si>
    <t>Avalaibility
2</t>
  </si>
  <si>
    <t>Avalaibility
3</t>
  </si>
  <si>
    <t xml:space="preserve">If your sources are online, can you provide links to the sources in a (partial) list? Some sources with licence/copyright info are identified here: 
https://docs.google.com/spreadsheets/d/1cJ5oipaeJCibNVV9fX4sYMeEotiU69Gfea3bloF2TQU/edit#gid=0  </t>
  </si>
  <si>
    <t>Avalaibility
4</t>
  </si>
  <si>
    <t xml:space="preserve">Where is the data stored?
Clarification:  please specify here where the data produced by the pilot is stored (either as a URL or if not yet possible by indicating an institution). </t>
  </si>
  <si>
    <t>Avalaibility
5</t>
  </si>
  <si>
    <t>Nature
of the
source(s)</t>
  </si>
  <si>
    <t>Partially</t>
  </si>
  <si>
    <t>Part of the sources are born digital as Media documents</t>
  </si>
  <si>
    <t>*https://about.jstor.org/terms/ 
*https://www.internetculturale.it/it/15/termini-d-uso 
*https://gallica.bnf.fr/edit/und/conditions-dutilisation-des-contenus-de-gallica
*https://books.google.com/intl/en/googlebooks/tos.html
*https://archive.org/about/terms.php     http://www.bne.es/es/Inicio/index.html</t>
  </si>
  <si>
    <t>Open access repositories. *Regarding to the data that were available in the libraries, it was not possible to acquire them due to Covid which made these places inaccessible for the first year of the project.</t>
  </si>
  <si>
    <t>The dispersion of sources is quite high. To solve this problem a corpus design has been made in which each textual type corresponds to a percentage of material in order to make the coprus representative</t>
  </si>
  <si>
    <t>Texts: historical and critical essays, correspondaces, media, biography, catalogs</t>
  </si>
  <si>
    <t xml:space="preserve">The analyses are based on paper and electronic editions derived from historical sources. </t>
  </si>
  <si>
    <t>*http://neuma.huma-num.fr
*http://digitalduchemin.org
*https://ricercar.gesualdo-online.cesr.univ-tours.fr
*http://cantusindex.org
*https://imslp.org/wiki/Main_Page
*www.globalchant.org
*http://www.solovoces.com/es
*https://josquin.stanford.edu
*https://www.cpdl.org/wiki/</t>
  </si>
  <si>
    <t xml:space="preserve">http://data-iremus.huma-num.fr/sparql </t>
  </si>
  <si>
    <t>The analytical information can be deduced from individual sources, considered as autonomous units. However, corpus studies will be carried out with the dual aim of updating diachronic evolutions and developing models adapted to synchronic levels.</t>
  </si>
  <si>
    <t>Scores with texts, potentially from 14th to the 21st century</t>
  </si>
  <si>
    <t>Texts: poetry, librettos, writings about music, correspondence, theoretical sources, documents about gestuality, technical documents, etc.</t>
  </si>
  <si>
    <t>*https://en.wikipedia.org
*http://archive.org/
*https://www.gutenberg.org/</t>
  </si>
  <si>
    <t>Material objects: bells, instruments, theatre equipment, sources listed above explored from the perspective of their materiality</t>
  </si>
  <si>
    <t>Partially Some sources will be recorded on the field, and they will be digital born records. The existing sources have been digitized from analog supports. Other sources are still in analog support (mainly tapes)</t>
  </si>
  <si>
    <t>We have photos, historical artisctic property, architectural (bells towers) audiovisual sources</t>
  </si>
  <si>
    <t>*Sound sources
*Image collection: iconographic items, diagrammatic items, etc.
*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</si>
  <si>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*https://midi-ld.github.io
*http://midi-ld.amp.ops.labs.vu.nl/
*https://musedata.org
*https://github.com/hangzhaomit/HACS-dataset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</si>
  <si>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</si>
  <si>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
*Sound sources
*Texts: poetry, librettos, writings about music, correspondence, theoretical sources, documents about gestuality, technical documents, etc.</t>
  </si>
  <si>
    <t>*http://neuma.huma-num.fr/ 
*Essen corpus.</t>
  </si>
  <si>
    <t xml:space="preserve">http://www.huma-num.fr/ </t>
  </si>
  <si>
    <t>*Scores
*Texts: poetry, librettos, writings about music, correspondence, theoretical sources, documents about gestuality, technical documents, etc.</t>
  </si>
  <si>
    <t>* Texts: poetry, librettos, writings about music, correspondence, theoretical sources, documents about gestuality, technical documents, etc.);</t>
  </si>
  <si>
    <t>*www.liederenbank.nl
*https://zenodo.org/record/3551003</t>
  </si>
  <si>
    <t>*Score
*Sound sources
*Image collections: iconographic items, diagrammatic items, etc.
*Texts: poetry, librettos, writings about music, correspondence, theoretical sources, documents about gestuality, technical documents, etc.</t>
  </si>
  <si>
    <t>Legal issue
1</t>
  </si>
  <si>
    <t xml:space="preserve">Under what licenses are the sources provided?
Some sources with licence/copyright info are identified here: 
https://docs.google.com/spreadsheets/d/1cJ5oipaeJCibNVV9fX4sYMeEotiU69Gfea3bloF2TQU/edit#gid=0 </t>
  </si>
  <si>
    <t>Legal issue
2</t>
  </si>
  <si>
    <t xml:space="preserve">Who has the rights to the used datasets?
Some sources with licence/copyright info are identified here: 
https://docs.google.com/spreadsheets/d/1cJ5oipaeJCibNVV9fX4sYMeEotiU69Gfea3bloF2TQU/edit#gid=0 </t>
  </si>
  <si>
    <t>Research
outcomes
1</t>
  </si>
  <si>
    <t>Research
outcomes
2</t>
  </si>
  <si>
    <t>Information on the musical heritage of the city of Bologna is largely unstructured and scattered and hence difficult to find and use.</t>
  </si>
  <si>
    <t>*Procedural knowledge regarding the autormatic extraction of information concerning speech analysis. 
*Conceptual knowledge regarding the discovery of latent links between musical and social facts and places in the city of Bologna</t>
  </si>
  <si>
    <t>*CC BY-NC 3.0
*CC BY-NC-SA
*CC BY-SA
*CC BY-SA 4.0
*CPDL copyright license
*GNU GENERAL PUBLIC LICENSE, Version 3, 29 June 2007</t>
  </si>
  <si>
    <t>TONALITIES will investigate modal-tonal identification, exploration and classification of monophonic and polyphonic notated music from the Renaissance to the 20th century. We believe that a better understanding of tonality requires a computer-assisted serial analysis of large corpora. The digital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</si>
  <si>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We wish to grasp the internal structure of the works and the way in which the musical concepts that can be derived from theories to be modelled participate in different forms of tonal organisation. </t>
  </si>
  <si>
    <t>We only consider books available in the public domain. All produced material is published free to reuse under a CC-BY licence.</t>
  </si>
  <si>
    <t>Used sources are in the public domain. Produced data is OU copyright.</t>
  </si>
  <si>
    <t>*Factual knowledge, to support the retrieval and eliciting of accounts in texts.
*Conceptual knowledge derived both from automated tools and curation activities performed by scholars.</t>
  </si>
  <si>
    <t>A KG of historical meetups can support the development of research hipothesis in historical musicology.</t>
  </si>
  <si>
    <t>*Factual knowledge
*Conceptual knowledgee</t>
  </si>
  <si>
    <t xml:space="preserve">*Ministry’s Dataset are in CC-BY-SA.
*Datasets not created by the ministry may be subject to copyright.
</t>
  </si>
  <si>
    <t xml:space="preserve">At the moment some sources are protected by copyright, but we are looking forward to have the permission for the application of CC licenses. </t>
  </si>
  <si>
    <t>*Conceptual Knowledge about historical bells knowledge as a compex system involving structures (Bells Towers), musical instruments (Bells), intangible knowledge (Kinesic, Repertories, Transmission of Practice)</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</si>
  <si>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</si>
  <si>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</si>
  <si>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 music similarity methods;</t>
  </si>
  <si>
    <t>Creative Commons licences.</t>
  </si>
  <si>
    <t>*Factual knowledge about specific instruments, and factual knowledge about the connections between instruments and specific entities (such as organ builders). 
*At a more abstract level we would like to be able to infer historic knowledge about trends, influences, longitudinal developments. E.g. why and how did the German organ building tradition virtually replace the Dutch tradition around 1700?</t>
  </si>
  <si>
    <t>Data
characterization
1</t>
  </si>
  <si>
    <t xml:space="preserve">Describe the knwoledge units produced  (melodic patterns, intertextual units, networks of composers and compositions, ...) </t>
  </si>
  <si>
    <t>Data
characterization
2</t>
  </si>
  <si>
    <t>Is the new knowledge anchored to a specific fragment in a source? (e.g. "The note identified by the xml:id "m-69" in a MEI file is analyzed as a passing note") Or is it about a whole document?</t>
  </si>
  <si>
    <t>Data
characterization
3</t>
  </si>
  <si>
    <t>Data
characterization
4</t>
  </si>
  <si>
    <t>Data
characterization
5</t>
  </si>
  <si>
    <t>Data
characterization
6</t>
  </si>
  <si>
    <t>Data
characterization
7</t>
  </si>
  <si>
    <t>Data
characterization
8</t>
  </si>
  <si>
    <t>Both. The new knowledge is about a whole document (e.g. "The composer of this piece is H.I.F. von Biber"). Also the new knowledge is about a specific fragment ("It reminds me of Lohengrin's narrative about the Holy Grail, at Wiesbaden, where I heard it recited scherzando[...]" is a testimony of Wagner.</t>
  </si>
  <si>
    <t>It is a descriptive knowledge related to the context and to data (preformances, places, persons)</t>
  </si>
  <si>
    <t>The knowledge extracted could be a subject of debate.</t>
  </si>
  <si>
    <t>Human interpretation with the support of algorithms.</t>
  </si>
  <si>
    <t>*chords *harmonic roots *dissonant patterns *non harmonic notes *cadences *scales *diatonic/chromatic regions *voice ranges *modes *tonalities, *modulations</t>
  </si>
  <si>
    <t>The new knowledge is anchored to a specific fragment in a source. This may be a note, a verticality, a melodic pattern, a fragment of a bar or more, the root bass of a work. The units are not necessarily adjacent. The new knowledge is anchored to a specific fragment in a source (e.g. "The note identified by the xml:id "m-69" in a MEI file is analyzed as a passing note");</t>
  </si>
  <si>
    <t xml:space="preserve">Analytical knowledge is produced through theoretical constructs that are based on hypotheses and are the result of certain assumptions. </t>
  </si>
  <si>
    <t xml:space="preserve">Analytical results may be subject to discord. Tonalities aims to make these inconsistencies explicit by offering several analyses of the same work. These analyses are either created from the same theoretical model or from different models. </t>
  </si>
  <si>
    <t>We believe that algorithmic knowledge needs to be articulated with situated, analyst-specific points of view.</t>
  </si>
  <si>
    <t xml:space="preserve">It is planned to create an annotation interface that will allow discussion and relativization of the results obtained. </t>
  </si>
  <si>
    <t xml:space="preserve">The analytical annotation interface and the semantic model will be suitable for collaborative work. </t>
  </si>
  <si>
    <t>*Entries of the Listening Experience Database (excerpts, books metadata.
*Factual knowledge may include pointers to textual excerpts, composers, compositions, and contextual information.</t>
  </si>
  <si>
    <t>It references an excerpt in the book but it is not necessarily an annotation.</t>
  </si>
  <si>
    <t>Probably not, it is mainly structured as a knowledge graph. However, scholars may produce annotations that are purely descriptive.</t>
  </si>
  <si>
    <t>Of course the output will be an interpretation (editorial work) but there is no need for making explicit this process in the data.</t>
  </si>
  <si>
    <t>No, but points to evidence in a biography / text</t>
  </si>
  <si>
    <t>Probably no, we focus on factual knowledge.</t>
  </si>
  <si>
    <t>Principally qualitative, but there may be some quantitative elements.</t>
  </si>
  <si>
    <t>Yes it involved interpretation.It is not a key element of this pilot to represent any of the outcomes through linked data.</t>
  </si>
  <si>
    <t>Starting from 2 data points:  sound recording and instrument and their place (bells/bell tower) the pilot will build connection to intangible elements like performing practices, transmission practices, sound characteristics (e.g. bells nominal notes) and tangible elements (e.g bells measurements, materials, etc),  through the use of existing and new controled vocabularies.</t>
  </si>
  <si>
    <t>The new knowledge is about a whole document (e.g. "The performer of this piece is X"; "the author of the bells is Y"; "The nominal notes of this bells concert are ZZZ" ).</t>
  </si>
  <si>
    <t>We don’t know yet,  we are interested in context reconstruction but some elements (ex: classification of traditional repertoires) are strictly connected with local traditions, so there could be some variations to be taken into account).</t>
  </si>
  <si>
    <t>It involves interpretations, and it is interesting (ex: in specific local traditions  concept could be adopted in different ways)</t>
  </si>
  <si>
    <t>A well-trained algorithm probably could, but at the moment we don’t think so.</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</si>
  <si>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</si>
  <si>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 We are also leveraging standard annotation methods and extending them to symbolic music so that they can be semantically described.</t>
  </si>
  <si>
    <t>MIDI files from the 80s, 90s, 00s from the Web (mostly amateur provenance). New knowledge is also quantitative, e.g. Music piece A is harmonically similar to Music piece B.</t>
  </si>
  <si>
    <t>Yes, especially when dealing with music similarities.</t>
  </si>
  <si>
    <t>Both algorithmic and human interpretations are possible.</t>
  </si>
  <si>
    <t>The new knowledge is about a whole document (e.g. "The composer of this piece is H.I.F. von Biber").</t>
  </si>
  <si>
    <t>The knowledge will be inferred by algorithms, either in a supervised or unsupervised way. In both cases, human interpretation and validation will be used in the process (so that outputs are not out of scope).</t>
  </si>
  <si>
    <t>The new knowledge is anchored to a specific fragment in a source (e.g. "The note identified by the xml:id "m-69" in a MEI file is analyzed as a passing note").</t>
  </si>
  <si>
    <t>*Melodic patterns *networks of melodies.</t>
  </si>
  <si>
    <t>The new knowledge is anchored to a specific fragment in a source (e.g. "The note identified by the xml:id "m-69" in a MEI file is analyzed as a passing note");The new knowledge is about a whole document (e.g. "The composer of this piece is H.I.F. von Biber").</t>
  </si>
  <si>
    <t>Data
characterization
9</t>
  </si>
  <si>
    <t>Data
characterization
10</t>
  </si>
  <si>
    <t>Does the new knowledge involve the creation of new controlled vocabularies to reflect specific scientific analytical concepts?</t>
  </si>
  <si>
    <t>Data
characterization
11</t>
  </si>
  <si>
    <t>Contribution
to the
state
of art
1</t>
  </si>
  <si>
    <t>What are the pilot's main innovations ?  / How do the methods and results contribute to the state of the art?</t>
  </si>
  <si>
    <t>Contribution
to the
state
of art
2</t>
  </si>
  <si>
    <t>Contribution
to the
state
of art
3</t>
  </si>
  <si>
    <t>Please provide links to the Competency Questions  that your pilot aims to answer
(Was : Can you provide examples of research questions that the pilot will allow to explore? )</t>
  </si>
  <si>
    <t>What are the pilot's representative personas (please provide links)?</t>
  </si>
  <si>
    <t>Creating a controlled vocabulary could be an additional result</t>
  </si>
  <si>
    <t>The main innovations of the pilot are: 1 creation of a corpus dedicated to the role that music has played for the city of Bologna; 2 extraction of new knowledge relating to the links between music and the history of the city has remained latent until now</t>
  </si>
  <si>
    <t>*History of music *Linguistics *History *Digital humanities *Digital musicology</t>
  </si>
  <si>
    <t>https://github.com/polifonia-project/stories/blob/main/Carolina:%20Music%20Historian/Carolina%231_SourcesCrossAnalysis.md</t>
  </si>
  <si>
    <t>*Carolina, new one coming</t>
  </si>
  <si>
    <t xml:space="preserve">Yes. The knowledge produced is linked to concepts of musical theories that have been modeled.  </t>
  </si>
  <si>
    <t>Yes, several theoretical models have been modeled (Praetorius 1619, Zarlino 1558) or will be modeled in the future (Meeùs 2003)</t>
  </si>
  <si>
    <t>Links to intellectual and interpretive contexts are made explicit through theoretical modelling and the authoring of analytical annotations (attributed to human analysts and/or algorithms). Information relating to the contexts of the musical sources (genre, liturgical context, instruments) provides for an insight into the socio-cultural contexts.</t>
  </si>
  <si>
    <t>Tonalities aims to compare different (sometimes controversial) music analyses that MUST be referred to specific theoretical frameworks. In this way, the pilot innovates by contextualising theoretical and analytical information. ​The open linked data paradigm allows to articulate different large digital collections of notated music and to explore them through a quantitative-qualitative approach.​
By modelling different theories and applying them to musical works in a dedicated interface combining machine learning and human annotations, we can analyse larger score collections and deepen our understanding of them.​</t>
  </si>
  <si>
    <t>*Digital humanities
*Digital musicology
*Music theory and its history
*Music analysis
*Epistemology</t>
  </si>
  <si>
    <t xml:space="preserve">Yes, the project does not only want to identify, but also to create new analytical categories as many times as necessary. These categories are subject to systematic modeling.
</t>
  </si>
  <si>
    <t>An analytical annotation interface  will allow the user to instantiate different analytical/theoretical concepts on the score.</t>
  </si>
  <si>
    <t>https://github.com/polifonia-project/stories/blob/main/Sethus:%20Music%20Theorist/Sethus%231_ConflictingTheoreticalInterpretations.md</t>
  </si>
  <si>
    <t xml:space="preserve">*Sethus: https://github.com/polifonia-project/stories/tree/main/Sethus:%20Music%20Theorist </t>
  </si>
  <si>
    <t>Yes: llistening environments, genre, economic status.</t>
  </si>
  <si>
    <t>Yes, themes classifhying types of childhoood experiences</t>
  </si>
  <si>
    <t>*Cultural studies in music
*Semantic Web for Cultural Heritage
*Knowledge Extraction</t>
  </si>
  <si>
    <t>https://github.com/polifonia-project/stories/blob/999b68c29e9d9462f217d7c513de7c5e4d902068/Ortenz:%20Music%20Historian/Ortenz%231_MusicAndChildhood.md</t>
  </si>
  <si>
    <t>*Ortenz</t>
  </si>
  <si>
    <t>Yes: meeting types</t>
  </si>
  <si>
    <t>Characterizing encounters will result in an ontology.</t>
  </si>
  <si>
    <t>Contributes new tools and methods for building a KG of historical meetups. The resources contributes to historical musicology research.</t>
  </si>
  <si>
    <t>*Musicology
*Cultural studies in music
*Semantic Web: knowledge graph construction</t>
  </si>
  <si>
    <t>https://github.com/polifonia-project/stories/blob/999b68c29e9d9462f217d7c513de7c5e4d902068/Ortenz:%20Music%20Historian/Ortenz%232_MusicalSocialNetwork.md</t>
  </si>
  <si>
    <t>*Human Computer Interaction</t>
  </si>
  <si>
    <t>Draft stories here https://liveunibo.sharepoint.com/:w:/r/sites/polifonia/_layouts/15/Doc.aspx?sourcedoc=%7BE629413F-ED01-4EE2-B70D-7F9B7B4C87B2%7D&amp;file=STABLES%20SCENARIOS%20V6.docx&amp;action=default&amp;mobileredirect=true</t>
  </si>
  <si>
    <t>Yes. Partially existing.</t>
  </si>
  <si>
    <t>*Anthropology
*Intangible Heritage
*Campanology
*Landscape planning (Soundscape use in landscape planning).</t>
  </si>
  <si>
    <t>*Keoma</t>
  </si>
  <si>
    <t>Largest collection available of MIDI files harvested from the Web, cleaned and aligned with the Million Song Dataset; Largest collection of open and high-quality chord annotations in different formats and notations with timing information. Tools for dataset enrichment and linking.</t>
  </si>
  <si>
    <t>*Semantic Web
*Knowledge Graphs
*Music Information Retrieval</t>
  </si>
  <si>
    <t>*Keith *Sophia *Sonia *Sethus</t>
  </si>
  <si>
    <t>*Music Information retrieval
*Machine Learning.</t>
  </si>
  <si>
    <t>We will rely on partial results from WP2 with ontologies. Some categories will be created by emerging from the data.</t>
  </si>
  <si>
    <t>we will rely on partial results from WP2 with ontologies (same answer as before, ontologies produce categories, and they are used as tools).</t>
  </si>
  <si>
    <t>*Sethus</t>
  </si>
  <si>
    <t>*Musicology 
*Organology.</t>
  </si>
  <si>
    <t>*Paul, *Amy, *Frank, *Mark</t>
  </si>
  <si>
    <t>*Music Information Retrieval
*Music History
*Computational Musicology.</t>
  </si>
  <si>
    <t>*Mark</t>
  </si>
  <si>
    <t>Other</t>
  </si>
  <si>
    <t>54 ? ;-)</t>
  </si>
  <si>
    <t>Characterization of existing
data
1</t>
  </si>
  <si>
    <t>Characterization of existing
data
2</t>
  </si>
  <si>
    <t>Characterization of existing
data
3</t>
  </si>
  <si>
    <t>Characterization of existing
data
4</t>
  </si>
  <si>
    <t>CSV, TSV</t>
  </si>
  <si>
    <t>OWL, CIDOC-CRM, CRMdig, LRMoo, DCTERMS</t>
  </si>
  <si>
    <t>MEI, OWL</t>
  </si>
  <si>
    <t>XML, RDF, MAG and other formats</t>
  </si>
  <si>
    <t>ArCo, Unimarc</t>
  </si>
  <si>
    <t>JPEG, TIFF, XML, RDF, HTML, various sound formats</t>
  </si>
  <si>
    <t>TXT, MIDI, Filemaker, CSV, XML</t>
  </si>
  <si>
    <t>TAR, GZIP, RDF, N-triples, RDF, RDFS, OWL, Filemaker, KERN, MIDI, PDF, TXT, JSON, PNG, MXL, ABC, MEI, SQL databases, CSV, TSV, HTML, HARM, JSON, JAMS, etc.</t>
  </si>
  <si>
    <t>MusicXML, MEI,  MARC-XML, LY, JAMS</t>
  </si>
  <si>
    <t>MEI, MusicXML</t>
  </si>
  <si>
    <t>MIDI, PNG, PDF</t>
  </si>
  <si>
    <t>MEI, MusicXML, LY</t>
  </si>
  <si>
    <t>DOC, DOCX, WP5</t>
  </si>
  <si>
    <t>CSV, Filemaker, XML, TXT, HTML</t>
  </si>
  <si>
    <t xml:space="preserve">MIDI, PDF, PNG, JPG, TXT,  MP3, Filemaker, JSON, HTML </t>
  </si>
  <si>
    <t>MusicXML, MEI, MARC-XML, Essen associative code, ABC, HUMDRUM, LY, KERN</t>
  </si>
  <si>
    <t>Interoperability
1</t>
  </si>
  <si>
    <t>Please list the controlled vocabularies, taxonomies, thesaurus, ontologies, etc. that you will use in your pilot. Please add links, where possible.</t>
  </si>
  <si>
    <t>Interoperability
2</t>
  </si>
  <si>
    <t>Interoperability
3</t>
  </si>
  <si>
    <t>Interoperability
4</t>
  </si>
  <si>
    <t>Do you have APIs on your resources?</t>
  </si>
  <si>
    <t>Analysis ontology: https://github.com/polifonia-project/modal-tonal-ontology/blob/main/analysisOntology.rdfModal-tonal ontologies: 
Zarlino 1558: https://github.com/polifonia-project/modal-tonal-ontology/blob/main/historicalModels/modalityTonality_Zarlino_1558.rdf
Praetorius 1619 https://github.com/polifonia-project/modal-tonal-ontology/blob/main/historicalModels/modalityTonality_Praetorius_1619.owl
Music21: https://github.com/polifonia-project/modal-tonal-ontology/blob/main/otherModels/music21.rdf</t>
  </si>
  <si>
    <t>Create new ones, for analytical purpose (see previous answer)</t>
  </si>
  <si>
    <t xml:space="preserve">We expect an indirect reuse of available models and standards through alignment. </t>
  </si>
  <si>
    <t>* Cadence identification
* Root analysis
* Statistics on roots, pitches, pitch classes
* Analysis of diatonic/chromatic environment</t>
  </si>
  <si>
    <t>http://led.kmi.open.ac.uk</t>
  </si>
  <si>
    <t>Expand  http://led.kmi.open.ac.uk</t>
  </si>
  <si>
    <t>New one</t>
  </si>
  <si>
    <t>Entity recognition (time), Knowledge extraction from text</t>
  </si>
  <si>
    <t>MIDI ontology ?</t>
  </si>
  <si>
    <t>Yes, fully, through a REST API. http://neuma.huma-num.fr/home/services</t>
  </si>
  <si>
    <t>What do you expect in terms of technologies from the technical provider WPs?</t>
  </si>
  <si>
    <t>Needs from WP1 (collaboration with other pilots, etc.), and from other WPs</t>
  </si>
  <si>
    <t>WP4 -&gt; Knowledge extraction components; WP5 -&gt; UI design</t>
  </si>
  <si>
    <t>Identification of overlaps and affinities with other pilots</t>
  </si>
  <si>
    <t>WP4 / WP5</t>
  </si>
  <si>
    <t>RDM: maybe a new corpus of data will be created; either video documentation of live events; or recorded data from sessions (experiemental and live) on haptical/gesture based music experiences</t>
  </si>
  <si>
    <t>Feedback from music experts (PMEC)</t>
  </si>
  <si>
    <t>Part of the ontology shared with Bells (instruments, locations).​</t>
  </si>
  <si>
    <t>What is the expected application to be released for this pilot?</t>
  </si>
  <si>
    <t>Is it to be released through the Polifonia web portal or as an independent​ application?​</t>
  </si>
  <si>
    <t>What type of knowledge can contribute to the Polifonia Web portal?</t>
  </si>
  <si>
    <t xml:space="preserve">A knowledge map of Bologna, which shows semantic relations about music in some specifics points of the city, as places, public or private building, churches and so on. </t>
  </si>
  <si>
    <t>Indipendent application and part of Polifonia KG</t>
  </si>
  <si>
    <t>Pilot resources will be presented as text fragments or SPARQL query results</t>
  </si>
  <si>
    <t>Knowledge related to musical heritage in Bologna as data about musicians, performances and buildings</t>
  </si>
  <si>
    <t>Browsing and querying of the Pilot corpus</t>
  </si>
  <si>
    <t>too early to say</t>
  </si>
  <si>
    <t xml:space="preserve">Provide an interface for annotation and analytical argumentation. This interface would 
 - Classify musical works into modal-tonal categories on the basis of an in-depth understanding of their inner organisation;
- Apply different theoretical models to identify how the work’s modal-tonal interpretation changes through the lense of a given theoretical framework;
- Confront modal-tonal attributions of a musical work;
- Look “inside” modal-tonal theories and compare them;  
- Provide an argued, documented and authored modal-tonal analysis on the basis of the theoretical and analytical observations made.
</t>
  </si>
  <si>
    <t>The following high-level information will be released via the web-portal for each work (example from Adrian Willaert, Praeter rerum) 
Composer : Adrian Willaert
Title: Praeter rerum seriem
Genre: Motet
Contexts:  not identified
MEI (url): [à compléter]
Number of voices : 7
Nomenclature: B, 5, T, A, 6, 7, C
Clefs: B:F4; 5:C4; T:C3; A:C3;  6:C3; 7:C2; C:C1
Key signature: b
Ambitus: [à compléter]
Tempus: 𝄵
Final pitch(es): B:G2, 5:D3, T:G3, A:D4, 6:B3, 7:D4, C:G4 
Pitch class hierarchies [D:22%, G:13%]
Theoretical quotations: 
Zarlino 1558, 4, 19
Modal-tonal attribution by theorist : 
mode 2: Zarlino 1558; 
♭ c1-c2-c3-c3-c3-c4-f4: Powers 1989</t>
  </si>
  <si>
    <t>Explanation/overview of the functionalities of TONALITIES (documentation and screenshots?). Key figures on the number of works, analyses, theoretical models taken into account. Summary table of analytical information for each work, group of works taken into account. Links to the TONALITIES infrastructure.</t>
  </si>
  <si>
    <t xml:space="preserve">General information on the musical works taken into account and summary analytical results. </t>
  </si>
  <si>
    <t>Exploration of the information on the works, navigation in the corpus, discovery of the available analyses, navigation towards the specific display resources of TONALITIES.</t>
  </si>
  <si>
    <t xml:space="preserve">The works and analyses are listed in a table and link to the complete resources available in TONALITIES: </t>
  </si>
  <si>
    <t xml:space="preserve">An overview of resources and results. The possibility of articulating these elements with the other pilots. For example a monodic work that would have been analyzed in both TONALITIES and TUNES, etc. </t>
  </si>
  <si>
    <t xml:space="preserve">A] A knowledge acquisition UI for listening experiences, linked to the LED 
B] A knowledge graph of listening experiences (LED+updates focusing on CHILD) 
C] A UI for thematic exploration of LEs, focusing on Childhood (-&gt;WP5) </t>
  </si>
  <si>
    <t xml:space="preserve">Possibly the web portal, otherwise an independent application.
LED part of the Polifonia KG (indexed by Website) </t>
  </si>
  <si>
    <t>All the data can be indexed and linked from the web portal.</t>
  </si>
  <si>
    <t>Exploration of the information on the works, navigation in the corpus, discovery of the available analyses, navigation towards the specific display resources of CHILD.</t>
  </si>
  <si>
    <t>Website to allow the exploration of meetups through timeline and map 
Knowledge graph of musical meetups</t>
  </si>
  <si>
    <t xml:space="preserve">Possibly the web portal, otherwise an independent application.
KG part of the Polifonia KG (indexed by Website) </t>
  </si>
  <si>
    <t>Exploration of the information on the works, navigation in the corpus, discovery of the available analyses, navigation towards the specific display resources of MEETUPS.</t>
  </si>
  <si>
    <t>UI for Poly query
UI for Poly Browse
UI for Harmony Browse</t>
  </si>
  <si>
    <t>Independent application (two will require specialised hardware)</t>
  </si>
  <si>
    <t xml:space="preserve"> - Map, to locate the bells
 - Facet research
 - Time period in layers 
 - Customize the criteria/facets                                                         - Natural language question answering over knowledge graphs → queries in natural language translated in SPARQL​
​                                                           
 - issue: can the data be enriched by users ? 
 - issue: can we guide the user ?                                                 </t>
  </si>
  <si>
    <t xml:space="preserve"> - Map would be a dedicated environment
  - issue : what about missing data, how to reconnect ? 
 </t>
  </si>
  <si>
    <t>identify similarities in heterogeneous corpora</t>
  </si>
  <si>
    <t>A considerable part of the application can be released as part of the functionalities provided by the portal.</t>
  </si>
  <si>
    <t>Provide a faceted search engine for large collections of musical documents</t>
  </si>
  <si>
    <t>independent application, released as open source software (Docker image) and with a REST API</t>
  </si>
  <si>
    <t>A search engine. A classification of symbolic music</t>
  </si>
  <si>
    <t>None. Or a link to another instance (like Neuma), to demonstrate the versatility of the tool (capable of working with several corpora)</t>
  </si>
  <si>
    <t>The primary goal is to populate an existing database, developed by the NIvO (National Institute for Organ Art) with data extracted from the raw text of the organ encyclopedia.
The NIvO already prepared a web-interface to the database: pipeorgan.nl
Additionally a dashboard which allows exploration of the knowledge graph that is extracted from the full text of the encyclopedia. Various visualizations and querying methods could be included.</t>
  </si>
  <si>
    <t>Independent application. pipeorgan.nl</t>
  </si>
  <si>
    <t>- collection of tools
- issue: who will build this application ? 
- issue : how do we represent melodic contents as KG ?</t>
  </si>
  <si>
    <t>- some CQ can be used in the portal
- other need a dashboard ? how much effort on the project (Peter 50%, can do things, but needs support) - https://streamlit.io/</t>
  </si>
  <si>
    <t>Jacopo de Berardinis &lt;jacopo.deberardinis@kcl.ac.uk&gt;</t>
  </si>
  <si>
    <t xml:space="preserve">Beyond the lead institution, who are the partners of the pilot and what is their involvement? </t>
  </si>
  <si>
    <t>How is user/expert feedback to be taken into account in the pilot?</t>
  </si>
  <si>
    <t>What kind of public demonstrators of the pilot could be made available in the coming months?</t>
  </si>
  <si>
    <t>How do you intend to recruit users?​</t>
  </si>
  <si>
    <t>*Musicians *Academincs *Students *Curators, *Tourists</t>
  </si>
  <si>
    <t>*Musicologists *Historians *Linguist, *Art historians, *Cultural studies in music</t>
  </si>
  <si>
    <t>*Music lovers;</t>
  </si>
  <si>
    <t>We plan a first demonstration of the Pilot - through a beta version of the app - during the European researchers' night in September</t>
  </si>
  <si>
    <t>*Musicians *Students *Academics *Amateur Internet users;</t>
  </si>
  <si>
    <t>*Music analysts, *Music theorists,  *Musicologists</t>
  </si>
  <si>
    <t>CNAM​: NEUMA score library made available and adapted to include copyright/licence information.
KCL: Providing support for the modelling of theories.  
OU:    Draft collaborative annotation interface mock-up; Identification of possible representation types/modes to be adopted; Critical discussions on theoretical models.</t>
  </si>
  <si>
    <t>We plan a validation of the QC and the mock-up by external experts, specialists in music analysis and theory. We  actively involve experts in the identification of analytical patterns/critera to be implemented)</t>
  </si>
  <si>
    <t xml:space="preserve">An alpha version of the interface with limited annotation features. </t>
  </si>
  <si>
    <t>*Academics;</t>
  </si>
  <si>
    <t>*Researches on Cultural Studies on Music, *Musicologists</t>
  </si>
  <si>
    <t>We plan a validation of the QC and the mock-up by external experts</t>
  </si>
  <si>
    <t>None, the UI is the Listening Experience Database</t>
  </si>
  <si>
    <t>*Academics *Students;</t>
  </si>
  <si>
    <t>*Researches on Cultural studies on music, *Musicologists</t>
  </si>
  <si>
    <t xml:space="preserve">An alpha version of the interface with limited features. </t>
  </si>
  <si>
    <t>*People with hearing impairments and other disabilities who visit the Stables Theatre in Milton Keynes and the Milton Keynes International Festival.</t>
  </si>
  <si>
    <t>*Amateur Internet users *Students *Academics; *Curators *Experts of local Institutions involved in protection and restauration and landscape planning *Members of communities of practitioners (bells ringers) *Campanologists</t>
  </si>
  <si>
    <t>*Anthropologists, *Ethnomusicologist</t>
  </si>
  <si>
    <t>*local superintendences of Ministry of Culture (Liguria, Emilia Romagna) 
*Association of bells ringers (Associazione Campanari Liguri, Genova Carillons). 
*Other agreements are under preparation with: other local superintendences (Molise)  foundries (Pontificia Fonderia Marinelli); association of experts in campanology (Associazione Italiana di Campanologia)</t>
  </si>
  <si>
    <t>We are working on vocabularies with experts and practitioners; we plan a validation of the pilot (vocabularies, mockup, application) by experts and practitioners.</t>
  </si>
  <si>
    <t>A limited number of complete examples (relation between bell towers/bells/sound recordings/performing practices) throught the production of catalogue sheets: A first version of the interface and with limited data extracted.</t>
  </si>
  <si>
    <t>*Musicians *Curators *Academics *Listeners *Internet users</t>
  </si>
  <si>
    <t>*Researchers in Music information retrieval; *Researchers in Music Creativity; *Researchers in Machine Learning; *Researchers in Digital Humanities; *Researchers in Semantic Web</t>
  </si>
  <si>
    <t>*Music Lovers</t>
  </si>
  <si>
    <t>*NISV at the moment, and eventually CNAM for NEUMA as well as KNAW for the TUNES collections</t>
  </si>
  <si>
    <t>Quantitative and qualitative evaluation is planned for assessing the quality of links established.</t>
  </si>
  <si>
    <t>Tracing potential source of influence of The Beatles through music similarity. Experiments in progress.</t>
  </si>
  <si>
    <t>*Musicians *Academics *Amateur Internet users</t>
  </si>
  <si>
    <t xml:space="preserve">*Musicologists
*Sociologists
*Historians
*Ethnologists
*Computer scientists
</t>
  </si>
  <si>
    <t>*Any person willing to extract knowledge and/or manage collections of musical scores (e.g., editors).</t>
  </si>
  <si>
    <t>*Iremus-CNRS (already in the Neuma platform), 
*NUIG 
*BNF. 
*Comment: The pilot is still in a very early development stage and the involvement of other partners is currently limited. They will be sollicited in the next months.</t>
  </si>
  <si>
    <t>We plan a validation of the pilot (UI, search quality) by external experts. We aim to involve Polifonia experts (through WP3) in selecting relevant similarity measures and patterns for the search engine.</t>
  </si>
  <si>
    <t>A standalone docker version of a preliminary version of the search engine will be released before Summer 22. It will serve as the basis of future releases (e.g., with faceting).</t>
  </si>
  <si>
    <t>*Musicians *Organists *Organ Advisors *Organ Builders *Cultural Heritage Agency *Organ Enthousiasts *Amateur Internet users *Academics *Students *Others</t>
  </si>
  <si>
    <t>*Organology
*Musicology
*Historical Musicology</t>
  </si>
  <si>
    <t>Organ building companies</t>
  </si>
  <si>
    <t>*Nationaal Instituut voor de Orgelkunst (National Institute for Organ Art): Data provider. Maintainer of target database. Publisher of the Organ Encyclopaedia.</t>
  </si>
  <si>
    <t>We are building a network of organ advisors and organists, who we will invite to evaluate interfaces. We also plan to do a broader user study, recruiting organ enthousiasts throug organ new sites and organ fora and mailing lists.</t>
  </si>
  <si>
    <t>Data extraction is mostly done. We can provide a preliminary interface to explore the extracted knowledge graph. Also a prototype of the dashboard can be presented.</t>
  </si>
  <si>
    <t>*Amateur Internet users *Musicians *Folk *Musicians *Academics</t>
  </si>
  <si>
    <t>Librarians, indexing music collections.</t>
  </si>
  <si>
    <t>No direct partners</t>
  </si>
  <si>
    <t>We plan evalulation of the dashboard with expert users (musicologists).</t>
  </si>
  <si>
    <t>Prototype of the dashboard.</t>
  </si>
  <si>
    <t>What will be the validation setup?</t>
  </si>
  <si>
    <t>What are the pilot's validation methods ?: 
Choose one or many items amond the following list or add new items:
*Validation of mechanically produced input data by ground truth
*Quantitative validation of input data
*Validation of input data quality by experts
*Validation of interfaces by users/experts
*Performance validation
*Validation of performance, requests/information passed between front and back end
*Compliance of the data produced with standards
*Validation of results by ground truth
*Validation of results by experts
*Validation from a sub-corpus/case study and transfer to a larger corpus
*Validation of objectives through experts</t>
  </si>
  <si>
    <t xml:space="preserve"> What KPIs or metrics will be used for validating it? ​ (e.g. time and accuracy with which tasks are carried out, size of the KG, period/corpus corpus covered, usability surveys, measures of interface aesthetics, observational studies, interviews, etc.)?</t>
  </si>
  <si>
    <t>What values for KPIs/metrics shall be achieved for claiming success?</t>
  </si>
  <si>
    <t xml:space="preserve">New tools being easy to use and accessible to the wide public
attractiveness of the interface </t>
  </si>
  <si>
    <t xml:space="preserve">Validation of a case study (one buildings/place) by a musicologist. </t>
  </si>
  <si>
    <t>*Quantitative validation of input data
*Validation from a sub-corpus/case study and transfer to a larger corpus            *Validation of input data quality by experts
*Validation of interfaces by users/experts</t>
  </si>
  <si>
    <t>*Data quality and Data consistency are guaranteed by Copus design built with the help of two expert musicologists.</t>
  </si>
  <si>
    <t>not yet defined</t>
  </si>
  <si>
    <t>*Tools easy to be used/understood in a documented historical/analytical/methodological environment.
*Certain tasks (i.e. search all harmonic patterns correspondin to a specific query) carried out more quickly
*Accessibility and addition of data from various sources
*Compare analytical results and annotations efficiently</t>
  </si>
  <si>
    <t>* Component 1 : Goals and objectives: Do the objectives of the pilot correspond to real musicological needs? Do they take into account suggestions made by musicological colleagues? 
* Component 2: Analytical results: Does the theoretical model allow for the correct inference of modal attributions?  - Use a test corpus (c. 150 works) and check whether the attributions made by the theorists can be inferred from the models. 
Use the justification for the modal inference produced by the reasoner as metrics ?
*Component 3: Data processing: Is the analytical information provided by user(s) or computed by algorithms correctly stored and retrievable ? - Use a test corpus of multi-layered analyses (c. 15 works which have more than 1 analysis) and check if the information layers are stored correctly 
*Component 4: User engagement / ergonomics: Does the music annotation environment meet usability requirements ? Can de CQ be answered with the interface and tools provided ?</t>
  </si>
  <si>
    <t xml:space="preserve">*Component 1: Validation of objectives through experts
*Component 2: Validation of results by ground truth
*Component 3: Validation of performance, requests/information passed between front and back end based on performance measures
*Component 4: Validation of interfaces by users/experts
</t>
  </si>
  <si>
    <t>* Component 1: Usability survey/interviews about the pilot's general aims, questions and methodological orientations. Takes into account CQ. 
* Component 2: Test corpus validated against ground truth (f-score), Number of models, size of current corpus
* Component 3: Time/Accuracy/Performance of requests/information passed between front and back end
* Component 4: Usability survey/interviews for the interface starting from the mockup</t>
  </si>
  <si>
    <t xml:space="preserve">*Component 1: 90% positive evaluation of the user survey
*Component 2:  90% correct modal-tonal identification; at least 150 works with one analysis, at least 50 works with 2 or more analyses, at least 5 theoretical models; 
*Component 3: to be specified
*Component4: 90% positive evaluation of the user survey
  </t>
  </si>
  <si>
    <t xml:space="preserve">*Quantitative: ability of the system to produce accurate recommendations to curators 
*User study on usability of thematic explorer 
*User study on assisted formulation of research hypotheses </t>
  </si>
  <si>
    <t>*Validation of input data quality by experts
*Validation of interfaces by users/experts
*Validation of objectives through experts</t>
  </si>
  <si>
    <t xml:space="preserve">*A] Component 1:  Accuracy, F1, ... 
*B] Growth of LED 
*C] Number of scholarly activity supported / qualitative methods (Qualitative interviews with domain experts),Adoption of tools and methods in OU courses of Music Department </t>
  </si>
  <si>
    <t xml:space="preserve">*B] Growth of LED 
*C] Number of scholarly activity supported / qualitative methods 
*Adoption of tools and methods in OU courses of Music Department </t>
  </si>
  <si>
    <t>Generate high quality data in the KG. Allow scholars to explore and make sense of the KG.</t>
  </si>
  <si>
    <t xml:space="preserve">*User study with domain experts on how the tool can support scholarship 
*User study on the quality of the meetups KB </t>
  </si>
  <si>
    <t>Validation of mechanically produced input data by ground truth
Validation of input data quality by experts
Validation of interfaces by users/experts
Validation of objectives through experts</t>
  </si>
  <si>
    <t>*Size of the KG
*Number of scholarly activities supported /qualitative methods
*Qualitative intervfiews with domain experts.
*Adoption of tools and methods in OU courses of Music Department 
* User study measuring the accuracy of the KG construciton pipeline</t>
  </si>
  <si>
    <t xml:space="preserve">*Adoption of tools and methods in OU courses of Music Department 
*Number of scholarly activity supported / qualitative methods </t>
  </si>
  <si>
    <t>*Improved or new kinds of engagement
*New forms of access
*Proven ability to engage with music in new ways
*Illuminating feedback from potential users</t>
  </si>
  <si>
    <t xml:space="preserve">* Usability, accuracy, user feedback
* Quantitative: ability of the UIs  to pass accurate well-formed   query to back ends </t>
  </si>
  <si>
    <t>*Validation of interfaces by users/experts
*Validation of performance, requests/information passed between front and back end
*Validation of objectives through experts</t>
  </si>
  <si>
    <t>*Satsfactory insight scores
*Views of users.
*Demonstrated new affordances for people with disabilities.
*New tasks and experiences enabled.
*Views of music educators and music venues involved.</t>
  </si>
  <si>
    <t>*Definition of a ITA/ENG vocabulary for the domain, integrating the existing ones (mainly incomplete)
* New tools being easy to use and accessible to the wide public; attractiveness of the interface.</t>
  </si>
  <si>
    <t xml:space="preserve">* Validate the methodology :  10 case-studies to implement a methodology and good practices to build a complex knowledge system (ex: links beetween bells and sounds, bells and bell tower, performing events, archival documentation,playing techniques)​.                                                                       * N19- interviews for validating the interface                            * Check that the corpus is cleaned, consistent through experts 
 </t>
  </si>
  <si>
    <t>*Validation of input data quality by experts
*Validation of interfaces by users/experts
*Compliance of the data produced with standards
*Validation from a sub-corpus/case study and transfer to a larger corpus
*Validation of objectives through experts</t>
  </si>
  <si>
    <t>* Complete case studies
* Number of records digitized
* Number of bell ringer communities covered
* Number of authority files related to historical foundries in Italy
* Number of public events
* Interviews, use of oral and bottom-up sources  for the building of a conceptual knowledge
*Adoption of tools, vocabularies and methods in catalogation of bells heritage activity by institutions, scholars, practitioners. Reusability of collected data for research and institutional activity (protection and valorization of cultural heritage; inventories of Intangible cultural heritage also according to Unesco 2003 convention on ICH)</t>
  </si>
  <si>
    <t>*We will collect at least 100 complete case studies
*Number of records digitized: success &gt;= 300 records
*Communities of bell ringers: success &gt;= 4 communities
*Number of authority files related to historical foundries in Italy: success &gt;= 50
*Public events: success &gt;= 2 events</t>
  </si>
  <si>
    <t>*Certain tasks carried out more quickly or accurately
*Amount of relevant links between scores and other sources discovered.
*The amount or type of data that can be used in the task: amount of different symbolic formats supported and linked</t>
  </si>
  <si>
    <t>*Quantitative evaluation of links according to clustering metrics and ground-truth data;
*Quantitative evaluation of music similarities based on MIR benchmark tasks; 
*Qualitative evaluation of both, through the involvement of collection curators/experts and musicologists respectively.</t>
  </si>
  <si>
    <t>Validation of mechanically produced input data by ground truth; Validation of input data quality by experts; Validation of results by experts; Validation from a sub-corpus; Validation of objectives through experts, Check qualitative hypotheses from a quantitative perspective</t>
  </si>
  <si>
    <t>*Precision
*Recall
* f-measure about the discovered links
* Competency questions (for the ontologies)
* User surveys</t>
  </si>
  <si>
    <t>Ranking of similarities based on known categories (performances of the same composition, covers songs, and all the possible example that can be identified based on previously known property that would be expected); Comparison to human performances.</t>
  </si>
  <si>
    <t>*The tool should be easy to use. Search-engine is now widespread, so we should provide an interface similar to standard ones.
*The tool should be efficient, ie, retrieve relevant content based on the provided queries, rather quickly.
*The accessibility (e.g., for disabled people) will be derived from standard web technologies.</t>
  </si>
  <si>
    <t>*Technical aspects : Information Retrieval metrics (precision, recall, accuracy), computational time to execute queries. Identification of hard/specific score problems for retrieval.
*Evaluation setup with a survey from experts, for the UI part.</t>
  </si>
  <si>
    <t>*Validation of input data quality by experts
*Validation of interfaces by users/experts
*Performance validation
*Validation of performance, requests/information passed between front and back end</t>
  </si>
  <si>
    <t>*The average time the search engine would take to answer a query, and its accurracy are crucial elements for the success of the pilot. They can be measured by computer measures (timing an execution) or surveys (accurracy). Some usability surveys to measure aesthetics could also be used.
*Compliance to the standards is insured by relying on ElasticSearch as a back-end layer.
*Number of partners or external institution/people using it. 
*Github forks (collaboration), Docker image downloads, number of verified installations in other institutions than cnam.</t>
  </si>
  <si>
    <t>To be fully determined. But having more than 2 installation (and ~5 users) would be a success.</t>
  </si>
  <si>
    <t>*Certain tasks carried out more quickly
*Accessibility of data from various sources
*General public interface easy to use</t>
  </si>
  <si>
    <t>*Component 1. Measurement how much of the information from the encyclopedia has been transferred correctly to the NIvO database.
Component 2. We will perform a user test, comparing the time certain queries take manually versus with the dashboard.</t>
  </si>
  <si>
    <t>*Validation of mechanically produced input data by ground truth
*Validation of objectives through experts
*Validation of results by experts</t>
  </si>
  <si>
    <t>*We compare the automatic conversion with manual input.
*Percentage of correctly converted sources
*The amount of time an advisor for a restoration project needs to assemble the factual basis for a restoration or maintenance plan.
*For the user study the KPI is the gain in time to answer a query when using the application</t>
  </si>
  <si>
    <t>To  be determined</t>
  </si>
  <si>
    <t>The tool should facilitate the discovery of connections between the melodic contents of different data sets, where 'connection' means the same (or related) melodies or melodic motifs in different data sets.</t>
  </si>
  <si>
    <t>*Output: Validate the output by using the existing manual annotation of tune origins as ground truth.
*Interface: User study with domain experts on how the tool can support scholarship.</t>
  </si>
  <si>
    <t>*Validation of interfaces by users/experts
*Validation of results by ground truth</t>
  </si>
  <si>
    <t>*User satisfaction.
*Recall of identified melodies in the ground truth.</t>
  </si>
  <si>
    <t>To be determined</t>
  </si>
  <si>
    <t>Can you provide a specific contact person for questions related to the pilot’s socio-pedagogical  implications?</t>
  </si>
  <si>
    <t>v</t>
  </si>
  <si>
    <t>Currently not planned.</t>
  </si>
  <si>
    <t>Christophe Guillotel-Nothmann: christophe.guillotel-nothmann@cnrs.fr</t>
  </si>
  <si>
    <t>Web technologies provide accessibility through various possibilities (screen readers for instance), which rely on specific guidelines to produce web pages.</t>
  </si>
  <si>
    <t>Hans Steketee (director of the National Institute of Organ Art) hans@nationaalinstituutorgelkunst.nl</t>
  </si>
  <si>
    <t>Currently not planned. Audible feedback might be a possibility.</t>
  </si>
  <si>
    <t>none yet</t>
  </si>
  <si>
    <t>dd</t>
  </si>
  <si>
    <t>*Professional network of organ advisors, organ builders, organists
*General public through news sites. E.g. orgelnieuws.nl</t>
  </si>
  <si>
    <t>*Johan Zoutendijk. Director of Verschueren Orgelbouw
*Hans Fidom. Full professor organ studies, Free University, Amsterdam
*Jaap Jan Steensma. Organ advisor
*Paul Peeters. Organ specialist, University of Gothenburg, Sweden.</t>
  </si>
  <si>
    <t>Via personal academic network.</t>
  </si>
  <si>
    <t>*Academic: dr. Rebekah Ahrendt (Music Historian, Utrecht University)
*Naomi Barker expressed interest (but she is part of the project).</t>
  </si>
  <si>
    <t>Network of the CNRS, Sorbonne University, Conservatoire National Supérieur de Musique et de Danse de Paris</t>
  </si>
  <si>
    <t>Institutional contacts (ex: Superintendences of the Ministry); members of Associations (Bell ringers and campanologists); academics; Bells builders (ex: foundries). Through direct contacts (sometimes they wrote to us after reading of Polifonia)</t>
  </si>
  <si>
    <t>*Soprintendenza Archeologia Belle Arti e Paesaggio di Genova e La Spezia
*Soprintendenza Archeologia Belle Arti e Paesaggio di Bologna
*Soprintendenza Archeologia Belle Arti e Paesaggio del Molise
*Associazione Campanari Liguri; Associazione Genova Carillons
*Pontificia Fonderia Marinelli di Agnone; Museo Storico della Campana Giovanni Paolo II</t>
  </si>
  <si>
    <t xml:space="preserve">Soprintendenza Archeologica Bologna and Soprintendenza Archeologica Genova are stakeholder which collaborate with BELLS. Other agreements will be signed in the next future. We should add Soprintendenza del Molise and the Bell Ringers associations (Associazione Campanari Liguri and Associazione Genova Carillon), and maybe the Italian Association of Campanology. This will be discussed at the end of June 2022. </t>
  </si>
  <si>
    <t>With advice of The Stables Theatre, music tutors, disability music educators &amp; disability music organisations.</t>
  </si>
  <si>
    <t>*Drake Music
*Drake Music Scotland 
*Caroline Lennard (Special needs music consultant)</t>
  </si>
  <si>
    <t>We want to recruit users mainly in two ways: for experts we will use the academic community, for ordinary users we will use dissemination activities (e.g. European researchers' night) to gather volunteers who can test the application.</t>
  </si>
  <si>
    <r>
      <t xml:space="preserve">How does the pilot relate to the stakeholder network?
</t>
    </r>
    <r>
      <rPr>
        <b/>
        <sz val="8"/>
        <color theme="1"/>
        <rFont val="Calibri (Corps)_x0000_"/>
      </rPr>
      <t xml:space="preserve"> (list here: https://liveunibo.sharepoint.com/:x:/r/sites/polifonia/Shared%20Documents/WP6/InnovationTaskForce/StakeholderNetwork.xlsx?d=w1107ef61fb204f1aa13508b6e9b597bf&amp;csf=1&amp;web=1&amp;e=a5FRqB)</t>
    </r>
    <r>
      <rPr>
        <b/>
        <sz val="11"/>
        <color theme="1"/>
        <rFont val="Calibri"/>
        <family val="2"/>
        <scheme val="minor"/>
      </rPr>
      <t xml:space="preserve">
</t>
    </r>
  </si>
  <si>
    <t>Preservation of knowledge on cultural heritage; tourism practice with the following Polifonia stakeholders: Soprintendenza Archeologica Bologna: Soprintendenza Archeologica Genova, Biblioteca Universitaria di Bologna, CLARIN</t>
  </si>
  <si>
    <t>*Museo internazionale e biblioteca della musica di Bologna : http://www.museibologna.it/musica/
*Comune di Bologna : https://www.comune.bologna.it/</t>
  </si>
  <si>
    <t>*Frans Wiering
*Anne-Emmanuelle Ceulemans
*Richard Freedman
*Dmitri Tymoczko
*Tim Crawford
*Jesse Rodin
*Anne Cummings
*David Lewis
*Daniele Sabaino
*Katelijne Schiltz
*Laurent Pugin</t>
  </si>
  <si>
    <t>Frans Wiering is on the invitation list for the stake holder network.
Europeana might be interested
RISM might be interested (RISM is not on the list, but should be invited)</t>
  </si>
  <si>
    <t>Frans Wiering, Anne-Emmanuelle Ceulemans, Richard Freedman, Dmitri Tymoczko, Kevin Page, Laurent Pugin are on the invitation list for the stakeholder network.</t>
  </si>
  <si>
    <t>I listed several organ professionals for the stakeholder network. They might be more interested in the ORGANS pilot than in the project as a whole.</t>
  </si>
  <si>
    <t>Mostly by open sourcing our code and communicating around that (Github, then Twitter), expert mailing-lists (Ismir, Iremus).</t>
  </si>
  <si>
    <t>Unclear at the moment how the stakeholders work as a "network". But our proximity with BnF may help in dissiminating our results.</t>
  </si>
  <si>
    <t xml:space="preserve">*Clearly, some researchers from Iremus may be involved in the definition/evaluation/validation of the pilot. 
*Francesco Foscarin, researcher at JK Univ from Linz
*Virginie Thion, IRISA
*Andrew McLeod, EPFL </t>
  </si>
  <si>
    <t>*Musilar: besides the quantitative evaluation of music similarities, the PMEC is envisaged to help/support the qualitative assessment of music similarities as well as tools/interfaces built on top of that.
*Cornucopia: internal crowdsourcing campaign where users will validate the quality of links.</t>
  </si>
  <si>
    <t>*Cornucopia: Muziekweb, Discogs, Songfacts, WhoSampled, (we should add MusicBrainz, AcousticBrainz, etc.). Please, note that these are not **all** essential: we have started simpler.
*Musilar: research overlap with Dmitri Tymoczko, Kevin Page, and Laurent Pugin.</t>
  </si>
  <si>
    <t>Can you name at least three (additional) stakeholders from different institutional backgrounds and countries who could contribute to the definition/validation of the pilot ?</t>
  </si>
  <si>
    <t>Those mentioned before in the Stakeholder Network -- already spanning different backgrounds and countries.</t>
  </si>
  <si>
    <t>Publicise to Open University Music MA and PhD students, faculty colleagues and users of the Listening Experience Database.</t>
  </si>
  <si>
    <t>Relates best to academic and cultural institutions whose interest is in historical/literary texts (rather than musical notation/recordings): Europeana, Rutgers DH Initiative, RISM.</t>
  </si>
  <si>
    <t>*Europeana
*Rutgers DH Initiative
*RISM</t>
  </si>
  <si>
    <t>The Stables ar in the Network</t>
  </si>
  <si>
    <t xml:space="preserve">*WP2: Help in ontology design and alignment. Strategies for ontology-based reasoning
*WP3: Help in the design/training of a neural network for rate analysis
*WP5: Contribution to the design of the collaborative annotation interface. </t>
  </si>
  <si>
    <t>*Knowledge extraction research performed in WP4
* UI research developed in WP5 for the exploration/curation of accounts
*UI design</t>
  </si>
  <si>
    <t>*WP2 to provide methods and tools for extracting content from existing knowledge graphs (Wikidata/DBpedia/...) publishing linked data
*WP4 to provide methods to extract encounters from Wikipedia and digitized texts
*WP5 -&gt; UI design</t>
  </si>
  <si>
    <t>*Data enrichment 
*Possible extension and harmonisation of metadata schemes 
*Data sources hosted by content service providers;
*Map hosted by Polifonia portal
*Publish/enrich LOD</t>
  </si>
  <si>
    <t>*Linked Data conversion of MIDI and other notations to RDF,
*Ontologies for these notations
*Linking algorithms between notations and metadata (e.g. related texts, events)</t>
  </si>
  <si>
    <t>*Guidelines so that we may easily integrate in the Polifonia ecosystem.
*WP3 : pattern definitions / dimensions of musical content relevant for search</t>
  </si>
  <si>
    <t>*NLP: tailored named entity recognition, techniques to infer relations between the entities from the text.
*KG: Support for extracting a knowledge graph from the data. WP2: knowledge graph representation
*WP4: Natural Language Processing</t>
  </si>
  <si>
    <t xml:space="preserve">* WP3: technology to extract patterns from the musical contents.
* WP2: technology to extract a knowledge graph from these extracted patterns.
*Generic dashboard;
*Convert dataset(s) to linked data; RDM: enriching existing database (?) similar to Bells; application possible in Portal (?); see BELLS on SLA's  </t>
  </si>
  <si>
    <t>*There is envisioned overlap with TONALITIES and INTERLINK.
*Also with FACETS.</t>
  </si>
  <si>
    <t>*Yes, definitely with TONALITIES</t>
  </si>
  <si>
    <t>*Yes (e.g. MIDI Linked Data cloud)</t>
  </si>
  <si>
    <t>*Part of the ontology shared  with organs (instruments, locations).​</t>
  </si>
  <si>
    <t>*Possibly in WP8</t>
  </si>
  <si>
    <t>*Sources from MusicBo may contribute data about Bologna and the CHILD pilot may include texts that could be used to extract encounters as well.
*Shared interest in the theme of meetings between musicians: therefore it is possible to share a portion of the corpus that deals with the Meetups that took place in Bologna</t>
  </si>
  <si>
    <t>*The Polifonia Corpus (probably)</t>
  </si>
  <si>
    <t>*Overlaps with TUNES, FACETS ?</t>
  </si>
  <si>
    <t xml:space="preserve">*The sources of  MusicBo and MEETUPS are complementary and can mutually enrich the two pilots.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</si>
</sst>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b/>
      <sz val="11"/>
      <color theme="1"/>
      <name val="Calibri"/>
      <family val="2"/>
    </font>
    <font>
      <b/>
      <sz val="11"/>
      <color theme="1"/>
      <name val="Calibri"/>
      <family val="2"/>
      <scheme val="minor"/>
    </font>
    <font>
      <b/>
      <sz val="11"/>
      <name val="Calibri"/>
      <family val="2"/>
    </font>
    <font>
      <b/>
      <sz val="11"/>
      <color rgb="FFFFFFFF"/>
      <name val="Calibri"/>
      <family val="2"/>
      <scheme val="minor"/>
    </font>
    <font>
      <sz val="11"/>
      <color rgb="FFE7E6E6"/>
      <name val="Calibri"/>
      <family val="2"/>
      <scheme val="minor"/>
    </font>
    <font>
      <b/>
      <sz val="11"/>
      <color rgb="FFA6A6A6"/>
      <name val="Calibri"/>
      <family val="2"/>
      <scheme val="minor"/>
    </font>
    <font>
      <b/>
      <sz val="11"/>
      <color rgb="FF548235"/>
      <name val="Calibri"/>
      <family val="2"/>
    </font>
    <font>
      <b/>
      <sz val="11"/>
      <color rgb="FFBF8F00"/>
      <name val="Calibri"/>
      <family val="2"/>
      <scheme val="minor"/>
    </font>
    <font>
      <b/>
      <sz val="11"/>
      <color rgb="FFC65911"/>
      <name val="Calibri"/>
      <family val="2"/>
      <scheme val="minor"/>
    </font>
    <font>
      <b/>
      <sz val="11"/>
      <color rgb="FF7B7B7B"/>
      <name val="Calibri"/>
      <family val="2"/>
      <scheme val="minor"/>
    </font>
    <font>
      <i/>
      <sz val="11"/>
      <color theme="1"/>
      <name val="Calibri"/>
      <family val="2"/>
      <scheme val="minor"/>
    </font>
    <font>
      <u/>
      <sz val="11"/>
      <color theme="10"/>
      <name val="Calibri"/>
      <family val="2"/>
      <scheme val="minor"/>
    </font>
    <font>
      <b/>
      <i/>
      <sz val="11"/>
      <color theme="1"/>
      <name val="Calibri"/>
      <family val="2"/>
      <scheme val="minor"/>
    </font>
    <font>
      <sz val="11"/>
      <color rgb="FF000000"/>
      <name val="Calibri"/>
      <family val="2"/>
    </font>
    <font>
      <sz val="10"/>
      <color rgb="FF000000"/>
      <name val="Calibri"/>
      <family val="2"/>
    </font>
    <font>
      <sz val="11"/>
      <color rgb="FFFF0000"/>
      <name val="Calibri"/>
      <family val="2"/>
    </font>
    <font>
      <sz val="12"/>
      <color rgb="FF000000"/>
      <name val="Calibri"/>
      <family val="2"/>
    </font>
    <font>
      <b/>
      <sz val="12"/>
      <color rgb="FF000000"/>
      <name val="Calibri"/>
      <family val="2"/>
    </font>
    <font>
      <b/>
      <sz val="16"/>
      <color theme="1"/>
      <name val="Calibri"/>
      <family val="2"/>
      <scheme val="minor"/>
    </font>
    <font>
      <b/>
      <u/>
      <sz val="11"/>
      <color theme="1"/>
      <name val="Calibri"/>
      <family val="2"/>
      <scheme val="minor"/>
    </font>
    <font>
      <b/>
      <u/>
      <sz val="11"/>
      <color rgb="FFFFFFFF"/>
      <name val="Calibri"/>
      <family val="2"/>
      <scheme val="minor"/>
    </font>
    <font>
      <sz val="11"/>
      <color rgb="FFFFFFFF"/>
      <name val="Calibri"/>
      <family val="2"/>
      <scheme val="minor"/>
    </font>
    <font>
      <b/>
      <sz val="11"/>
      <color rgb="FFFFFFFF"/>
      <name val="Calibri"/>
      <family val="2"/>
    </font>
    <font>
      <sz val="10"/>
      <color rgb="FF000000"/>
      <name val="Arial"/>
      <family val="2"/>
    </font>
    <font>
      <sz val="10"/>
      <color rgb="FF000000"/>
      <name val="Calibri"/>
      <family val="2"/>
      <scheme val="minor"/>
    </font>
    <font>
      <sz val="11"/>
      <color rgb="FF000000"/>
      <name val="Calibri"/>
      <family val="2"/>
    </font>
    <font>
      <sz val="11"/>
      <color rgb="FF000000"/>
      <name val="Calibri"/>
      <family val="2"/>
    </font>
    <font>
      <sz val="10"/>
      <color rgb="FF000000"/>
      <name val="Calibri"/>
      <family val="2"/>
    </font>
    <font>
      <b/>
      <sz val="8"/>
      <color theme="1"/>
      <name val="Calibri (Corps)_x0000_"/>
    </font>
  </fonts>
  <fills count="31">
    <fill>
      <patternFill patternType="none"/>
    </fill>
    <fill>
      <patternFill patternType="gray125"/>
    </fill>
    <fill>
      <patternFill patternType="solid">
        <fgColor rgb="FFE2EFDA"/>
        <bgColor indexed="64"/>
      </patternFill>
    </fill>
    <fill>
      <patternFill patternType="solid">
        <fgColor rgb="FFC6E0B4"/>
        <bgColor indexed="64"/>
      </patternFill>
    </fill>
    <fill>
      <patternFill patternType="solid">
        <fgColor rgb="FFA9D08E"/>
        <bgColor indexed="64"/>
      </patternFill>
    </fill>
    <fill>
      <patternFill patternType="solid">
        <fgColor rgb="FF548235"/>
        <bgColor indexed="64"/>
      </patternFill>
    </fill>
    <fill>
      <patternFill patternType="solid">
        <fgColor rgb="FF375623"/>
        <bgColor indexed="64"/>
      </patternFill>
    </fill>
    <fill>
      <patternFill patternType="solid">
        <fgColor rgb="FF808080"/>
        <bgColor indexed="64"/>
      </patternFill>
    </fill>
    <fill>
      <patternFill patternType="solid">
        <fgColor rgb="FFA6A6A6"/>
        <bgColor indexed="64"/>
      </patternFill>
    </fill>
    <fill>
      <patternFill patternType="solid">
        <fgColor rgb="FFFFFFFF"/>
        <bgColor indexed="64"/>
      </patternFill>
    </fill>
    <fill>
      <patternFill patternType="solid">
        <fgColor rgb="FF806000"/>
        <bgColor indexed="64"/>
      </patternFill>
    </fill>
    <fill>
      <patternFill patternType="solid">
        <fgColor rgb="FFBF8F00"/>
        <bgColor indexed="64"/>
      </patternFill>
    </fill>
    <fill>
      <patternFill patternType="solid">
        <fgColor rgb="FFFFD966"/>
        <bgColor indexed="64"/>
      </patternFill>
    </fill>
    <fill>
      <patternFill patternType="solid">
        <fgColor rgb="FFFFE699"/>
        <bgColor indexed="64"/>
      </patternFill>
    </fill>
    <fill>
      <patternFill patternType="solid">
        <fgColor rgb="FF000000"/>
        <bgColor indexed="64"/>
      </patternFill>
    </fill>
    <fill>
      <patternFill patternType="solid">
        <fgColor rgb="FF833C0C"/>
        <bgColor indexed="64"/>
      </patternFill>
    </fill>
    <fill>
      <patternFill patternType="solid">
        <fgColor rgb="FFC65911"/>
        <bgColor indexed="64"/>
      </patternFill>
    </fill>
    <fill>
      <patternFill patternType="solid">
        <fgColor rgb="FFF4B084"/>
        <bgColor indexed="64"/>
      </patternFill>
    </fill>
    <fill>
      <patternFill patternType="solid">
        <fgColor rgb="FF525252"/>
        <bgColor indexed="64"/>
      </patternFill>
    </fill>
    <fill>
      <patternFill patternType="solid">
        <fgColor rgb="FF7B7B7B"/>
        <bgColor indexed="64"/>
      </patternFill>
    </fill>
    <fill>
      <patternFill patternType="solid">
        <fgColor rgb="FFDDEBF7"/>
        <bgColor rgb="FFDDEBF7"/>
      </patternFill>
    </fill>
    <fill>
      <patternFill patternType="solid">
        <fgColor theme="4" tint="0.79998168889431442"/>
        <bgColor theme="4" tint="0.79998168889431442"/>
      </patternFill>
    </fill>
    <fill>
      <patternFill patternType="solid">
        <fgColor rgb="FFD9E1F2"/>
        <bgColor indexed="64"/>
      </patternFill>
    </fill>
    <fill>
      <patternFill patternType="solid">
        <fgColor rgb="FF70AD47"/>
        <bgColor indexed="64"/>
      </patternFill>
    </fill>
    <fill>
      <patternFill patternType="solid">
        <fgColor rgb="FF92D050"/>
        <bgColor indexed="64"/>
      </patternFill>
    </fill>
    <fill>
      <patternFill patternType="solid">
        <fgColor rgb="FFDDEBF7"/>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0"/>
        <bgColor indexed="64"/>
      </patternFill>
    </fill>
    <fill>
      <patternFill patternType="solid">
        <fgColor theme="4" tint="0.79998168889431442"/>
        <bgColor rgb="FFDDEBF7"/>
      </patternFill>
    </fill>
    <fill>
      <patternFill patternType="solid">
        <fgColor theme="4" tint="0.79998168889431442"/>
        <bgColor indexed="64"/>
      </patternFill>
    </fill>
  </fills>
  <borders count="42">
    <border>
      <left/>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right/>
      <top style="thin">
        <color rgb="FF9BC2E6"/>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rgb="FF9BC2E6"/>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9BC2E6"/>
      </top>
      <bottom style="thin">
        <color rgb="FF9BC2E6"/>
      </bottom>
      <diagonal/>
    </border>
    <border>
      <left/>
      <right style="thin">
        <color rgb="FF000000"/>
      </right>
      <top style="thin">
        <color rgb="FF9BC2E6"/>
      </top>
      <bottom style="thin">
        <color rgb="FF9BC2E6"/>
      </bottom>
      <diagonal/>
    </border>
    <border>
      <left style="thin">
        <color rgb="FF000000"/>
      </left>
      <right/>
      <top style="thin">
        <color rgb="FF9BC2E6"/>
      </top>
      <bottom style="thin">
        <color rgb="FF000000"/>
      </bottom>
      <diagonal/>
    </border>
    <border>
      <left/>
      <right style="thin">
        <color rgb="FF000000"/>
      </right>
      <top style="thin">
        <color rgb="FF9BC2E6"/>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style="thin">
        <color rgb="FF9BC2E6"/>
      </top>
      <bottom style="thin">
        <color rgb="FF9BC2E6"/>
      </bottom>
      <diagonal/>
    </border>
    <border>
      <left/>
      <right style="medium">
        <color rgb="FF000000"/>
      </right>
      <top style="thin">
        <color rgb="FF9BC2E6"/>
      </top>
      <bottom style="medium">
        <color rgb="FF000000"/>
      </bottom>
      <diagonal/>
    </border>
    <border>
      <left/>
      <right style="medium">
        <color rgb="FF000000"/>
      </right>
      <top/>
      <bottom style="thin">
        <color rgb="FF9BC2E6"/>
      </bottom>
      <diagonal/>
    </border>
    <border>
      <left style="medium">
        <color rgb="FF000000"/>
      </left>
      <right style="thin">
        <color rgb="FF000000"/>
      </right>
      <top/>
      <bottom/>
      <diagonal/>
    </border>
    <border>
      <left style="medium">
        <color rgb="FF000000"/>
      </left>
      <right style="thin">
        <color rgb="FF000000"/>
      </right>
      <top style="thin">
        <color rgb="FF9BC2E6"/>
      </top>
      <bottom style="thin">
        <color rgb="FF9BC2E6"/>
      </bottom>
      <diagonal/>
    </border>
    <border>
      <left style="medium">
        <color rgb="FF000000"/>
      </left>
      <right style="thin">
        <color rgb="FF000000"/>
      </right>
      <top style="thin">
        <color rgb="FF9BC2E6"/>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indexed="64"/>
      </left>
      <right style="thin">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thin">
        <color rgb="FF000000"/>
      </right>
      <top/>
      <bottom/>
      <diagonal/>
    </border>
    <border>
      <left/>
      <right style="medium">
        <color indexed="64"/>
      </right>
      <top/>
      <bottom/>
      <diagonal/>
    </border>
    <border>
      <left style="medium">
        <color indexed="64"/>
      </left>
      <right style="thin">
        <color rgb="FF000000"/>
      </right>
      <top style="thin">
        <color rgb="FF9BC2E6"/>
      </top>
      <bottom style="thin">
        <color rgb="FF9BC2E6"/>
      </bottom>
      <diagonal/>
    </border>
    <border>
      <left style="medium">
        <color indexed="64"/>
      </left>
      <right style="thin">
        <color rgb="FF000000"/>
      </right>
      <top style="thin">
        <color rgb="FF9BC2E6"/>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rgb="FF9BC2E6"/>
      </top>
      <bottom style="thin">
        <color rgb="FF9BC2E6"/>
      </bottom>
      <diagonal/>
    </border>
    <border>
      <left/>
      <right style="medium">
        <color indexed="64"/>
      </right>
      <top style="thin">
        <color rgb="FF9BC2E6"/>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90">
    <xf numFmtId="0" fontId="0" fillId="0" borderId="0" xfId="0"/>
    <xf numFmtId="0" fontId="2" fillId="8" borderId="0" xfId="0" applyFont="1" applyFill="1" applyAlignment="1">
      <alignment horizontal="center" vertical="center" wrapText="1"/>
    </xf>
    <xf numFmtId="0" fontId="2"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5" fillId="9" borderId="0" xfId="0" applyFont="1" applyFill="1" applyAlignment="1">
      <alignment horizontal="center" vertical="top" wrapText="1"/>
    </xf>
    <xf numFmtId="0" fontId="0" fillId="0" borderId="0" xfId="0" applyAlignment="1">
      <alignment horizontal="left" vertical="top" wrapText="1"/>
    </xf>
    <xf numFmtId="0" fontId="6" fillId="7" borderId="0" xfId="0" applyFont="1" applyFill="1" applyAlignment="1">
      <alignment horizontal="center" vertical="center" wrapText="1"/>
    </xf>
    <xf numFmtId="0" fontId="7" fillId="6" borderId="0" xfId="0" applyFont="1" applyFill="1" applyAlignment="1">
      <alignment horizontal="center" vertical="center" wrapText="1"/>
    </xf>
    <xf numFmtId="0" fontId="8" fillId="10" borderId="0" xfId="0" applyFont="1" applyFill="1" applyAlignment="1">
      <alignment horizontal="center" vertical="center" wrapText="1"/>
    </xf>
    <xf numFmtId="0" fontId="1" fillId="8" borderId="0" xfId="0" applyFont="1" applyFill="1" applyAlignment="1">
      <alignment horizontal="center" vertical="center" wrapText="1"/>
    </xf>
    <xf numFmtId="0" fontId="1" fillId="5" borderId="0" xfId="0" applyFont="1" applyFill="1" applyAlignment="1">
      <alignment horizontal="center" vertical="center" wrapText="1"/>
    </xf>
    <xf numFmtId="0" fontId="2" fillId="5" borderId="0" xfId="0" applyFont="1" applyFill="1" applyAlignment="1">
      <alignment horizontal="center" vertical="center" wrapText="1"/>
    </xf>
    <xf numFmtId="0" fontId="2" fillId="11" borderId="0" xfId="0" applyFont="1" applyFill="1" applyAlignment="1">
      <alignment horizontal="center" vertical="center" wrapText="1"/>
    </xf>
    <xf numFmtId="0" fontId="1" fillId="4" borderId="0" xfId="0" applyFont="1" applyFill="1" applyAlignment="1">
      <alignment horizontal="center" vertical="center" wrapText="1"/>
    </xf>
    <xf numFmtId="0" fontId="2" fillId="12" borderId="0" xfId="0" applyFont="1" applyFill="1" applyAlignment="1">
      <alignment horizontal="center" vertical="center" wrapText="1"/>
    </xf>
    <xf numFmtId="0" fontId="3" fillId="5" borderId="0" xfId="0" applyFont="1" applyFill="1" applyAlignment="1">
      <alignment horizontal="center" vertical="center" wrapText="1"/>
    </xf>
    <xf numFmtId="0" fontId="2" fillId="13" borderId="0" xfId="0" applyFont="1" applyFill="1" applyAlignment="1">
      <alignment horizontal="center" vertical="center" wrapText="1"/>
    </xf>
    <xf numFmtId="0" fontId="2" fillId="2" borderId="0" xfId="0" applyFont="1" applyFill="1" applyAlignment="1">
      <alignment horizontal="center" vertical="center" wrapText="1"/>
    </xf>
    <xf numFmtId="0" fontId="4" fillId="14" borderId="0" xfId="0" applyFont="1" applyFill="1" applyAlignment="1">
      <alignment horizontal="center" vertical="center" wrapText="1"/>
    </xf>
    <xf numFmtId="0" fontId="2" fillId="16" borderId="0" xfId="0" applyFont="1" applyFill="1" applyAlignment="1">
      <alignment horizontal="center" vertical="center" wrapText="1"/>
    </xf>
    <xf numFmtId="0" fontId="2" fillId="17" borderId="0" xfId="0" applyFont="1" applyFill="1" applyAlignment="1">
      <alignment horizontal="center" vertical="center" wrapText="1"/>
    </xf>
    <xf numFmtId="0" fontId="9" fillId="15" borderId="0" xfId="0" applyFont="1" applyFill="1" applyAlignment="1">
      <alignment horizontal="center" vertical="center" wrapText="1"/>
    </xf>
    <xf numFmtId="0" fontId="2" fillId="9" borderId="0" xfId="0" applyFont="1" applyFill="1" applyAlignment="1">
      <alignment horizontal="center" vertical="center" wrapText="1"/>
    </xf>
    <xf numFmtId="0" fontId="9" fillId="9" borderId="0" xfId="0" applyFont="1" applyFill="1" applyAlignment="1">
      <alignment horizontal="center" vertical="center" wrapText="1"/>
    </xf>
    <xf numFmtId="0" fontId="4" fillId="9" borderId="0" xfId="0" applyFont="1" applyFill="1" applyAlignment="1">
      <alignment horizontal="center" vertical="center" wrapText="1"/>
    </xf>
    <xf numFmtId="0" fontId="10" fillId="18" borderId="0" xfId="0" applyFont="1" applyFill="1" applyAlignment="1">
      <alignment horizontal="center" vertical="center" wrapText="1"/>
    </xf>
    <xf numFmtId="0" fontId="2" fillId="19" borderId="0" xfId="0" applyFont="1" applyFill="1" applyAlignment="1">
      <alignment horizontal="center" vertical="center" wrapText="1"/>
    </xf>
    <xf numFmtId="0" fontId="11" fillId="3" borderId="0" xfId="0" applyFont="1" applyFill="1" applyAlignment="1">
      <alignment horizontal="center" vertical="center" wrapText="1"/>
    </xf>
    <xf numFmtId="0" fontId="11" fillId="17" borderId="0" xfId="0" applyFont="1" applyFill="1" applyAlignment="1">
      <alignment horizontal="center" vertical="center" wrapText="1"/>
    </xf>
    <xf numFmtId="0" fontId="12" fillId="0" borderId="0" xfId="1" applyNumberFormat="1" applyBorder="1" applyAlignment="1">
      <alignment horizontal="left" vertical="top" wrapText="1"/>
    </xf>
    <xf numFmtId="0" fontId="13" fillId="3" borderId="0" xfId="0" applyFont="1" applyFill="1" applyAlignment="1">
      <alignment horizontal="center" vertical="center" wrapText="1"/>
    </xf>
    <xf numFmtId="0" fontId="14" fillId="0" borderId="1" xfId="0" applyFont="1" applyBorder="1" applyAlignment="1">
      <alignment vertical="top" wrapText="1"/>
    </xf>
    <xf numFmtId="0" fontId="0" fillId="0" borderId="0" xfId="0" applyAlignment="1">
      <alignment vertical="top" wrapText="1"/>
    </xf>
    <xf numFmtId="0" fontId="0" fillId="0" borderId="0" xfId="0" applyAlignment="1">
      <alignment vertical="top"/>
    </xf>
    <xf numFmtId="0" fontId="14" fillId="20" borderId="1" xfId="0" applyFont="1" applyFill="1" applyBorder="1" applyAlignment="1">
      <alignment horizontal="lef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5" fillId="0" borderId="0" xfId="0" applyFont="1" applyAlignment="1">
      <alignment vertical="top" wrapText="1"/>
    </xf>
    <xf numFmtId="0" fontId="14" fillId="20" borderId="1" xfId="0" applyFont="1" applyFill="1" applyBorder="1" applyAlignment="1">
      <alignment vertical="top" wrapText="1"/>
    </xf>
    <xf numFmtId="0" fontId="14" fillId="20" borderId="2" xfId="0" applyFont="1" applyFill="1" applyBorder="1" applyAlignment="1">
      <alignment vertical="top" wrapText="1"/>
    </xf>
    <xf numFmtId="0" fontId="14" fillId="0" borderId="2" xfId="0" applyFont="1" applyBorder="1" applyAlignment="1">
      <alignment vertical="top" wrapText="1"/>
    </xf>
    <xf numFmtId="0" fontId="14" fillId="0" borderId="1" xfId="0" quotePrefix="1" applyFont="1" applyBorder="1" applyAlignment="1">
      <alignment vertical="top" wrapText="1"/>
    </xf>
    <xf numFmtId="0" fontId="12" fillId="0" borderId="0" xfId="1" applyAlignment="1">
      <alignment horizontal="left" vertical="top" wrapText="1"/>
    </xf>
    <xf numFmtId="0" fontId="14" fillId="0" borderId="0" xfId="0" applyFont="1" applyAlignment="1">
      <alignment vertical="top" wrapText="1"/>
    </xf>
    <xf numFmtId="0" fontId="16" fillId="20" borderId="1" xfId="0" applyFont="1" applyFill="1" applyBorder="1" applyAlignment="1">
      <alignment vertical="top" wrapText="1"/>
    </xf>
    <xf numFmtId="0" fontId="16" fillId="0" borderId="1" xfId="0" applyFont="1" applyBorder="1" applyAlignment="1">
      <alignment vertical="top" wrapText="1"/>
    </xf>
    <xf numFmtId="0" fontId="17" fillId="0" borderId="0" xfId="0" applyFont="1" applyAlignment="1">
      <alignment wrapText="1"/>
    </xf>
    <xf numFmtId="0" fontId="1" fillId="8" borderId="4" xfId="0" applyFont="1" applyFill="1" applyBorder="1" applyAlignment="1">
      <alignment horizontal="center" vertical="center" wrapText="1"/>
    </xf>
    <xf numFmtId="0" fontId="2" fillId="0" borderId="4" xfId="0" applyFont="1" applyBorder="1"/>
    <xf numFmtId="0" fontId="0" fillId="0" borderId="4" xfId="0" applyBorder="1" applyAlignment="1">
      <alignment horizontal="left" vertical="top" wrapText="1"/>
    </xf>
    <xf numFmtId="0" fontId="17" fillId="0" borderId="4" xfId="0" applyFont="1" applyBorder="1" applyAlignment="1">
      <alignment wrapText="1"/>
    </xf>
    <xf numFmtId="0" fontId="14" fillId="20" borderId="4" xfId="0" applyFont="1" applyFill="1" applyBorder="1" applyAlignment="1">
      <alignment vertical="top" wrapText="1"/>
    </xf>
    <xf numFmtId="0" fontId="14" fillId="0" borderId="4" xfId="0" applyFont="1" applyBorder="1" applyAlignment="1">
      <alignment vertical="top" wrapText="1"/>
    </xf>
    <xf numFmtId="0" fontId="0" fillId="0" borderId="4" xfId="0" applyBorder="1" applyAlignment="1">
      <alignment wrapText="1"/>
    </xf>
    <xf numFmtId="0" fontId="18" fillId="0" borderId="4" xfId="0" applyFont="1" applyBorder="1" applyAlignment="1">
      <alignment wrapText="1"/>
    </xf>
    <xf numFmtId="0" fontId="19" fillId="0" borderId="0" xfId="0" applyFont="1" applyAlignment="1">
      <alignment horizontal="left" vertical="top"/>
    </xf>
    <xf numFmtId="0" fontId="0" fillId="0" borderId="4" xfId="0" applyBorder="1"/>
    <xf numFmtId="0" fontId="17" fillId="0" borderId="4" xfId="0" quotePrefix="1" applyFont="1" applyBorder="1" applyAlignment="1">
      <alignment wrapText="1"/>
    </xf>
    <xf numFmtId="0" fontId="17" fillId="0" borderId="5" xfId="0" applyFont="1" applyBorder="1" applyAlignment="1">
      <alignment wrapText="1"/>
    </xf>
    <xf numFmtId="0" fontId="17" fillId="9" borderId="4" xfId="0" applyFont="1" applyFill="1" applyBorder="1" applyAlignment="1">
      <alignment wrapText="1"/>
    </xf>
    <xf numFmtId="0" fontId="14" fillId="21" borderId="1" xfId="0" applyFont="1" applyFill="1" applyBorder="1" applyAlignment="1">
      <alignment vertical="top" wrapText="1"/>
    </xf>
    <xf numFmtId="0" fontId="0" fillId="21" borderId="6" xfId="0" applyFill="1" applyBorder="1" applyAlignment="1">
      <alignment horizontal="left" vertical="top" wrapText="1"/>
    </xf>
    <xf numFmtId="0" fontId="0" fillId="9" borderId="6" xfId="0" applyFill="1" applyBorder="1" applyAlignment="1">
      <alignment horizontal="left" vertical="top" wrapText="1"/>
    </xf>
    <xf numFmtId="0" fontId="14" fillId="9" borderId="1" xfId="0" applyFont="1" applyFill="1" applyBorder="1" applyAlignment="1">
      <alignment vertical="top" wrapText="1"/>
    </xf>
    <xf numFmtId="0" fontId="0" fillId="9" borderId="0" xfId="0" applyFill="1"/>
    <xf numFmtId="0" fontId="0" fillId="9" borderId="4" xfId="0" applyFill="1" applyBorder="1"/>
    <xf numFmtId="0" fontId="2" fillId="9" borderId="4" xfId="0" applyFont="1" applyFill="1" applyBorder="1" applyAlignment="1">
      <alignment horizontal="center" vertical="center" wrapText="1"/>
    </xf>
    <xf numFmtId="0" fontId="14" fillId="0" borderId="4" xfId="0" quotePrefix="1" applyFont="1" applyBorder="1" applyAlignment="1">
      <alignment vertical="top" wrapText="1"/>
    </xf>
    <xf numFmtId="0" fontId="0" fillId="22" borderId="0" xfId="0" applyFill="1" applyAlignment="1">
      <alignment horizontal="left" vertical="top" wrapText="1"/>
    </xf>
    <xf numFmtId="0" fontId="14" fillId="0" borderId="7" xfId="0" applyFont="1" applyBorder="1" applyAlignment="1">
      <alignment vertical="top" wrapText="1"/>
    </xf>
    <xf numFmtId="0" fontId="0" fillId="22" borderId="8" xfId="0" applyFill="1" applyBorder="1" applyAlignment="1">
      <alignment horizontal="left" vertical="top" wrapText="1"/>
    </xf>
    <xf numFmtId="0" fontId="0" fillId="22" borderId="9" xfId="0"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4" fillId="20" borderId="10" xfId="0" applyFont="1" applyFill="1" applyBorder="1" applyAlignment="1">
      <alignment vertical="top" wrapText="1"/>
    </xf>
    <xf numFmtId="0" fontId="14" fillId="20" borderId="11" xfId="0" applyFont="1" applyFill="1" applyBorder="1" applyAlignment="1">
      <alignment horizontal="left" vertical="top" wrapText="1"/>
    </xf>
    <xf numFmtId="0" fontId="14" fillId="0" borderId="10" xfId="0" applyFont="1" applyBorder="1" applyAlignment="1">
      <alignment vertical="top" wrapText="1"/>
    </xf>
    <xf numFmtId="0" fontId="14" fillId="0" borderId="11" xfId="0" applyFont="1" applyBorder="1" applyAlignment="1">
      <alignment horizontal="left" vertical="top" wrapText="1"/>
    </xf>
    <xf numFmtId="0" fontId="14" fillId="0" borderId="12" xfId="0" applyFont="1" applyBorder="1" applyAlignment="1">
      <alignment vertical="top" wrapText="1"/>
    </xf>
    <xf numFmtId="0" fontId="14" fillId="0" borderId="13" xfId="0" applyFont="1" applyBorder="1" applyAlignment="1">
      <alignment horizontal="left" vertical="top" wrapText="1"/>
    </xf>
    <xf numFmtId="0" fontId="1" fillId="8" borderId="14"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0" fillId="0" borderId="17" xfId="0" applyBorder="1" applyAlignment="1">
      <alignment horizontal="left" vertical="top" wrapText="1"/>
    </xf>
    <xf numFmtId="0" fontId="14" fillId="20" borderId="18" xfId="0" applyFont="1" applyFill="1" applyBorder="1" applyAlignment="1">
      <alignment vertical="top" wrapText="1"/>
    </xf>
    <xf numFmtId="0" fontId="14" fillId="0" borderId="18" xfId="0" applyFont="1" applyBorder="1" applyAlignment="1">
      <alignment vertical="top" wrapText="1"/>
    </xf>
    <xf numFmtId="0" fontId="14" fillId="0" borderId="19" xfId="0" applyFont="1" applyBorder="1" applyAlignment="1">
      <alignment vertical="top" wrapText="1"/>
    </xf>
    <xf numFmtId="0" fontId="17" fillId="0" borderId="17" xfId="0" applyFont="1" applyBorder="1" applyAlignment="1">
      <alignment vertical="top" wrapText="1"/>
    </xf>
    <xf numFmtId="0" fontId="14" fillId="20" borderId="20" xfId="0" applyFont="1" applyFill="1" applyBorder="1" applyAlignment="1">
      <alignment horizontal="left" vertical="top" wrapText="1"/>
    </xf>
    <xf numFmtId="0" fontId="14" fillId="0" borderId="18" xfId="0" applyFont="1" applyBorder="1" applyAlignment="1">
      <alignment horizontal="left" vertical="top" wrapText="1"/>
    </xf>
    <xf numFmtId="0" fontId="14" fillId="20" borderId="18" xfId="0" applyFont="1" applyFill="1" applyBorder="1" applyAlignment="1">
      <alignment horizontal="left" vertical="top" wrapText="1"/>
    </xf>
    <xf numFmtId="0" fontId="14" fillId="0" borderId="19" xfId="0" applyFont="1" applyBorder="1" applyAlignment="1">
      <alignment horizontal="left" vertical="top" wrapText="1"/>
    </xf>
    <xf numFmtId="0" fontId="0" fillId="22" borderId="17" xfId="0" applyFill="1" applyBorder="1" applyAlignment="1">
      <alignment horizontal="left" vertical="top" wrapText="1"/>
    </xf>
    <xf numFmtId="0" fontId="0" fillId="22" borderId="17" xfId="0" applyFill="1" applyBorder="1" applyAlignment="1">
      <alignment vertical="top"/>
    </xf>
    <xf numFmtId="0" fontId="0" fillId="22" borderId="21" xfId="0" applyFill="1" applyBorder="1" applyAlignment="1">
      <alignment horizontal="left" vertical="top" wrapText="1"/>
    </xf>
    <xf numFmtId="0" fontId="0" fillId="0" borderId="21" xfId="0" applyBorder="1" applyAlignment="1">
      <alignment horizontal="left" vertical="top" wrapText="1"/>
    </xf>
    <xf numFmtId="0" fontId="14" fillId="20" borderId="22" xfId="0" applyFont="1" applyFill="1" applyBorder="1" applyAlignment="1">
      <alignment vertical="top" wrapText="1"/>
    </xf>
    <xf numFmtId="0" fontId="14" fillId="0" borderId="22" xfId="0" applyFont="1" applyBorder="1" applyAlignment="1">
      <alignment vertical="top" wrapText="1"/>
    </xf>
    <xf numFmtId="0" fontId="14" fillId="0" borderId="23" xfId="0" applyFont="1" applyBorder="1" applyAlignment="1">
      <alignment vertical="top" wrapText="1"/>
    </xf>
    <xf numFmtId="0" fontId="20" fillId="3" borderId="24"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4" fillId="22" borderId="17" xfId="0" applyFont="1" applyFill="1" applyBorder="1" applyAlignment="1">
      <alignment vertical="top" wrapText="1"/>
    </xf>
    <xf numFmtId="0" fontId="14" fillId="22" borderId="20" xfId="0" applyFont="1" applyFill="1" applyBorder="1" applyAlignment="1">
      <alignment vertical="top" wrapText="1"/>
    </xf>
    <xf numFmtId="0" fontId="0" fillId="22" borderId="0" xfId="0" applyFill="1"/>
    <xf numFmtId="0" fontId="20" fillId="2" borderId="2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20" fillId="4" borderId="24"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14" fillId="0" borderId="18" xfId="0" quotePrefix="1" applyFont="1" applyBorder="1" applyAlignment="1">
      <alignment vertical="top" wrapText="1"/>
    </xf>
    <xf numFmtId="0" fontId="20" fillId="13" borderId="24"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0" fillId="12" borderId="24"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20" fillId="11" borderId="24" xfId="0" applyFont="1" applyFill="1" applyBorder="1" applyAlignment="1">
      <alignment horizontal="center" vertical="center" wrapText="1"/>
    </xf>
    <xf numFmtId="0" fontId="0" fillId="25" borderId="17" xfId="0" applyFill="1" applyBorder="1" applyAlignment="1">
      <alignment horizontal="left" vertical="top" wrapText="1"/>
    </xf>
    <xf numFmtId="0" fontId="15" fillId="0" borderId="17" xfId="0" applyFont="1" applyBorder="1" applyAlignment="1">
      <alignment vertical="top" wrapText="1"/>
    </xf>
    <xf numFmtId="0" fontId="2" fillId="11" borderId="16"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12" fillId="0" borderId="17" xfId="1" applyBorder="1" applyAlignment="1">
      <alignment horizontal="left" vertical="top" wrapText="1"/>
    </xf>
    <xf numFmtId="0" fontId="2" fillId="10" borderId="16" xfId="0" applyFont="1" applyFill="1" applyBorder="1" applyAlignment="1">
      <alignment horizontal="center" vertical="center" wrapText="1"/>
    </xf>
    <xf numFmtId="0" fontId="20" fillId="17" borderId="24"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 fillId="19" borderId="16"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22" fillId="0" borderId="0" xfId="0" applyFont="1"/>
    <xf numFmtId="0" fontId="4" fillId="6" borderId="15" xfId="0" applyFont="1" applyFill="1" applyBorder="1" applyAlignment="1">
      <alignment horizontal="center" vertical="center" wrapText="1"/>
    </xf>
    <xf numFmtId="0" fontId="22" fillId="0" borderId="14" xfId="0" applyFont="1" applyBorder="1"/>
    <xf numFmtId="0" fontId="21" fillId="23" borderId="24" xfId="0" applyFont="1" applyFill="1" applyBorder="1" applyAlignment="1">
      <alignment horizontal="center" vertical="center" wrapText="1"/>
    </xf>
    <xf numFmtId="0" fontId="4" fillId="23" borderId="16" xfId="0" applyFont="1" applyFill="1" applyBorder="1" applyAlignment="1">
      <alignment horizontal="center" vertical="center" wrapText="1"/>
    </xf>
    <xf numFmtId="0" fontId="23" fillId="23" borderId="16" xfId="0" applyFont="1" applyFill="1" applyBorder="1" applyAlignment="1">
      <alignment horizontal="center" vertical="center" wrapText="1"/>
    </xf>
    <xf numFmtId="0" fontId="23" fillId="24" borderId="16" xfId="0" applyFont="1" applyFill="1" applyBorder="1" applyAlignment="1">
      <alignment horizontal="center" vertical="center" wrapText="1"/>
    </xf>
    <xf numFmtId="0" fontId="4" fillId="24" borderId="16" xfId="0" applyFont="1" applyFill="1" applyBorder="1" applyAlignment="1">
      <alignment horizontal="center" vertical="center" wrapText="1"/>
    </xf>
    <xf numFmtId="0" fontId="0" fillId="22" borderId="17" xfId="0" applyFill="1" applyBorder="1" applyAlignment="1">
      <alignment vertical="top" wrapText="1"/>
    </xf>
    <xf numFmtId="0" fontId="0" fillId="22" borderId="27" xfId="0" applyFill="1" applyBorder="1" applyAlignment="1">
      <alignment horizontal="left" vertical="top" wrapText="1"/>
    </xf>
    <xf numFmtId="0" fontId="24" fillId="0" borderId="28" xfId="0" applyFont="1" applyBorder="1" applyAlignment="1">
      <alignment vertical="top" wrapText="1"/>
    </xf>
    <xf numFmtId="0" fontId="0" fillId="0" borderId="27" xfId="0" applyBorder="1" applyAlignment="1">
      <alignment horizontal="left" vertical="top" wrapText="1"/>
    </xf>
    <xf numFmtId="0" fontId="14" fillId="20" borderId="29" xfId="0" applyFont="1" applyFill="1" applyBorder="1" applyAlignment="1">
      <alignment vertical="top" wrapText="1"/>
    </xf>
    <xf numFmtId="0" fontId="14" fillId="0" borderId="29" xfId="0" applyFont="1" applyBorder="1" applyAlignment="1">
      <alignment vertical="top" wrapText="1"/>
    </xf>
    <xf numFmtId="0" fontId="25" fillId="0" borderId="28" xfId="0" applyFont="1" applyBorder="1" applyAlignment="1">
      <alignment vertical="top" wrapText="1"/>
    </xf>
    <xf numFmtId="0" fontId="14" fillId="0" borderId="30" xfId="0" applyFont="1" applyBorder="1" applyAlignment="1">
      <alignment vertical="top" wrapText="1"/>
    </xf>
    <xf numFmtId="0" fontId="25" fillId="0" borderId="31" xfId="0" applyFont="1" applyBorder="1" applyAlignment="1">
      <alignment vertical="top" wrapText="1"/>
    </xf>
    <xf numFmtId="0" fontId="20" fillId="5" borderId="32" xfId="0" applyFont="1" applyFill="1" applyBorder="1" applyAlignment="1">
      <alignment horizontal="center" vertical="center" wrapText="1"/>
    </xf>
    <xf numFmtId="0" fontId="0" fillId="26" borderId="33" xfId="0" applyFill="1" applyBorder="1"/>
    <xf numFmtId="0" fontId="20" fillId="27" borderId="24" xfId="0" applyFont="1" applyFill="1" applyBorder="1" applyAlignment="1">
      <alignment horizontal="center" vertical="center" wrapText="1"/>
    </xf>
    <xf numFmtId="0" fontId="2" fillId="27" borderId="16" xfId="0" applyFont="1" applyFill="1" applyBorder="1" applyAlignment="1">
      <alignment horizontal="center" vertical="center" wrapText="1"/>
    </xf>
    <xf numFmtId="0" fontId="20" fillId="27" borderId="25" xfId="0" applyFont="1" applyFill="1" applyBorder="1" applyAlignment="1">
      <alignment horizontal="center" vertical="center" wrapText="1"/>
    </xf>
    <xf numFmtId="0" fontId="2" fillId="27" borderId="26" xfId="0" applyFont="1" applyFill="1" applyBorder="1" applyAlignment="1">
      <alignment horizontal="center" vertical="center" wrapText="1"/>
    </xf>
    <xf numFmtId="0" fontId="0" fillId="22" borderId="28" xfId="0" applyFill="1" applyBorder="1" applyAlignment="1">
      <alignment horizontal="left" vertical="top" wrapText="1"/>
    </xf>
    <xf numFmtId="0" fontId="0" fillId="0" borderId="28" xfId="0" applyBorder="1" applyAlignment="1">
      <alignment horizontal="left" vertical="top" wrapText="1"/>
    </xf>
    <xf numFmtId="0" fontId="14" fillId="20" borderId="34" xfId="0" applyFont="1" applyFill="1" applyBorder="1" applyAlignment="1">
      <alignment vertical="top" wrapText="1"/>
    </xf>
    <xf numFmtId="0" fontId="0" fillId="0" borderId="28" xfId="0" applyBorder="1"/>
    <xf numFmtId="0" fontId="14" fillId="0" borderId="35" xfId="0" applyFont="1" applyBorder="1" applyAlignment="1">
      <alignment vertical="top" wrapText="1"/>
    </xf>
    <xf numFmtId="0" fontId="21" fillId="26" borderId="24" xfId="0" applyFont="1" applyFill="1" applyBorder="1" applyAlignment="1">
      <alignment horizontal="center" vertical="center" wrapText="1"/>
    </xf>
    <xf numFmtId="0" fontId="2" fillId="28" borderId="26" xfId="0" applyFont="1" applyFill="1" applyBorder="1" applyAlignment="1">
      <alignment horizontal="center" vertical="center" wrapText="1"/>
    </xf>
    <xf numFmtId="49" fontId="14" fillId="0" borderId="18" xfId="0" applyNumberFormat="1" applyFont="1" applyBorder="1" applyAlignment="1">
      <alignment vertical="top" wrapText="1"/>
    </xf>
    <xf numFmtId="0" fontId="12" fillId="22" borderId="20" xfId="1" applyFill="1" applyBorder="1" applyAlignment="1">
      <alignment vertical="top" wrapText="1"/>
    </xf>
    <xf numFmtId="0" fontId="26" fillId="0" borderId="0" xfId="0" applyFont="1" applyAlignment="1">
      <alignment wrapText="1"/>
    </xf>
    <xf numFmtId="0" fontId="12" fillId="20" borderId="18" xfId="1" applyFill="1" applyBorder="1" applyAlignment="1">
      <alignment vertical="top" wrapText="1"/>
    </xf>
    <xf numFmtId="0" fontId="12" fillId="0" borderId="18" xfId="1" applyBorder="1" applyAlignment="1">
      <alignment vertical="top" wrapText="1"/>
    </xf>
    <xf numFmtId="0" fontId="27" fillId="20" borderId="34" xfId="0" applyFont="1" applyFill="1" applyBorder="1" applyAlignment="1">
      <alignment vertical="top" wrapText="1"/>
    </xf>
    <xf numFmtId="0" fontId="27" fillId="20" borderId="18" xfId="0" applyFont="1" applyFill="1" applyBorder="1" applyAlignment="1">
      <alignment vertical="top" wrapText="1"/>
    </xf>
    <xf numFmtId="0" fontId="27" fillId="0" borderId="18" xfId="0" applyFont="1" applyBorder="1" applyAlignment="1">
      <alignment vertical="top" wrapText="1"/>
    </xf>
    <xf numFmtId="0" fontId="12" fillId="0" borderId="18" xfId="1" applyBorder="1" applyAlignment="1">
      <alignment horizontal="left" vertical="top" wrapText="1"/>
    </xf>
    <xf numFmtId="0" fontId="14" fillId="20" borderId="18" xfId="0" quotePrefix="1" applyFont="1" applyFill="1" applyBorder="1" applyAlignment="1">
      <alignment vertical="top" wrapText="1"/>
    </xf>
    <xf numFmtId="0" fontId="20" fillId="11" borderId="36" xfId="0" applyFont="1" applyFill="1" applyBorder="1" applyAlignment="1">
      <alignment horizontal="center" vertical="center" wrapText="1"/>
    </xf>
    <xf numFmtId="0" fontId="2" fillId="11" borderId="37" xfId="0" applyFont="1" applyFill="1" applyBorder="1" applyAlignment="1">
      <alignment horizontal="center" vertical="center" wrapText="1"/>
    </xf>
    <xf numFmtId="0" fontId="0" fillId="22" borderId="38" xfId="0" applyFill="1" applyBorder="1" applyAlignment="1">
      <alignment horizontal="left" vertical="top" wrapText="1"/>
    </xf>
    <xf numFmtId="0" fontId="0" fillId="25" borderId="39" xfId="0" applyFill="1" applyBorder="1" applyAlignment="1">
      <alignment horizontal="left" vertical="top" wrapText="1"/>
    </xf>
    <xf numFmtId="0" fontId="0" fillId="0" borderId="38" xfId="0" applyBorder="1" applyAlignment="1">
      <alignment horizontal="left" vertical="top" wrapText="1"/>
    </xf>
    <xf numFmtId="0" fontId="17" fillId="0" borderId="39" xfId="0" applyFont="1" applyBorder="1" applyAlignment="1">
      <alignment wrapText="1"/>
    </xf>
    <xf numFmtId="0" fontId="14" fillId="20" borderId="38" xfId="0" applyFont="1" applyFill="1" applyBorder="1" applyAlignment="1">
      <alignment vertical="top" wrapText="1"/>
    </xf>
    <xf numFmtId="0" fontId="14" fillId="20" borderId="39" xfId="0" applyFont="1" applyFill="1" applyBorder="1" applyAlignment="1">
      <alignment vertical="top" wrapText="1"/>
    </xf>
    <xf numFmtId="0" fontId="14" fillId="0" borderId="38" xfId="0" applyFont="1" applyBorder="1" applyAlignment="1">
      <alignment vertical="top" wrapText="1"/>
    </xf>
    <xf numFmtId="0" fontId="14" fillId="0" borderId="39" xfId="0" applyFont="1" applyBorder="1" applyAlignment="1">
      <alignment vertical="top" wrapText="1"/>
    </xf>
    <xf numFmtId="0" fontId="14" fillId="0" borderId="40" xfId="0" applyFont="1" applyBorder="1" applyAlignment="1">
      <alignment vertical="top" wrapText="1"/>
    </xf>
    <xf numFmtId="0" fontId="14" fillId="0" borderId="41" xfId="0" applyFont="1" applyBorder="1" applyAlignment="1">
      <alignment vertical="top" wrapText="1"/>
    </xf>
    <xf numFmtId="0" fontId="14" fillId="29" borderId="38" xfId="0" applyFont="1" applyFill="1" applyBorder="1" applyAlignment="1">
      <alignment vertical="top" wrapText="1"/>
    </xf>
    <xf numFmtId="0" fontId="28" fillId="30" borderId="39" xfId="0" applyFont="1" applyFill="1" applyBorder="1"/>
    <xf numFmtId="0" fontId="15" fillId="0" borderId="39" xfId="0" applyFont="1" applyBorder="1"/>
  </cellXfs>
  <cellStyles count="2">
    <cellStyle name="Hyperlink" xfId="1" xr:uid="{00000000-000B-0000-0000-000008000000}"/>
    <cellStyle name="Normal" xfId="0" builtinId="0"/>
  </cellStyles>
  <dxfs count="118">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7:BG18" headerRowCount="0" totalsRowShown="0" dataDxfId="117">
  <tableColumns count="58">
    <tableColumn id="8" xr3:uid="{00000000-0010-0000-0000-000008000000}" name="Colonne1" dataDxfId="116"/>
    <tableColumn id="11" xr3:uid="{00000000-0010-0000-0000-00000B000000}" name="Colonne2" dataDxfId="115"/>
    <tableColumn id="14" xr3:uid="{00000000-0010-0000-0000-00000E000000}" name="Colonne3" dataDxfId="114"/>
    <tableColumn id="1" xr3:uid="{C0D70A8F-6A5C-4D6E-9884-66ABAE1AF9D1}" name="Colonne10" dataDxfId="113"/>
    <tableColumn id="17" xr3:uid="{00000000-0010-0000-0000-000011000000}" name="Colonne4" dataDxfId="112"/>
    <tableColumn id="20" xr3:uid="{00000000-0010-0000-0000-000014000000}" name="Colonne5" dataDxfId="111"/>
    <tableColumn id="23" xr3:uid="{00000000-0010-0000-0000-000017000000}" name="Colonne6" dataDxfId="110"/>
    <tableColumn id="26" xr3:uid="{00000000-0010-0000-0000-00001A000000}" name="Colonne7" dataDxfId="109"/>
    <tableColumn id="29" xr3:uid="{00000000-0010-0000-0000-00001D000000}" name="Colonne8" dataDxfId="108"/>
    <tableColumn id="32" xr3:uid="{00000000-0010-0000-0000-000020000000}" name="Colonne9" dataDxfId="107"/>
    <tableColumn id="35" xr3:uid="{00000000-0010-0000-0000-000023000000}" name="Colonne15" dataDxfId="106"/>
    <tableColumn id="36" xr3:uid="{00000000-0010-0000-0000-000024000000}" name="Colonne16" dataDxfId="105"/>
    <tableColumn id="41" xr3:uid="{00000000-0010-0000-0000-000029000000}" name="Colonne17" dataDxfId="104"/>
    <tableColumn id="44" xr3:uid="{00000000-0010-0000-0000-00002C000000}" name="Colonne18" dataDxfId="103"/>
    <tableColumn id="47" xr3:uid="{00000000-0010-0000-0000-00002F000000}" name="Colonne19" dataDxfId="102"/>
    <tableColumn id="50" xr3:uid="{00000000-0010-0000-0000-000032000000}" name="Colonne20" dataDxfId="101"/>
    <tableColumn id="53" xr3:uid="{00000000-0010-0000-0000-000035000000}" name="Colonne21" dataDxfId="100"/>
    <tableColumn id="56" xr3:uid="{00000000-0010-0000-0000-000038000000}" name="Colonne22" dataDxfId="99"/>
    <tableColumn id="59" xr3:uid="{00000000-0010-0000-0000-00003B000000}" name="Colonne23" dataDxfId="98"/>
    <tableColumn id="62" xr3:uid="{00000000-0010-0000-0000-00003E000000}" name="Colonne24" dataDxfId="97"/>
    <tableColumn id="65" xr3:uid="{00000000-0010-0000-0000-000041000000}" name="Colonne25" dataDxfId="96"/>
    <tableColumn id="68" xr3:uid="{00000000-0010-0000-0000-000044000000}" name="Colonne26" dataDxfId="95"/>
    <tableColumn id="71" xr3:uid="{00000000-0010-0000-0000-000047000000}" name="Colonne27" dataDxfId="94"/>
    <tableColumn id="74" xr3:uid="{00000000-0010-0000-0000-00004A000000}" name="Colonne28" dataDxfId="93"/>
    <tableColumn id="77" xr3:uid="{00000000-0010-0000-0000-00004D000000}" name="Colonne29" dataDxfId="92"/>
    <tableColumn id="80" xr3:uid="{00000000-0010-0000-0000-000050000000}" name="Colonne30" dataDxfId="91"/>
    <tableColumn id="83" xr3:uid="{00000000-0010-0000-0000-000053000000}" name="Colonne31" dataDxfId="90"/>
    <tableColumn id="86" xr3:uid="{00000000-0010-0000-0000-000056000000}" name="Colonne32" dataDxfId="89"/>
    <tableColumn id="89" xr3:uid="{00000000-0010-0000-0000-000059000000}" name="Colonne33" dataDxfId="88"/>
    <tableColumn id="92" xr3:uid="{00000000-0010-0000-0000-00005C000000}" name="Colonne34" dataDxfId="87"/>
    <tableColumn id="95" xr3:uid="{00000000-0010-0000-0000-00005F000000}" name="Colonne35" dataDxfId="86"/>
    <tableColumn id="98" xr3:uid="{00000000-0010-0000-0000-000062000000}" name="Colonne36" dataDxfId="85"/>
    <tableColumn id="101" xr3:uid="{00000000-0010-0000-0000-000065000000}" name="Colonne39" dataDxfId="84"/>
    <tableColumn id="104" xr3:uid="{00000000-0010-0000-0000-000068000000}" name="Colonne42" dataDxfId="83"/>
    <tableColumn id="107" xr3:uid="{00000000-0010-0000-0000-00006B000000}" name="Colonne45" dataDxfId="82"/>
    <tableColumn id="110" xr3:uid="{00000000-0010-0000-0000-00006E000000}" name="Colonne48" dataDxfId="81"/>
    <tableColumn id="113" xr3:uid="{00000000-0010-0000-0000-000071000000}" name="Colonne51" dataDxfId="80"/>
    <tableColumn id="116" xr3:uid="{00000000-0010-0000-0000-000074000000}" name="Colonne54" dataDxfId="79"/>
    <tableColumn id="119" xr3:uid="{00000000-0010-0000-0000-000077000000}" name="Colonne57" dataDxfId="78"/>
    <tableColumn id="122" xr3:uid="{00000000-0010-0000-0000-00007A000000}" name="Colonne60" dataDxfId="77"/>
    <tableColumn id="125" xr3:uid="{00000000-0010-0000-0000-00007D000000}" name="Colonne63" dataDxfId="76"/>
    <tableColumn id="128" xr3:uid="{00000000-0010-0000-0000-000080000000}" name="Colonne66" dataDxfId="75"/>
    <tableColumn id="131" xr3:uid="{00000000-0010-0000-0000-000083000000}" name="Colonne69" dataDxfId="74"/>
    <tableColumn id="134" xr3:uid="{00000000-0010-0000-0000-000086000000}" name="Colonne72" dataDxfId="73"/>
    <tableColumn id="137" xr3:uid="{00000000-0010-0000-0000-000089000000}" name="Colonne75" dataDxfId="72"/>
    <tableColumn id="140" xr3:uid="{00000000-0010-0000-0000-00008C000000}" name="Colonne78" dataDxfId="71"/>
    <tableColumn id="143" xr3:uid="{00000000-0010-0000-0000-00008F000000}" name="Colonne81" dataDxfId="70"/>
    <tableColumn id="146" xr3:uid="{00000000-0010-0000-0000-000092000000}" name="Colonne84" dataDxfId="69"/>
    <tableColumn id="149" xr3:uid="{00000000-0010-0000-0000-000095000000}" name="Colonne87" dataDxfId="68"/>
    <tableColumn id="152" xr3:uid="{00000000-0010-0000-0000-000098000000}" name="Colonne90" dataDxfId="67"/>
    <tableColumn id="155" xr3:uid="{00000000-0010-0000-0000-00009B000000}" name="Colonne93" dataDxfId="66"/>
    <tableColumn id="158" xr3:uid="{00000000-0010-0000-0000-00009E000000}" name="Colonne96" dataDxfId="65"/>
    <tableColumn id="161" xr3:uid="{00000000-0010-0000-0000-0000A1000000}" name="Colonne99" dataDxfId="64"/>
    <tableColumn id="164" xr3:uid="{00000000-0010-0000-0000-0000A4000000}" name="Colonne102" dataDxfId="63"/>
    <tableColumn id="167" xr3:uid="{00000000-0010-0000-0000-0000A7000000}" name="Colonne105" dataDxfId="62"/>
    <tableColumn id="170" xr3:uid="{00000000-0010-0000-0000-0000AA000000}" name="Colonne108" dataDxfId="61"/>
    <tableColumn id="173" xr3:uid="{00000000-0010-0000-0000-0000AD000000}" name="Colonne111" dataDxfId="60"/>
    <tableColumn id="176" xr3:uid="{00000000-0010-0000-0000-0000B0000000}" name="Colonne114"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4338FF-90F2-412F-878F-DE4F2749F3EF}" name="Table13" displayName="Table13" ref="B2:BG8" headerRowCount="0" totalsRowShown="0" dataDxfId="58">
  <tableColumns count="58">
    <tableColumn id="8" xr3:uid="{566AE357-F6A7-4A2F-B29F-A170C713249A}" name="Colonne1" dataDxfId="57"/>
    <tableColumn id="11" xr3:uid="{87BDDEDC-AB70-43E4-BB5D-67238398BB7F}" name="Colonne2" dataDxfId="56"/>
    <tableColumn id="14" xr3:uid="{2454217E-8D95-4F03-9E59-FEBBFFA91BA0}" name="Colonne3" dataDxfId="55"/>
    <tableColumn id="1" xr3:uid="{517C2AF3-6F38-491F-B365-EE1DA9371859}" name="Colonne10" dataDxfId="54"/>
    <tableColumn id="17" xr3:uid="{D24D0795-D339-42B2-B47F-3FE870674311}" name="Colonne4" dataDxfId="53"/>
    <tableColumn id="20" xr3:uid="{3A5A5200-497D-4873-BC2D-D01547741075}" name="Colonne5" dataDxfId="52"/>
    <tableColumn id="23" xr3:uid="{312DAA58-50C6-4328-AF6F-0AB88A443450}" name="Colonne6" dataDxfId="51"/>
    <tableColumn id="26" xr3:uid="{BFBEBE80-8F0F-487B-8BA9-5974B2171A61}" name="Colonne7" dataDxfId="50"/>
    <tableColumn id="29" xr3:uid="{91975AF3-8A8A-4453-A9DA-02161A245453}" name="Colonne8" dataDxfId="49"/>
    <tableColumn id="32" xr3:uid="{3564986E-4515-4598-9474-A26777E885B9}" name="Colonne9" dataDxfId="48"/>
    <tableColumn id="35" xr3:uid="{65369521-69D5-46BC-A6BD-9DB5B4831FC0}" name="Colonne15" dataDxfId="47"/>
    <tableColumn id="36" xr3:uid="{F3F46B1E-985C-43FE-8452-8DB348B6464E}" name="Colonne16" dataDxfId="46"/>
    <tableColumn id="41" xr3:uid="{5E53645A-16E0-45EE-888C-D7ED92B201EF}" name="Colonne17" dataDxfId="45"/>
    <tableColumn id="44" xr3:uid="{4F771EC0-CB1C-4434-8BED-474D359E7C63}" name="Colonne18" dataDxfId="44"/>
    <tableColumn id="47" xr3:uid="{3A2EECCC-7A55-4C1A-8BC3-77ABA9011EF5}" name="Colonne19" dataDxfId="43"/>
    <tableColumn id="50" xr3:uid="{8AF85CC2-A8AD-4EFA-AC27-6BBF1261234D}" name="Colonne20" dataDxfId="42"/>
    <tableColumn id="53" xr3:uid="{10C5AD70-0D83-4B2B-AE97-40032BF313FB}" name="Colonne21" dataDxfId="41"/>
    <tableColumn id="56" xr3:uid="{1FC21AE2-9BAC-42ED-B973-E6CFF526D1B1}" name="Colonne22" dataDxfId="40"/>
    <tableColumn id="59" xr3:uid="{C2A45BE3-1AF1-49D4-806A-1D3AE8851250}" name="Colonne23" dataDxfId="39"/>
    <tableColumn id="62" xr3:uid="{2C5D60AA-DAE9-4789-BFF0-EC221B53394D}" name="Colonne24" dataDxfId="38"/>
    <tableColumn id="65" xr3:uid="{193515F6-4D27-4D78-9324-2AC2546DB6B1}" name="Colonne25" dataDxfId="37"/>
    <tableColumn id="68" xr3:uid="{E1E60C3E-7BA3-41E9-A99C-5C93F3370217}" name="Colonne26" dataDxfId="36"/>
    <tableColumn id="71" xr3:uid="{788A4CB2-3F3F-4D3E-BA06-3DDB7CA63A3E}" name="Colonne27" dataDxfId="35"/>
    <tableColumn id="74" xr3:uid="{84D9874E-9234-4C1A-97B6-2F2161552A3A}" name="Colonne28" dataDxfId="34"/>
    <tableColumn id="77" xr3:uid="{E64254D2-D68E-4D62-8584-BBF6C75BB486}" name="Colonne29" dataDxfId="33"/>
    <tableColumn id="80" xr3:uid="{FC4C7515-5615-4487-8B63-099220F6D907}" name="Colonne30" dataDxfId="32"/>
    <tableColumn id="83" xr3:uid="{17A42EFF-6946-4BD0-B069-F6BDE4B066F2}" name="Colonne31" dataDxfId="31"/>
    <tableColumn id="86" xr3:uid="{B758FACB-A768-4602-9C51-8DA1A83EF32A}" name="Colonne32" dataDxfId="30"/>
    <tableColumn id="89" xr3:uid="{13EB6A03-BBF5-4025-94EA-218242295FB1}" name="Colonne33" dataDxfId="29"/>
    <tableColumn id="92" xr3:uid="{166CFD43-4CDA-4C2F-8B4F-6F3FE99246B2}" name="Colonne34" dataDxfId="28"/>
    <tableColumn id="95" xr3:uid="{D834618D-979B-4E5A-AF04-8114BEB5B7C2}" name="Colonne35" dataDxfId="27"/>
    <tableColumn id="98" xr3:uid="{4D99FBE0-45D5-4444-A9A2-C3E43368FFEA}" name="Colonne36" dataDxfId="26"/>
    <tableColumn id="101" xr3:uid="{3DFC2A1E-75DD-4554-A2F3-9E4CE4BA8870}" name="Colonne39" dataDxfId="25"/>
    <tableColumn id="104" xr3:uid="{89D5DD33-CE8D-489E-9F9F-5854EB1C8B29}" name="Colonne42" dataDxfId="24"/>
    <tableColumn id="107" xr3:uid="{C7B96E4F-7C48-429E-897A-C96CCC5E2765}" name="Colonne45" dataDxfId="23"/>
    <tableColumn id="110" xr3:uid="{7855862A-FD71-4451-92EA-8C2E00B3C961}" name="Colonne48" dataDxfId="22"/>
    <tableColumn id="113" xr3:uid="{31B43F81-9A83-4D0C-82B1-5D6D87F355AC}" name="Colonne51" dataDxfId="21"/>
    <tableColumn id="116" xr3:uid="{52094810-F5B1-484F-98F1-306CE3C87FCD}" name="Colonne54" dataDxfId="20"/>
    <tableColumn id="119" xr3:uid="{4F43738F-1C61-439C-BC68-8BAEE6B492B4}" name="Colonne57" dataDxfId="19"/>
    <tableColumn id="122" xr3:uid="{8BB4AFC9-4921-4F65-9950-066AF9B7A97F}" name="Colonne60" dataDxfId="18"/>
    <tableColumn id="125" xr3:uid="{5DBB5DB7-D1D2-443B-8E51-0227605D930C}" name="Colonne63" dataDxfId="17"/>
    <tableColumn id="128" xr3:uid="{C244228E-80E5-4B8E-B51C-411C6426E1AE}" name="Colonne66" dataDxfId="16"/>
    <tableColumn id="131" xr3:uid="{78F13042-2650-46DB-9C42-12ADCC53C452}" name="Colonne69" dataDxfId="15"/>
    <tableColumn id="134" xr3:uid="{3831F3E3-E75B-45DE-8CC1-DC4B35E69166}" name="Colonne72" dataDxfId="14"/>
    <tableColumn id="137" xr3:uid="{946569D2-5451-4BE2-93D6-454DF2919D0D}" name="Colonne75" dataDxfId="13"/>
    <tableColumn id="140" xr3:uid="{1041D44C-9A36-43F7-8C86-7569BEF8F60C}" name="Colonne78" dataDxfId="12"/>
    <tableColumn id="143" xr3:uid="{4807CA64-5E0A-4111-A01B-698A6E4A877C}" name="Colonne81" dataDxfId="11"/>
    <tableColumn id="146" xr3:uid="{311C68A1-0C5E-478C-99F7-0A65D3738D9B}" name="Colonne84" dataDxfId="10"/>
    <tableColumn id="149" xr3:uid="{68B81BD9-6859-4B02-A658-8811846D9FA3}" name="Colonne87" dataDxfId="9"/>
    <tableColumn id="152" xr3:uid="{3AB815CA-4389-496A-8C2E-F1D188E78A50}" name="Colonne90" dataDxfId="8"/>
    <tableColumn id="155" xr3:uid="{086B0342-2D4D-40CF-A4F6-672692B96D84}" name="Colonne93" dataDxfId="7"/>
    <tableColumn id="158" xr3:uid="{4E194005-FD60-4255-A750-A88FCDC0F4E9}" name="Colonne96" dataDxfId="6"/>
    <tableColumn id="161" xr3:uid="{2D40B5F5-39E7-47A4-89EA-292F22158269}" name="Colonne99" dataDxfId="5"/>
    <tableColumn id="164" xr3:uid="{EC85CA12-EA7E-46E4-8D6D-679C2C222E95}" name="Colonne102" dataDxfId="4"/>
    <tableColumn id="167" xr3:uid="{171222D1-C0EA-4DE9-AE14-431AA36AD993}" name="Colonne105" dataDxfId="3"/>
    <tableColumn id="170" xr3:uid="{328C5A0D-4D7C-4224-83D2-7C805F2F78FA}" name="Colonne108" dataDxfId="2"/>
    <tableColumn id="173" xr3:uid="{7D18739E-EB09-4476-BA97-55E2C63DA48C}" name="Colonne111" dataDxfId="1"/>
    <tableColumn id="176" xr3:uid="{A36D481D-D3FD-4253-ABDB-C04BE3687677}" name="Colonne1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thomas.bottini@cnrs.fr"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christophe.guillotel-nothmann@cnrs.fr"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mailto:thomas.bottini@cnrs.f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polifonia-project/stories/blob/main/Carolina:%20Music%20Historian/Carolina%231_SourcesCrossAnalysis.md" TargetMode="External"/><Relationship Id="rId2" Type="http://schemas.openxmlformats.org/officeDocument/2006/relationships/hyperlink" Target="https://github.com/polifonia-project/stories/blob/main/Sethus:%20Music%20Theorist/Sethus%231_ConflictingTheoreticalInterpretations.md" TargetMode="External"/><Relationship Id="rId1" Type="http://schemas.openxmlformats.org/officeDocument/2006/relationships/hyperlink" Target="http://data-iremus.huma-num.fr/sparql" TargetMode="External"/><Relationship Id="rId6" Type="http://schemas.openxmlformats.org/officeDocument/2006/relationships/hyperlink" Target="http://www.huma-num.fr/" TargetMode="External"/><Relationship Id="rId5" Type="http://schemas.openxmlformats.org/officeDocument/2006/relationships/hyperlink" Target="https://github.com/polifonia-project/stories/blob/999b68c29e9d9462f217d7c513de7c5e4d902068/Ortenz:%20Music%20Historian/Ortenz%232_MusicalSocialNetwork.md" TargetMode="External"/><Relationship Id="rId4" Type="http://schemas.openxmlformats.org/officeDocument/2006/relationships/hyperlink" Target="https://github.com/polifonia-project/stories/blob/999b68c29e9d9462f217d7c513de7c5e4d902068/Ortenz:%20Music%20Historian/Ortenz%231_MusicAndChildhood.md"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led.kmi.open.ac.uk/" TargetMode="External"/><Relationship Id="rId1" Type="http://schemas.openxmlformats.org/officeDocument/2006/relationships/hyperlink" Target="mailto:thomas.bottini@cnrs.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
  <sheetViews>
    <sheetView topLeftCell="A6" workbookViewId="0">
      <selection activeCell="A7" sqref="A7:XFD7"/>
    </sheetView>
  </sheetViews>
  <sheetFormatPr baseColWidth="10" defaultColWidth="35" defaultRowHeight="15"/>
  <cols>
    <col min="1" max="16384" width="35" style="8"/>
  </cols>
  <sheetData>
    <row r="1" spans="1:61" s="7" customFormat="1" ht="80" hidden="1">
      <c r="B1" s="7" t="s">
        <v>0</v>
      </c>
      <c r="C1" s="7" t="s">
        <v>1</v>
      </c>
      <c r="D1" s="7" t="s">
        <v>2</v>
      </c>
      <c r="F1" s="7" t="s">
        <v>3</v>
      </c>
      <c r="G1" s="7" t="s">
        <v>4</v>
      </c>
      <c r="H1" s="7" t="s">
        <v>5</v>
      </c>
      <c r="I1" s="7" t="s">
        <v>6</v>
      </c>
      <c r="J1" s="7" t="s">
        <v>7</v>
      </c>
      <c r="K1" s="7" t="s">
        <v>8</v>
      </c>
      <c r="L1" s="7" t="s">
        <v>9</v>
      </c>
      <c r="M1" s="7" t="s">
        <v>10</v>
      </c>
      <c r="N1" s="7" t="s">
        <v>11</v>
      </c>
      <c r="O1" s="7" t="s">
        <v>12</v>
      </c>
      <c r="P1" s="7" t="s">
        <v>13</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row>
    <row r="2" spans="1:61" s="27" customFormat="1" ht="29.25" customHeight="1">
      <c r="A2" s="21" t="s">
        <v>57</v>
      </c>
      <c r="B2" s="9" t="s">
        <v>58</v>
      </c>
      <c r="C2" s="9" t="s">
        <v>58</v>
      </c>
      <c r="D2" s="9" t="s">
        <v>58</v>
      </c>
      <c r="E2" s="9" t="s">
        <v>58</v>
      </c>
      <c r="F2" s="10" t="s">
        <v>59</v>
      </c>
      <c r="G2" s="10" t="s">
        <v>59</v>
      </c>
      <c r="H2" s="10" t="s">
        <v>59</v>
      </c>
      <c r="I2" s="10" t="s">
        <v>59</v>
      </c>
      <c r="J2" s="10" t="s">
        <v>59</v>
      </c>
      <c r="K2" s="10" t="s">
        <v>59</v>
      </c>
      <c r="L2" s="10" t="s">
        <v>59</v>
      </c>
      <c r="M2" s="10" t="s">
        <v>59</v>
      </c>
      <c r="N2" s="10" t="s">
        <v>59</v>
      </c>
      <c r="O2" s="10" t="s">
        <v>59</v>
      </c>
      <c r="P2" s="10" t="s">
        <v>59</v>
      </c>
      <c r="Q2" s="10" t="s">
        <v>59</v>
      </c>
      <c r="R2" s="10" t="s">
        <v>59</v>
      </c>
      <c r="S2" s="10" t="s">
        <v>59</v>
      </c>
      <c r="T2" s="10" t="s">
        <v>59</v>
      </c>
      <c r="U2" s="10" t="s">
        <v>59</v>
      </c>
      <c r="V2" s="10" t="s">
        <v>59</v>
      </c>
      <c r="W2" s="10" t="s">
        <v>59</v>
      </c>
      <c r="X2" s="10" t="s">
        <v>59</v>
      </c>
      <c r="Y2" s="10" t="s">
        <v>59</v>
      </c>
      <c r="Z2" s="10" t="s">
        <v>59</v>
      </c>
      <c r="AA2" s="10" t="s">
        <v>59</v>
      </c>
      <c r="AB2" s="10" t="s">
        <v>59</v>
      </c>
      <c r="AC2" s="10" t="s">
        <v>59</v>
      </c>
      <c r="AD2" s="10" t="s">
        <v>59</v>
      </c>
      <c r="AE2" s="10" t="s">
        <v>59</v>
      </c>
      <c r="AF2" s="10" t="s">
        <v>59</v>
      </c>
      <c r="AG2" s="11" t="s">
        <v>60</v>
      </c>
      <c r="AH2" s="11" t="s">
        <v>60</v>
      </c>
      <c r="AI2" s="11" t="s">
        <v>60</v>
      </c>
      <c r="AJ2" s="11" t="s">
        <v>60</v>
      </c>
      <c r="AK2" s="11" t="s">
        <v>60</v>
      </c>
      <c r="AL2" s="11" t="s">
        <v>60</v>
      </c>
      <c r="AM2" s="11" t="s">
        <v>60</v>
      </c>
      <c r="AN2" s="11" t="s">
        <v>60</v>
      </c>
      <c r="AO2" s="11" t="s">
        <v>60</v>
      </c>
      <c r="AP2" s="11" t="s">
        <v>60</v>
      </c>
      <c r="AQ2" s="11" t="s">
        <v>60</v>
      </c>
      <c r="AR2" s="11" t="s">
        <v>60</v>
      </c>
      <c r="AS2" s="11" t="s">
        <v>60</v>
      </c>
      <c r="AT2" s="11" t="s">
        <v>60</v>
      </c>
      <c r="AU2" s="11" t="s">
        <v>60</v>
      </c>
      <c r="AV2" s="11" t="s">
        <v>60</v>
      </c>
      <c r="AW2" s="11" t="s">
        <v>60</v>
      </c>
      <c r="AX2" s="11" t="s">
        <v>60</v>
      </c>
      <c r="AY2" s="24" t="s">
        <v>61</v>
      </c>
      <c r="AZ2" s="24" t="s">
        <v>61</v>
      </c>
      <c r="BA2" s="24" t="s">
        <v>61</v>
      </c>
      <c r="BB2" s="24" t="s">
        <v>61</v>
      </c>
      <c r="BC2" s="24" t="s">
        <v>61</v>
      </c>
      <c r="BD2" s="24" t="s">
        <v>61</v>
      </c>
      <c r="BE2" s="24" t="s">
        <v>61</v>
      </c>
      <c r="BF2" s="24" t="s">
        <v>61</v>
      </c>
      <c r="BG2" s="28" t="s">
        <v>62</v>
      </c>
      <c r="BH2" s="26"/>
    </row>
    <row r="3" spans="1:61" s="25" customFormat="1" ht="93" customHeight="1">
      <c r="A3" s="21" t="s">
        <v>63</v>
      </c>
      <c r="B3" s="12" t="s">
        <v>64</v>
      </c>
      <c r="C3" s="1" t="s">
        <v>65</v>
      </c>
      <c r="D3" s="1" t="s">
        <v>66</v>
      </c>
      <c r="E3" s="1" t="s">
        <v>67</v>
      </c>
      <c r="F3" s="13" t="s">
        <v>68</v>
      </c>
      <c r="G3" s="13" t="s">
        <v>68</v>
      </c>
      <c r="H3" s="13" t="s">
        <v>68</v>
      </c>
      <c r="I3" s="13" t="s">
        <v>68</v>
      </c>
      <c r="J3" s="13" t="s">
        <v>68</v>
      </c>
      <c r="K3" s="13" t="s">
        <v>68</v>
      </c>
      <c r="L3" s="13" t="s">
        <v>68</v>
      </c>
      <c r="M3" s="13" t="s">
        <v>68</v>
      </c>
      <c r="N3" s="14" t="s">
        <v>69</v>
      </c>
      <c r="O3" s="14" t="s">
        <v>69</v>
      </c>
      <c r="P3" s="14" t="s">
        <v>69</v>
      </c>
      <c r="Q3" s="14" t="s">
        <v>69</v>
      </c>
      <c r="R3" s="14" t="s">
        <v>69</v>
      </c>
      <c r="S3" s="14" t="s">
        <v>69</v>
      </c>
      <c r="T3" s="14" t="s">
        <v>69</v>
      </c>
      <c r="U3" s="14" t="s">
        <v>69</v>
      </c>
      <c r="V3" s="14" t="s">
        <v>69</v>
      </c>
      <c r="W3" s="14" t="s">
        <v>69</v>
      </c>
      <c r="X3" s="14" t="s">
        <v>69</v>
      </c>
      <c r="Y3" s="14" t="s">
        <v>69</v>
      </c>
      <c r="Z3" s="14" t="s">
        <v>69</v>
      </c>
      <c r="AA3" s="14" t="s">
        <v>69</v>
      </c>
      <c r="AB3" s="14" t="s">
        <v>69</v>
      </c>
      <c r="AC3" s="14" t="s">
        <v>69</v>
      </c>
      <c r="AD3" s="14" t="s">
        <v>70</v>
      </c>
      <c r="AE3" s="14" t="s">
        <v>70</v>
      </c>
      <c r="AF3" s="14" t="s">
        <v>71</v>
      </c>
      <c r="AG3" s="15" t="s">
        <v>72</v>
      </c>
      <c r="AH3" s="15" t="s">
        <v>72</v>
      </c>
      <c r="AI3" s="15" t="s">
        <v>72</v>
      </c>
      <c r="AJ3" s="15" t="s">
        <v>72</v>
      </c>
      <c r="AK3" s="15" t="s">
        <v>73</v>
      </c>
      <c r="AL3" s="15" t="s">
        <v>73</v>
      </c>
      <c r="AM3" s="15" t="s">
        <v>73</v>
      </c>
      <c r="AN3" s="15" t="s">
        <v>73</v>
      </c>
      <c r="AO3" s="15" t="s">
        <v>74</v>
      </c>
      <c r="AP3" s="15" t="s">
        <v>75</v>
      </c>
      <c r="AQ3" s="15" t="s">
        <v>76</v>
      </c>
      <c r="AR3" s="15" t="s">
        <v>77</v>
      </c>
      <c r="AS3" s="15" t="s">
        <v>78</v>
      </c>
      <c r="AT3" s="15" t="s">
        <v>79</v>
      </c>
      <c r="AU3" s="15" t="s">
        <v>80</v>
      </c>
      <c r="AV3" s="15" t="s">
        <v>81</v>
      </c>
      <c r="AW3" s="15" t="s">
        <v>82</v>
      </c>
      <c r="AX3" s="15" t="s">
        <v>83</v>
      </c>
      <c r="AY3" s="22" t="s">
        <v>84</v>
      </c>
      <c r="AZ3" s="22" t="s">
        <v>84</v>
      </c>
      <c r="BA3" s="22" t="s">
        <v>84</v>
      </c>
      <c r="BB3" s="22" t="s">
        <v>85</v>
      </c>
      <c r="BC3" s="22" t="s">
        <v>86</v>
      </c>
      <c r="BD3" s="22" t="s">
        <v>87</v>
      </c>
      <c r="BE3" s="22" t="s">
        <v>88</v>
      </c>
      <c r="BF3" s="22" t="s">
        <v>83</v>
      </c>
      <c r="BG3" s="29" t="s">
        <v>89</v>
      </c>
    </row>
    <row r="4" spans="1:61" s="25" customFormat="1" ht="80">
      <c r="A4" s="21" t="s">
        <v>90</v>
      </c>
      <c r="B4" s="12" t="s">
        <v>64</v>
      </c>
      <c r="C4" s="1" t="s">
        <v>65</v>
      </c>
      <c r="D4" s="1" t="s">
        <v>66</v>
      </c>
      <c r="E4" s="1" t="s">
        <v>67</v>
      </c>
      <c r="F4" s="2" t="s">
        <v>91</v>
      </c>
      <c r="G4" s="2" t="s">
        <v>91</v>
      </c>
      <c r="H4" s="2" t="s">
        <v>91</v>
      </c>
      <c r="I4" s="2" t="s">
        <v>91</v>
      </c>
      <c r="J4" s="2" t="s">
        <v>91</v>
      </c>
      <c r="K4" s="16" t="s">
        <v>92</v>
      </c>
      <c r="L4" s="2" t="s">
        <v>93</v>
      </c>
      <c r="M4" s="2" t="s">
        <v>93</v>
      </c>
      <c r="N4" s="2" t="s">
        <v>94</v>
      </c>
      <c r="O4" s="2" t="s">
        <v>95</v>
      </c>
      <c r="P4" s="2" t="s">
        <v>96</v>
      </c>
      <c r="Q4" s="2" t="s">
        <v>96</v>
      </c>
      <c r="R4" s="2" t="s">
        <v>96</v>
      </c>
      <c r="S4" s="2" t="s">
        <v>96</v>
      </c>
      <c r="T4" s="2" t="s">
        <v>96</v>
      </c>
      <c r="U4" s="2" t="s">
        <v>96</v>
      </c>
      <c r="V4" s="2" t="s">
        <v>96</v>
      </c>
      <c r="W4" s="2" t="s">
        <v>96</v>
      </c>
      <c r="X4" s="2" t="s">
        <v>96</v>
      </c>
      <c r="Y4" s="2" t="s">
        <v>96</v>
      </c>
      <c r="Z4" s="2" t="s">
        <v>96</v>
      </c>
      <c r="AA4" s="2" t="s">
        <v>97</v>
      </c>
      <c r="AB4" s="2" t="s">
        <v>97</v>
      </c>
      <c r="AC4" s="2" t="s">
        <v>97</v>
      </c>
      <c r="AD4" s="6" t="s">
        <v>98</v>
      </c>
      <c r="AE4" s="2" t="s">
        <v>99</v>
      </c>
      <c r="AF4" s="14"/>
      <c r="AG4" s="17" t="s">
        <v>100</v>
      </c>
      <c r="AH4" s="17" t="s">
        <v>100</v>
      </c>
      <c r="AI4" s="17" t="s">
        <v>101</v>
      </c>
      <c r="AJ4" s="17" t="s">
        <v>101</v>
      </c>
      <c r="AK4" s="17" t="s">
        <v>102</v>
      </c>
      <c r="AL4" s="17" t="s">
        <v>103</v>
      </c>
      <c r="AM4" s="17" t="s">
        <v>104</v>
      </c>
      <c r="AN4" s="17" t="s">
        <v>105</v>
      </c>
      <c r="AO4" s="15"/>
      <c r="AP4" s="15"/>
      <c r="AQ4" s="15"/>
      <c r="AR4" s="15"/>
      <c r="AS4" s="15"/>
      <c r="AT4" s="15"/>
      <c r="AU4" s="15"/>
      <c r="AV4" s="15"/>
      <c r="AW4" s="15"/>
      <c r="AX4" s="15"/>
      <c r="AY4" s="31" t="s">
        <v>106</v>
      </c>
      <c r="AZ4" s="23" t="s">
        <v>107</v>
      </c>
      <c r="BA4" s="23" t="s">
        <v>108</v>
      </c>
      <c r="BB4" s="22"/>
      <c r="BC4" s="22"/>
      <c r="BD4" s="22"/>
      <c r="BE4" s="22"/>
      <c r="BF4" s="22"/>
      <c r="BG4" s="29"/>
    </row>
    <row r="5" spans="1:61" s="25" customFormat="1" ht="160">
      <c r="A5" s="21" t="s">
        <v>109</v>
      </c>
      <c r="B5" s="12" t="s">
        <v>64</v>
      </c>
      <c r="C5" s="1" t="s">
        <v>65</v>
      </c>
      <c r="D5" s="1" t="s">
        <v>66</v>
      </c>
      <c r="E5" s="1" t="s">
        <v>67</v>
      </c>
      <c r="F5" s="3" t="s">
        <v>110</v>
      </c>
      <c r="G5" s="3" t="s">
        <v>111</v>
      </c>
      <c r="H5" s="4" t="s">
        <v>112</v>
      </c>
      <c r="I5" s="4" t="s">
        <v>113</v>
      </c>
      <c r="J5" s="4" t="s">
        <v>114</v>
      </c>
      <c r="K5" s="30" t="s">
        <v>115</v>
      </c>
      <c r="L5" s="4" t="s">
        <v>116</v>
      </c>
      <c r="M5" s="5" t="s">
        <v>117</v>
      </c>
      <c r="N5" s="2" t="s">
        <v>94</v>
      </c>
      <c r="O5" s="2" t="s">
        <v>95</v>
      </c>
      <c r="P5" s="3" t="s">
        <v>118</v>
      </c>
      <c r="Q5" s="3" t="s">
        <v>119</v>
      </c>
      <c r="R5" s="3" t="s">
        <v>120</v>
      </c>
      <c r="S5" s="3" t="s">
        <v>120</v>
      </c>
      <c r="T5" s="3" t="s">
        <v>120</v>
      </c>
      <c r="U5" s="3" t="s">
        <v>120</v>
      </c>
      <c r="V5" s="3" t="s">
        <v>120</v>
      </c>
      <c r="W5" s="3" t="s">
        <v>120</v>
      </c>
      <c r="X5" s="3" t="s">
        <v>120</v>
      </c>
      <c r="Y5" s="3" t="s">
        <v>120</v>
      </c>
      <c r="Z5" s="3" t="s">
        <v>120</v>
      </c>
      <c r="AA5" s="2"/>
      <c r="AB5" s="5" t="s">
        <v>121</v>
      </c>
      <c r="AC5" s="3" t="s">
        <v>122</v>
      </c>
      <c r="AD5" s="6"/>
      <c r="AE5" s="6"/>
      <c r="AF5" s="18"/>
      <c r="AG5" s="19" t="s">
        <v>123</v>
      </c>
      <c r="AH5" s="19" t="s">
        <v>124</v>
      </c>
      <c r="AI5" s="19" t="s">
        <v>123</v>
      </c>
      <c r="AJ5" s="19" t="s">
        <v>124</v>
      </c>
      <c r="AK5" s="17"/>
      <c r="AL5" s="17"/>
      <c r="AM5" s="17"/>
      <c r="AN5" s="17"/>
      <c r="AO5" s="15"/>
      <c r="AP5" s="15"/>
      <c r="AQ5" s="15"/>
      <c r="AR5" s="15"/>
      <c r="AS5" s="15"/>
      <c r="AT5" s="15"/>
      <c r="AU5" s="15"/>
      <c r="AV5" s="15"/>
      <c r="AW5" s="15"/>
      <c r="AX5" s="15"/>
      <c r="AY5" s="23"/>
      <c r="AZ5" s="23"/>
      <c r="BA5" s="23"/>
      <c r="BB5" s="22"/>
      <c r="BC5" s="22"/>
      <c r="BD5" s="22"/>
      <c r="BE5" s="22"/>
      <c r="BF5" s="22"/>
      <c r="BG5" s="29"/>
    </row>
    <row r="6" spans="1:61" s="25" customFormat="1" ht="128">
      <c r="A6" s="21" t="s">
        <v>125</v>
      </c>
      <c r="B6" s="12" t="s">
        <v>64</v>
      </c>
      <c r="C6" s="1" t="s">
        <v>65</v>
      </c>
      <c r="D6" s="1" t="s">
        <v>66</v>
      </c>
      <c r="E6" s="1" t="s">
        <v>67</v>
      </c>
      <c r="F6" s="3" t="s">
        <v>110</v>
      </c>
      <c r="G6" s="3" t="s">
        <v>111</v>
      </c>
      <c r="H6" s="4" t="s">
        <v>112</v>
      </c>
      <c r="I6" s="4" t="s">
        <v>113</v>
      </c>
      <c r="J6" s="4" t="s">
        <v>114</v>
      </c>
      <c r="K6" s="16" t="s">
        <v>92</v>
      </c>
      <c r="L6" s="4" t="s">
        <v>116</v>
      </c>
      <c r="M6" s="5" t="s">
        <v>117</v>
      </c>
      <c r="N6" s="2" t="s">
        <v>94</v>
      </c>
      <c r="O6" s="2" t="s">
        <v>95</v>
      </c>
      <c r="P6" s="3" t="s">
        <v>118</v>
      </c>
      <c r="Q6" s="20" t="s">
        <v>126</v>
      </c>
      <c r="R6" s="20" t="s">
        <v>127</v>
      </c>
      <c r="S6" s="20" t="s">
        <v>128</v>
      </c>
      <c r="T6" s="20" t="s">
        <v>129</v>
      </c>
      <c r="U6" s="20" t="s">
        <v>130</v>
      </c>
      <c r="V6" s="20" t="s">
        <v>131</v>
      </c>
      <c r="W6" s="20" t="s">
        <v>132</v>
      </c>
      <c r="X6" s="20" t="s">
        <v>133</v>
      </c>
      <c r="Y6" s="20" t="s">
        <v>134</v>
      </c>
      <c r="Z6" s="20" t="s">
        <v>135</v>
      </c>
      <c r="AA6" s="2"/>
      <c r="AB6" s="5"/>
      <c r="AC6" s="3"/>
      <c r="AD6" s="6"/>
      <c r="AE6" s="6"/>
      <c r="AF6" s="18"/>
      <c r="AG6" s="19"/>
      <c r="AH6" s="19"/>
      <c r="AI6" s="19"/>
      <c r="AJ6" s="19"/>
      <c r="AK6" s="17"/>
      <c r="AL6" s="17"/>
      <c r="AM6" s="17"/>
      <c r="AN6" s="17"/>
      <c r="AO6" s="15"/>
      <c r="AP6" s="15"/>
      <c r="AQ6" s="15"/>
      <c r="AR6" s="15"/>
      <c r="AS6" s="15"/>
      <c r="AT6" s="15"/>
      <c r="AU6" s="15"/>
      <c r="AV6" s="15"/>
      <c r="AW6" s="15"/>
      <c r="AX6" s="15"/>
      <c r="AY6" s="23"/>
      <c r="AZ6" s="23"/>
      <c r="BA6" s="23"/>
      <c r="BB6" s="22"/>
      <c r="BC6" s="22"/>
      <c r="BD6" s="22"/>
      <c r="BE6" s="22"/>
      <c r="BF6" s="22"/>
      <c r="BG6" s="29"/>
    </row>
    <row r="7" spans="1:61" ht="320">
      <c r="B7" s="8" t="s">
        <v>136</v>
      </c>
      <c r="C7" s="8" t="s">
        <v>137</v>
      </c>
      <c r="D7" s="8" t="s">
        <v>138</v>
      </c>
      <c r="F7" s="8" t="s">
        <v>139</v>
      </c>
      <c r="G7" s="34" t="s">
        <v>140</v>
      </c>
      <c r="H7" s="34" t="s">
        <v>141</v>
      </c>
      <c r="I7" s="34" t="s">
        <v>142</v>
      </c>
      <c r="J7" s="36"/>
      <c r="K7" s="35" t="s">
        <v>143</v>
      </c>
      <c r="L7" s="34" t="s">
        <v>144</v>
      </c>
      <c r="M7" s="34" t="s">
        <v>145</v>
      </c>
      <c r="N7" s="34" t="s">
        <v>146</v>
      </c>
      <c r="O7" s="34" t="s">
        <v>147</v>
      </c>
      <c r="P7" s="34" t="s">
        <v>148</v>
      </c>
      <c r="Q7" s="34" t="s">
        <v>149</v>
      </c>
      <c r="R7" s="34" t="s">
        <v>150</v>
      </c>
      <c r="S7" s="36"/>
      <c r="T7" s="34" t="s">
        <v>151</v>
      </c>
      <c r="U7" s="34" t="s">
        <v>152</v>
      </c>
      <c r="V7" s="34" t="s">
        <v>153</v>
      </c>
      <c r="W7" s="34" t="s">
        <v>153</v>
      </c>
      <c r="X7" s="34" t="s">
        <v>153</v>
      </c>
      <c r="Y7" s="34" t="s">
        <v>154</v>
      </c>
      <c r="Z7" s="34" t="s">
        <v>153</v>
      </c>
      <c r="AB7" s="34" t="s">
        <v>155</v>
      </c>
      <c r="AC7" s="34" t="s">
        <v>156</v>
      </c>
      <c r="AD7" s="34" t="s">
        <v>157</v>
      </c>
      <c r="AI7" s="34" t="s">
        <v>158</v>
      </c>
      <c r="AJ7" s="34" t="s">
        <v>159</v>
      </c>
      <c r="AK7" s="34" t="s">
        <v>160</v>
      </c>
      <c r="AY7" s="34" t="s">
        <v>161</v>
      </c>
      <c r="AZ7" s="34" t="s">
        <v>162</v>
      </c>
      <c r="BA7" s="34" t="s">
        <v>163</v>
      </c>
      <c r="BB7" s="34" t="s">
        <v>164</v>
      </c>
      <c r="BC7" s="36"/>
      <c r="BD7" s="36"/>
    </row>
    <row r="8" spans="1:61" ht="16">
      <c r="B8" s="8" t="s">
        <v>165</v>
      </c>
      <c r="C8" s="8" t="s">
        <v>166</v>
      </c>
      <c r="D8" s="8" t="s">
        <v>167</v>
      </c>
      <c r="E8" s="8" t="s">
        <v>168</v>
      </c>
      <c r="F8" s="8" t="s">
        <v>169</v>
      </c>
    </row>
    <row r="9" spans="1:61" ht="80">
      <c r="B9" s="8" t="s">
        <v>165</v>
      </c>
      <c r="C9" s="8" t="s">
        <v>166</v>
      </c>
      <c r="D9" s="8" t="s">
        <v>167</v>
      </c>
      <c r="E9" s="8" t="s">
        <v>170</v>
      </c>
      <c r="F9" s="8" t="s">
        <v>169</v>
      </c>
      <c r="G9" s="8" t="s">
        <v>171</v>
      </c>
      <c r="K9" s="8" t="s">
        <v>172</v>
      </c>
      <c r="N9" s="8" t="s">
        <v>173</v>
      </c>
      <c r="O9" s="8" t="s">
        <v>174</v>
      </c>
      <c r="P9" s="8" t="s">
        <v>175</v>
      </c>
      <c r="Q9" s="8" t="s">
        <v>176</v>
      </c>
      <c r="R9" s="8" t="s">
        <v>177</v>
      </c>
      <c r="S9" s="8" t="s">
        <v>169</v>
      </c>
      <c r="T9" s="8" t="s">
        <v>169</v>
      </c>
      <c r="U9" s="8" t="s">
        <v>178</v>
      </c>
      <c r="V9" s="8" t="s">
        <v>169</v>
      </c>
      <c r="W9" s="8" t="s">
        <v>169</v>
      </c>
      <c r="X9" s="8" t="s">
        <v>169</v>
      </c>
      <c r="Y9" s="8" t="s">
        <v>179</v>
      </c>
      <c r="Z9" s="8" t="s">
        <v>169</v>
      </c>
      <c r="AA9" s="8" t="s">
        <v>180</v>
      </c>
      <c r="AB9" s="8" t="s">
        <v>181</v>
      </c>
      <c r="AC9" s="8" t="s">
        <v>182</v>
      </c>
      <c r="AD9" s="8" t="s">
        <v>183</v>
      </c>
      <c r="AE9" s="8" t="s">
        <v>183</v>
      </c>
      <c r="AY9" s="8" t="s">
        <v>184</v>
      </c>
      <c r="AZ9" s="8" t="s">
        <v>185</v>
      </c>
      <c r="BB9" s="8" t="s">
        <v>186</v>
      </c>
      <c r="BC9" s="8" t="s">
        <v>187</v>
      </c>
      <c r="BD9" s="8" t="s">
        <v>188</v>
      </c>
    </row>
    <row r="10" spans="1:61" ht="16">
      <c r="B10" s="8" t="s">
        <v>165</v>
      </c>
      <c r="C10" s="8" t="s">
        <v>166</v>
      </c>
      <c r="D10" s="8" t="s">
        <v>167</v>
      </c>
      <c r="E10" s="8" t="s">
        <v>189</v>
      </c>
      <c r="AG10" s="8" t="s">
        <v>190</v>
      </c>
      <c r="AH10" s="8" t="s">
        <v>191</v>
      </c>
      <c r="AI10" s="8" t="s">
        <v>192</v>
      </c>
      <c r="AJ10" s="8" t="s">
        <v>193</v>
      </c>
      <c r="AL10" s="8" t="s">
        <v>194</v>
      </c>
      <c r="AM10" s="8" t="s">
        <v>195</v>
      </c>
      <c r="AN10" s="8" t="s">
        <v>196</v>
      </c>
      <c r="AW10" s="32" t="s">
        <v>197</v>
      </c>
    </row>
    <row r="11" spans="1:61" ht="176">
      <c r="B11" s="41" t="s">
        <v>198</v>
      </c>
      <c r="C11" s="41" t="s">
        <v>199</v>
      </c>
      <c r="D11" s="41" t="s">
        <v>200</v>
      </c>
      <c r="E11" s="37"/>
      <c r="F11" s="41" t="s">
        <v>169</v>
      </c>
      <c r="G11" s="37" t="s">
        <v>201</v>
      </c>
      <c r="H11" s="37" t="s">
        <v>202</v>
      </c>
      <c r="I11" s="37" t="s">
        <v>203</v>
      </c>
      <c r="J11" s="37" t="s">
        <v>204</v>
      </c>
      <c r="K11" s="41" t="s">
        <v>205</v>
      </c>
      <c r="L11" s="41" t="s">
        <v>206</v>
      </c>
      <c r="M11" s="41" t="s">
        <v>207</v>
      </c>
      <c r="N11" s="41" t="s">
        <v>208</v>
      </c>
      <c r="O11" s="41" t="s">
        <v>209</v>
      </c>
      <c r="P11" s="41" t="s">
        <v>210</v>
      </c>
      <c r="Q11" s="41" t="s">
        <v>176</v>
      </c>
      <c r="R11" s="41" t="s">
        <v>211</v>
      </c>
      <c r="S11" s="41" t="s">
        <v>212</v>
      </c>
      <c r="T11" s="41" t="s">
        <v>213</v>
      </c>
      <c r="U11" s="41" t="s">
        <v>214</v>
      </c>
      <c r="V11" s="41" t="s">
        <v>213</v>
      </c>
      <c r="W11" s="41" t="s">
        <v>213</v>
      </c>
      <c r="X11" s="41" t="s">
        <v>213</v>
      </c>
      <c r="Y11" s="41" t="s">
        <v>213</v>
      </c>
      <c r="Z11" s="41" t="s">
        <v>215</v>
      </c>
      <c r="AA11" s="41" t="s">
        <v>216</v>
      </c>
      <c r="AB11" s="41" t="s">
        <v>217</v>
      </c>
      <c r="AC11" s="41" t="s">
        <v>208</v>
      </c>
      <c r="AD11" s="41" t="s">
        <v>218</v>
      </c>
      <c r="AE11" s="41" t="s">
        <v>219</v>
      </c>
      <c r="AF11" s="41"/>
      <c r="AG11" s="41" t="s">
        <v>220</v>
      </c>
      <c r="AH11" s="41" t="s">
        <v>220</v>
      </c>
      <c r="AI11" s="41" t="s">
        <v>220</v>
      </c>
      <c r="AJ11" s="41" t="s">
        <v>220</v>
      </c>
      <c r="AK11" s="41" t="s">
        <v>221</v>
      </c>
      <c r="AL11" s="41" t="s">
        <v>221</v>
      </c>
      <c r="AM11" s="41" t="s">
        <v>169</v>
      </c>
      <c r="AN11" s="41" t="s">
        <v>222</v>
      </c>
      <c r="AO11" s="41" t="s">
        <v>213</v>
      </c>
      <c r="AP11" s="41" t="s">
        <v>223</v>
      </c>
      <c r="AQ11" s="41" t="s">
        <v>224</v>
      </c>
      <c r="AR11" s="41" t="s">
        <v>225</v>
      </c>
      <c r="AS11" s="41" t="s">
        <v>221</v>
      </c>
      <c r="AT11" s="41" t="s">
        <v>226</v>
      </c>
      <c r="AU11" s="41" t="s">
        <v>221</v>
      </c>
      <c r="AV11" s="41" t="s">
        <v>227</v>
      </c>
      <c r="AW11" s="41" t="s">
        <v>200</v>
      </c>
      <c r="AX11" s="41"/>
      <c r="AY11" s="41" t="s">
        <v>228</v>
      </c>
      <c r="AZ11" s="41" t="s">
        <v>229</v>
      </c>
      <c r="BA11" s="41"/>
      <c r="BB11" s="41" t="s">
        <v>230</v>
      </c>
      <c r="BC11" s="41" t="s">
        <v>231</v>
      </c>
      <c r="BD11" s="41"/>
      <c r="BE11" s="41" t="s">
        <v>232</v>
      </c>
      <c r="BF11" s="41"/>
      <c r="BG11" s="42"/>
      <c r="BH11" s="35"/>
    </row>
    <row r="12" spans="1:61" ht="96">
      <c r="B12" s="34" t="s">
        <v>233</v>
      </c>
      <c r="C12" s="34" t="s">
        <v>199</v>
      </c>
      <c r="D12" s="34" t="s">
        <v>200</v>
      </c>
      <c r="E12" s="38"/>
      <c r="F12" s="34" t="s">
        <v>169</v>
      </c>
      <c r="G12" s="38"/>
      <c r="H12" s="38" t="s">
        <v>234</v>
      </c>
      <c r="I12" s="38" t="s">
        <v>235</v>
      </c>
      <c r="J12" s="38" t="s">
        <v>236</v>
      </c>
      <c r="K12" s="34" t="s">
        <v>205</v>
      </c>
      <c r="L12" s="34" t="s">
        <v>177</v>
      </c>
      <c r="M12" s="34"/>
      <c r="N12" s="34" t="s">
        <v>213</v>
      </c>
      <c r="O12" s="34" t="s">
        <v>237</v>
      </c>
      <c r="P12" s="34" t="s">
        <v>238</v>
      </c>
      <c r="Q12" s="34" t="s">
        <v>176</v>
      </c>
      <c r="R12" s="34" t="s">
        <v>239</v>
      </c>
      <c r="S12" s="34" t="s">
        <v>240</v>
      </c>
      <c r="T12" s="34" t="s">
        <v>241</v>
      </c>
      <c r="U12" s="34" t="s">
        <v>242</v>
      </c>
      <c r="V12" s="34" t="s">
        <v>213</v>
      </c>
      <c r="W12" s="34" t="s">
        <v>213</v>
      </c>
      <c r="X12" s="34" t="s">
        <v>221</v>
      </c>
      <c r="Y12" s="34" t="s">
        <v>243</v>
      </c>
      <c r="Z12" s="34" t="s">
        <v>244</v>
      </c>
      <c r="AA12" s="34" t="s">
        <v>213</v>
      </c>
      <c r="AB12" s="34" t="s">
        <v>245</v>
      </c>
      <c r="AC12" s="34" t="s">
        <v>246</v>
      </c>
      <c r="AD12" s="34" t="s">
        <v>246</v>
      </c>
      <c r="AE12" s="34" t="s">
        <v>246</v>
      </c>
      <c r="AF12" s="34"/>
      <c r="AG12" s="34" t="s">
        <v>220</v>
      </c>
      <c r="AH12" s="34" t="s">
        <v>220</v>
      </c>
      <c r="AI12" s="34" t="s">
        <v>220</v>
      </c>
      <c r="AJ12" s="34" t="s">
        <v>220</v>
      </c>
      <c r="AK12" s="34" t="s">
        <v>221</v>
      </c>
      <c r="AL12" s="34" t="s">
        <v>246</v>
      </c>
      <c r="AM12" s="34" t="s">
        <v>247</v>
      </c>
      <c r="AN12" s="34" t="s">
        <v>248</v>
      </c>
      <c r="AO12" s="34" t="s">
        <v>249</v>
      </c>
      <c r="AP12" s="34" t="s">
        <v>221</v>
      </c>
      <c r="AQ12" s="34" t="s">
        <v>250</v>
      </c>
      <c r="AR12" s="34" t="s">
        <v>251</v>
      </c>
      <c r="AS12" s="34" t="s">
        <v>221</v>
      </c>
      <c r="AT12" s="34" t="s">
        <v>221</v>
      </c>
      <c r="AU12" s="34" t="s">
        <v>252</v>
      </c>
      <c r="AV12" s="34" t="s">
        <v>253</v>
      </c>
      <c r="AW12" s="34" t="s">
        <v>200</v>
      </c>
      <c r="AX12" s="34"/>
      <c r="AY12" s="34" t="s">
        <v>254</v>
      </c>
      <c r="AZ12" s="34" t="s">
        <v>255</v>
      </c>
      <c r="BA12" s="34"/>
      <c r="BB12" s="34" t="s">
        <v>221</v>
      </c>
      <c r="BC12" s="34" t="s">
        <v>221</v>
      </c>
      <c r="BD12" s="34"/>
      <c r="BE12" s="34" t="s">
        <v>232</v>
      </c>
      <c r="BF12" s="34"/>
      <c r="BG12" s="43"/>
      <c r="BH12" s="46"/>
    </row>
    <row r="13" spans="1:61" ht="176">
      <c r="B13" s="41" t="s">
        <v>256</v>
      </c>
      <c r="C13" s="41" t="s">
        <v>199</v>
      </c>
      <c r="D13" s="41" t="s">
        <v>257</v>
      </c>
      <c r="E13" s="37"/>
      <c r="F13" s="41" t="s">
        <v>177</v>
      </c>
      <c r="G13" s="37" t="s">
        <v>258</v>
      </c>
      <c r="H13" s="37" t="s">
        <v>258</v>
      </c>
      <c r="I13" s="37" t="s">
        <v>258</v>
      </c>
      <c r="J13" s="37" t="s">
        <v>258</v>
      </c>
      <c r="K13" s="41" t="s">
        <v>259</v>
      </c>
      <c r="L13" s="41" t="s">
        <v>258</v>
      </c>
      <c r="M13" s="41" t="s">
        <v>258</v>
      </c>
      <c r="N13" s="41" t="s">
        <v>260</v>
      </c>
      <c r="O13" s="41" t="s">
        <v>261</v>
      </c>
      <c r="P13" s="41" t="s">
        <v>262</v>
      </c>
      <c r="Q13" s="41"/>
      <c r="R13" s="41" t="s">
        <v>263</v>
      </c>
      <c r="S13" s="41" t="s">
        <v>264</v>
      </c>
      <c r="T13" s="41" t="s">
        <v>265</v>
      </c>
      <c r="U13" s="41" t="s">
        <v>266</v>
      </c>
      <c r="V13" s="41" t="s">
        <v>267</v>
      </c>
      <c r="W13" s="41" t="s">
        <v>268</v>
      </c>
      <c r="X13" s="41" t="s">
        <v>206</v>
      </c>
      <c r="Y13" s="41" t="s">
        <v>269</v>
      </c>
      <c r="Z13" s="41" t="s">
        <v>270</v>
      </c>
      <c r="AA13" s="41" t="s">
        <v>271</v>
      </c>
      <c r="AB13" s="41" t="s">
        <v>272</v>
      </c>
      <c r="AC13" s="41" t="s">
        <v>273</v>
      </c>
      <c r="AD13" s="41" t="s">
        <v>274</v>
      </c>
      <c r="AE13" s="41" t="s">
        <v>274</v>
      </c>
      <c r="AF13" s="41" t="s">
        <v>274</v>
      </c>
      <c r="AG13" s="41" t="s">
        <v>274</v>
      </c>
      <c r="AH13" s="41" t="s">
        <v>274</v>
      </c>
      <c r="AI13" s="41" t="s">
        <v>274</v>
      </c>
      <c r="AJ13" s="41" t="s">
        <v>274</v>
      </c>
      <c r="AK13" s="41" t="s">
        <v>274</v>
      </c>
      <c r="AL13" s="41" t="s">
        <v>274</v>
      </c>
      <c r="AM13" s="41" t="s">
        <v>274</v>
      </c>
      <c r="AN13" s="41" t="s">
        <v>274</v>
      </c>
      <c r="AO13" s="41" t="s">
        <v>275</v>
      </c>
      <c r="AP13" s="41" t="s">
        <v>274</v>
      </c>
      <c r="AQ13" s="41" t="s">
        <v>276</v>
      </c>
      <c r="AR13" s="41" t="s">
        <v>277</v>
      </c>
      <c r="AS13" s="41" t="s">
        <v>278</v>
      </c>
      <c r="AT13" s="41" t="s">
        <v>279</v>
      </c>
      <c r="AU13" s="41" t="s">
        <v>280</v>
      </c>
      <c r="AV13" s="41" t="s">
        <v>281</v>
      </c>
      <c r="AW13" s="41" t="s">
        <v>257</v>
      </c>
      <c r="AX13" s="41" t="s">
        <v>282</v>
      </c>
      <c r="AY13" s="41" t="s">
        <v>283</v>
      </c>
      <c r="AZ13" s="41" t="s">
        <v>274</v>
      </c>
      <c r="BA13" s="41" t="s">
        <v>284</v>
      </c>
      <c r="BB13" s="41" t="s">
        <v>285</v>
      </c>
      <c r="BC13" s="41" t="s">
        <v>286</v>
      </c>
      <c r="BD13" s="41" t="s">
        <v>287</v>
      </c>
      <c r="BE13" s="41" t="s">
        <v>257</v>
      </c>
      <c r="BF13" s="41"/>
      <c r="BG13" s="42" t="s">
        <v>288</v>
      </c>
      <c r="BH13" s="46"/>
      <c r="BI13" s="46"/>
    </row>
    <row r="14" spans="1:61" ht="409.6">
      <c r="B14" s="34" t="s">
        <v>289</v>
      </c>
      <c r="C14" s="34" t="s">
        <v>290</v>
      </c>
      <c r="D14" s="34" t="s">
        <v>291</v>
      </c>
      <c r="E14" s="38"/>
      <c r="F14" s="34" t="s">
        <v>139</v>
      </c>
      <c r="G14" s="38" t="s">
        <v>292</v>
      </c>
      <c r="H14" s="38" t="s">
        <v>293</v>
      </c>
      <c r="I14" s="38" t="s">
        <v>294</v>
      </c>
      <c r="J14" s="38" t="s">
        <v>295</v>
      </c>
      <c r="K14" s="34" t="s">
        <v>296</v>
      </c>
      <c r="L14" s="34" t="s">
        <v>297</v>
      </c>
      <c r="M14" s="34" t="s">
        <v>298</v>
      </c>
      <c r="N14" s="34" t="s">
        <v>299</v>
      </c>
      <c r="O14" s="34" t="s">
        <v>300</v>
      </c>
      <c r="P14" s="34" t="s">
        <v>301</v>
      </c>
      <c r="Q14" s="34" t="s">
        <v>149</v>
      </c>
      <c r="R14" s="34" t="s">
        <v>302</v>
      </c>
      <c r="S14" s="34" t="s">
        <v>303</v>
      </c>
      <c r="T14" s="34" t="s">
        <v>304</v>
      </c>
      <c r="U14" s="34" t="s">
        <v>305</v>
      </c>
      <c r="V14" s="34" t="s">
        <v>169</v>
      </c>
      <c r="W14" s="34" t="s">
        <v>306</v>
      </c>
      <c r="X14" s="34" t="s">
        <v>307</v>
      </c>
      <c r="Y14" s="34" t="s">
        <v>169</v>
      </c>
      <c r="Z14" s="34" t="s">
        <v>169</v>
      </c>
      <c r="AA14" s="34" t="s">
        <v>308</v>
      </c>
      <c r="AB14" s="34" t="s">
        <v>309</v>
      </c>
      <c r="AC14" s="44" t="s">
        <v>310</v>
      </c>
      <c r="AD14" s="34" t="s">
        <v>169</v>
      </c>
      <c r="AE14" s="34" t="s">
        <v>169</v>
      </c>
      <c r="AF14" s="34" t="s">
        <v>177</v>
      </c>
      <c r="AG14" s="34" t="s">
        <v>311</v>
      </c>
      <c r="AH14" s="34" t="s">
        <v>312</v>
      </c>
      <c r="AI14" s="34" t="s">
        <v>313</v>
      </c>
      <c r="AJ14" s="34"/>
      <c r="AK14" s="34" t="s">
        <v>314</v>
      </c>
      <c r="AL14" s="34" t="s">
        <v>315</v>
      </c>
      <c r="AM14" s="34" t="s">
        <v>169</v>
      </c>
      <c r="AN14" s="34" t="s">
        <v>316</v>
      </c>
      <c r="AO14" s="40" t="s">
        <v>317</v>
      </c>
      <c r="AP14" s="40" t="s">
        <v>318</v>
      </c>
      <c r="AQ14" s="34" t="s">
        <v>319</v>
      </c>
      <c r="AR14" s="34" t="s">
        <v>320</v>
      </c>
      <c r="AS14" s="34"/>
      <c r="AT14" s="34" t="s">
        <v>321</v>
      </c>
      <c r="AU14" s="34"/>
      <c r="AV14" s="34"/>
      <c r="AW14" s="34" t="s">
        <v>322</v>
      </c>
      <c r="AX14" s="34"/>
      <c r="AY14" s="34" t="s">
        <v>323</v>
      </c>
      <c r="AZ14" s="34" t="s">
        <v>324</v>
      </c>
      <c r="BA14" s="34" t="s">
        <v>325</v>
      </c>
      <c r="BB14" s="34"/>
      <c r="BC14" s="34" t="s">
        <v>326</v>
      </c>
      <c r="BD14" s="34"/>
      <c r="BE14" s="34" t="s">
        <v>327</v>
      </c>
      <c r="BF14" s="34"/>
      <c r="BG14" s="43"/>
      <c r="BH14" s="35"/>
    </row>
    <row r="15" spans="1:61" ht="176">
      <c r="B15" s="41" t="s">
        <v>328</v>
      </c>
      <c r="C15" s="41" t="s">
        <v>329</v>
      </c>
      <c r="D15" s="41" t="s">
        <v>330</v>
      </c>
      <c r="E15" s="37"/>
      <c r="F15" s="41" t="s">
        <v>169</v>
      </c>
      <c r="G15" s="37" t="s">
        <v>169</v>
      </c>
      <c r="H15" s="37" t="s">
        <v>331</v>
      </c>
      <c r="I15" s="37" t="s">
        <v>332</v>
      </c>
      <c r="J15" s="37" t="s">
        <v>333</v>
      </c>
      <c r="K15" s="41" t="s">
        <v>334</v>
      </c>
      <c r="L15" s="41" t="s">
        <v>335</v>
      </c>
      <c r="M15" s="41" t="s">
        <v>335</v>
      </c>
      <c r="N15" s="41" t="s">
        <v>336</v>
      </c>
      <c r="O15" s="41" t="s">
        <v>337</v>
      </c>
      <c r="P15" s="41" t="s">
        <v>338</v>
      </c>
      <c r="Q15" s="41" t="s">
        <v>339</v>
      </c>
      <c r="R15" s="41" t="s">
        <v>340</v>
      </c>
      <c r="S15" s="41" t="s">
        <v>341</v>
      </c>
      <c r="T15" s="41" t="s">
        <v>169</v>
      </c>
      <c r="U15" s="41" t="s">
        <v>342</v>
      </c>
      <c r="V15" s="41" t="s">
        <v>169</v>
      </c>
      <c r="W15" s="41" t="s">
        <v>341</v>
      </c>
      <c r="X15" s="41" t="s">
        <v>177</v>
      </c>
      <c r="Y15" s="41" t="s">
        <v>343</v>
      </c>
      <c r="Z15" s="41" t="s">
        <v>169</v>
      </c>
      <c r="AA15" s="41" t="s">
        <v>344</v>
      </c>
      <c r="AB15" s="41" t="s">
        <v>345</v>
      </c>
      <c r="AC15" s="41" t="s">
        <v>346</v>
      </c>
      <c r="AD15" s="41" t="s">
        <v>347</v>
      </c>
      <c r="AE15" s="41" t="s">
        <v>348</v>
      </c>
      <c r="AF15" s="41"/>
      <c r="AG15" s="41" t="s">
        <v>349</v>
      </c>
      <c r="AH15" s="41" t="s">
        <v>350</v>
      </c>
      <c r="AI15" s="41" t="s">
        <v>351</v>
      </c>
      <c r="AJ15" s="41" t="s">
        <v>352</v>
      </c>
      <c r="AK15" s="41" t="s">
        <v>353</v>
      </c>
      <c r="AL15" s="41" t="s">
        <v>354</v>
      </c>
      <c r="AM15" s="41" t="s">
        <v>169</v>
      </c>
      <c r="AN15" s="41" t="s">
        <v>355</v>
      </c>
      <c r="AO15" s="41" t="s">
        <v>356</v>
      </c>
      <c r="AP15" s="41" t="s">
        <v>357</v>
      </c>
      <c r="AQ15" s="41" t="s">
        <v>358</v>
      </c>
      <c r="AR15" s="41" t="s">
        <v>359</v>
      </c>
      <c r="AS15" s="41" t="s">
        <v>360</v>
      </c>
      <c r="AT15" s="41" t="s">
        <v>361</v>
      </c>
      <c r="AU15" s="41" t="s">
        <v>362</v>
      </c>
      <c r="AV15" s="41" t="s">
        <v>363</v>
      </c>
      <c r="AW15" s="41" t="s">
        <v>364</v>
      </c>
      <c r="AX15" s="41"/>
      <c r="AY15" s="41" t="s">
        <v>365</v>
      </c>
      <c r="AZ15" s="41" t="s">
        <v>366</v>
      </c>
      <c r="BA15" s="41"/>
      <c r="BB15" s="41" t="s">
        <v>367</v>
      </c>
      <c r="BC15" s="41" t="s">
        <v>368</v>
      </c>
      <c r="BD15" s="41"/>
      <c r="BE15" s="41" t="s">
        <v>364</v>
      </c>
      <c r="BF15" s="41"/>
      <c r="BG15" s="42" t="s">
        <v>369</v>
      </c>
      <c r="BH15" s="35"/>
    </row>
    <row r="16" spans="1:61" ht="128">
      <c r="B16" s="34" t="s">
        <v>370</v>
      </c>
      <c r="C16" s="34" t="s">
        <v>371</v>
      </c>
      <c r="D16" s="34" t="s">
        <v>372</v>
      </c>
      <c r="E16" s="38"/>
      <c r="F16" s="34" t="s">
        <v>169</v>
      </c>
      <c r="G16" s="38" t="s">
        <v>373</v>
      </c>
      <c r="H16" s="38" t="s">
        <v>374</v>
      </c>
      <c r="I16" s="38" t="s">
        <v>375</v>
      </c>
      <c r="J16" s="38" t="s">
        <v>376</v>
      </c>
      <c r="K16" s="34" t="s">
        <v>377</v>
      </c>
      <c r="L16" s="34" t="s">
        <v>177</v>
      </c>
      <c r="M16" s="34" t="s">
        <v>378</v>
      </c>
      <c r="N16" s="34" t="s">
        <v>379</v>
      </c>
      <c r="O16" s="34" t="s">
        <v>380</v>
      </c>
      <c r="P16" s="34" t="s">
        <v>381</v>
      </c>
      <c r="Q16" s="34" t="s">
        <v>149</v>
      </c>
      <c r="R16" s="34" t="s">
        <v>382</v>
      </c>
      <c r="S16" s="34" t="s">
        <v>383</v>
      </c>
      <c r="T16" s="34" t="s">
        <v>384</v>
      </c>
      <c r="U16" s="34" t="s">
        <v>385</v>
      </c>
      <c r="V16" s="34" t="s">
        <v>386</v>
      </c>
      <c r="W16" s="34" t="s">
        <v>387</v>
      </c>
      <c r="X16" s="34" t="s">
        <v>388</v>
      </c>
      <c r="Y16" s="34" t="s">
        <v>389</v>
      </c>
      <c r="Z16" s="34" t="s">
        <v>390</v>
      </c>
      <c r="AA16" s="34" t="s">
        <v>391</v>
      </c>
      <c r="AB16" s="34" t="s">
        <v>392</v>
      </c>
      <c r="AC16" s="34" t="s">
        <v>393</v>
      </c>
      <c r="AD16" s="34" t="s">
        <v>394</v>
      </c>
      <c r="AE16" s="34" t="s">
        <v>395</v>
      </c>
      <c r="AF16" s="44" t="s">
        <v>396</v>
      </c>
      <c r="AG16" s="34" t="s">
        <v>397</v>
      </c>
      <c r="AH16" s="34"/>
      <c r="AI16" s="34" t="s">
        <v>397</v>
      </c>
      <c r="AJ16" s="34" t="s">
        <v>397</v>
      </c>
      <c r="AK16" s="44" t="s">
        <v>396</v>
      </c>
      <c r="AL16" s="34" t="s">
        <v>398</v>
      </c>
      <c r="AM16" s="34" t="s">
        <v>399</v>
      </c>
      <c r="AN16" s="34" t="s">
        <v>400</v>
      </c>
      <c r="AO16" s="34"/>
      <c r="AP16" s="34" t="s">
        <v>401</v>
      </c>
      <c r="AQ16" s="34" t="s">
        <v>402</v>
      </c>
      <c r="AR16" s="34" t="s">
        <v>403</v>
      </c>
      <c r="AS16" s="34" t="s">
        <v>404</v>
      </c>
      <c r="AT16" s="44" t="s">
        <v>396</v>
      </c>
      <c r="AU16" s="34" t="s">
        <v>405</v>
      </c>
      <c r="AV16" s="34" t="s">
        <v>406</v>
      </c>
      <c r="AW16" s="34" t="s">
        <v>407</v>
      </c>
      <c r="AX16" s="34"/>
      <c r="AY16" s="34" t="s">
        <v>408</v>
      </c>
      <c r="AZ16" s="34" t="s">
        <v>409</v>
      </c>
      <c r="BA16" s="34"/>
      <c r="BB16" s="34" t="s">
        <v>410</v>
      </c>
      <c r="BC16" s="34" t="s">
        <v>411</v>
      </c>
      <c r="BD16" s="34" t="s">
        <v>412</v>
      </c>
      <c r="BE16" s="34" t="s">
        <v>407</v>
      </c>
      <c r="BF16" s="34"/>
      <c r="BG16" s="43"/>
      <c r="BH16" s="35"/>
    </row>
    <row r="17" spans="2:62" ht="176">
      <c r="B17" s="41" t="s">
        <v>413</v>
      </c>
      <c r="C17" s="41" t="s">
        <v>414</v>
      </c>
      <c r="D17" s="41" t="s">
        <v>415</v>
      </c>
      <c r="E17" s="37"/>
      <c r="F17" s="41" t="s">
        <v>169</v>
      </c>
      <c r="G17" s="37" t="s">
        <v>268</v>
      </c>
      <c r="H17" s="37" t="s">
        <v>416</v>
      </c>
      <c r="I17" s="37" t="s">
        <v>417</v>
      </c>
      <c r="J17" s="37" t="s">
        <v>418</v>
      </c>
      <c r="K17" s="41" t="s">
        <v>205</v>
      </c>
      <c r="L17" s="41" t="s">
        <v>419</v>
      </c>
      <c r="M17" s="41" t="s">
        <v>420</v>
      </c>
      <c r="N17" s="41" t="s">
        <v>421</v>
      </c>
      <c r="O17" s="41" t="s">
        <v>422</v>
      </c>
      <c r="P17" s="41" t="s">
        <v>423</v>
      </c>
      <c r="Q17" s="41" t="s">
        <v>176</v>
      </c>
      <c r="R17" s="41" t="s">
        <v>424</v>
      </c>
      <c r="S17" s="41" t="s">
        <v>425</v>
      </c>
      <c r="T17" s="41" t="s">
        <v>426</v>
      </c>
      <c r="U17" s="41" t="s">
        <v>427</v>
      </c>
      <c r="V17" s="41" t="s">
        <v>268</v>
      </c>
      <c r="W17" s="41"/>
      <c r="X17" s="41" t="s">
        <v>428</v>
      </c>
      <c r="Y17" s="41" t="s">
        <v>429</v>
      </c>
      <c r="Z17" s="41" t="s">
        <v>430</v>
      </c>
      <c r="AA17" s="41" t="s">
        <v>431</v>
      </c>
      <c r="AB17" s="41" t="s">
        <v>432</v>
      </c>
      <c r="AC17" s="41" t="s">
        <v>433</v>
      </c>
      <c r="AD17" s="41" t="s">
        <v>434</v>
      </c>
      <c r="AE17" s="41" t="s">
        <v>435</v>
      </c>
      <c r="AF17" s="41"/>
      <c r="AG17" s="41" t="s">
        <v>436</v>
      </c>
      <c r="AH17" s="41"/>
      <c r="AI17" s="41" t="s">
        <v>437</v>
      </c>
      <c r="AJ17" s="41" t="s">
        <v>438</v>
      </c>
      <c r="AK17" s="41" t="s">
        <v>439</v>
      </c>
      <c r="AL17" s="41" t="s">
        <v>440</v>
      </c>
      <c r="AM17" s="41" t="s">
        <v>441</v>
      </c>
      <c r="AN17" s="41" t="s">
        <v>177</v>
      </c>
      <c r="AO17" s="41" t="s">
        <v>177</v>
      </c>
      <c r="AP17" s="41" t="s">
        <v>442</v>
      </c>
      <c r="AQ17" s="41" t="s">
        <v>443</v>
      </c>
      <c r="AR17" s="41" t="s">
        <v>444</v>
      </c>
      <c r="AS17" s="41" t="s">
        <v>444</v>
      </c>
      <c r="AT17" s="41" t="s">
        <v>445</v>
      </c>
      <c r="AU17" s="41" t="s">
        <v>446</v>
      </c>
      <c r="AV17" s="41" t="s">
        <v>447</v>
      </c>
      <c r="AW17" s="41" t="s">
        <v>448</v>
      </c>
      <c r="AX17" s="41" t="s">
        <v>449</v>
      </c>
      <c r="AY17" s="41" t="s">
        <v>450</v>
      </c>
      <c r="AZ17" s="41" t="s">
        <v>451</v>
      </c>
      <c r="BA17" s="41" t="s">
        <v>452</v>
      </c>
      <c r="BB17" s="41" t="s">
        <v>453</v>
      </c>
      <c r="BC17" s="41" t="s">
        <v>454</v>
      </c>
      <c r="BD17" s="41"/>
      <c r="BE17" s="41" t="s">
        <v>455</v>
      </c>
      <c r="BF17" s="41"/>
      <c r="BG17" s="42"/>
      <c r="BH17" s="35"/>
    </row>
    <row r="18" spans="2:62" ht="112">
      <c r="B18" s="34" t="s">
        <v>456</v>
      </c>
      <c r="C18" s="34" t="s">
        <v>457</v>
      </c>
      <c r="D18" s="34" t="s">
        <v>415</v>
      </c>
      <c r="E18" s="39"/>
      <c r="F18" s="34" t="s">
        <v>169</v>
      </c>
      <c r="G18" s="38" t="s">
        <v>458</v>
      </c>
      <c r="H18" s="38" t="s">
        <v>459</v>
      </c>
      <c r="I18" s="38" t="s">
        <v>460</v>
      </c>
      <c r="J18" s="38" t="s">
        <v>461</v>
      </c>
      <c r="K18" s="34" t="s">
        <v>462</v>
      </c>
      <c r="L18" s="34"/>
      <c r="M18" s="34" t="s">
        <v>463</v>
      </c>
      <c r="N18" s="34" t="s">
        <v>464</v>
      </c>
      <c r="O18" s="34" t="s">
        <v>465</v>
      </c>
      <c r="P18" s="34" t="s">
        <v>466</v>
      </c>
      <c r="Q18" s="34" t="s">
        <v>339</v>
      </c>
      <c r="R18" s="34" t="s">
        <v>206</v>
      </c>
      <c r="S18" s="34" t="s">
        <v>467</v>
      </c>
      <c r="T18" s="34" t="s">
        <v>468</v>
      </c>
      <c r="U18" s="34" t="s">
        <v>469</v>
      </c>
      <c r="V18" s="34" t="s">
        <v>470</v>
      </c>
      <c r="W18" s="34"/>
      <c r="X18" s="34" t="s">
        <v>471</v>
      </c>
      <c r="Y18" s="34"/>
      <c r="Z18" s="34" t="s">
        <v>472</v>
      </c>
      <c r="AA18" s="34" t="s">
        <v>473</v>
      </c>
      <c r="AB18" s="34" t="s">
        <v>474</v>
      </c>
      <c r="AC18" s="34" t="s">
        <v>475</v>
      </c>
      <c r="AD18" s="34"/>
      <c r="AE18" s="34" t="s">
        <v>476</v>
      </c>
      <c r="AF18" s="34"/>
      <c r="AG18" s="34" t="s">
        <v>477</v>
      </c>
      <c r="AH18" s="34" t="s">
        <v>478</v>
      </c>
      <c r="AI18" s="34" t="s">
        <v>479</v>
      </c>
      <c r="AJ18" s="34" t="s">
        <v>480</v>
      </c>
      <c r="AK18" s="34" t="s">
        <v>481</v>
      </c>
      <c r="AL18" s="34" t="s">
        <v>482</v>
      </c>
      <c r="AM18" s="34" t="s">
        <v>483</v>
      </c>
      <c r="AN18" s="34" t="s">
        <v>177</v>
      </c>
      <c r="AO18" s="34" t="s">
        <v>484</v>
      </c>
      <c r="AP18" s="34" t="s">
        <v>485</v>
      </c>
      <c r="AQ18" s="34" t="s">
        <v>486</v>
      </c>
      <c r="AR18" s="34" t="s">
        <v>487</v>
      </c>
      <c r="AS18" s="34" t="s">
        <v>488</v>
      </c>
      <c r="AT18" s="34" t="s">
        <v>489</v>
      </c>
      <c r="AU18" s="34" t="s">
        <v>490</v>
      </c>
      <c r="AV18" s="34" t="s">
        <v>491</v>
      </c>
      <c r="AW18" s="34" t="s">
        <v>492</v>
      </c>
      <c r="AX18" s="34"/>
      <c r="AY18" s="34" t="s">
        <v>493</v>
      </c>
      <c r="AZ18" s="34" t="s">
        <v>494</v>
      </c>
      <c r="BA18" s="34"/>
      <c r="BB18" s="34"/>
      <c r="BC18" s="34" t="s">
        <v>495</v>
      </c>
      <c r="BD18" s="34"/>
      <c r="BE18" s="34"/>
      <c r="BF18" s="34" t="s">
        <v>496</v>
      </c>
      <c r="BG18" s="43"/>
      <c r="BH18" s="35"/>
      <c r="BI18" s="35"/>
      <c r="BJ18" s="35"/>
    </row>
  </sheetData>
  <hyperlinks>
    <hyperlink ref="AW10" r:id="rId1" xr:uid="{BDCB61E8-198B-4A70-9AC5-5D1DA4F8AEC6}"/>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8C43-E44F-455D-AEE2-5CECD1ADC60A}">
  <dimension ref="A1:W49"/>
  <sheetViews>
    <sheetView topLeftCell="Q1" zoomScale="118" workbookViewId="0">
      <selection activeCell="W6" sqref="W6"/>
    </sheetView>
  </sheetViews>
  <sheetFormatPr baseColWidth="10" defaultColWidth="8.83203125" defaultRowHeight="15"/>
  <cols>
    <col min="1" max="1" width="11.6640625" customWidth="1"/>
    <col min="2" max="2" width="43.6640625" customWidth="1"/>
    <col min="3" max="3" width="6.6640625" customWidth="1"/>
    <col min="4" max="4" width="11.6640625" customWidth="1"/>
    <col min="5" max="5" width="45" customWidth="1"/>
    <col min="6" max="6" width="6.6640625" customWidth="1"/>
    <col min="7" max="7" width="11.6640625" customWidth="1"/>
    <col min="8" max="8" width="72.1640625" customWidth="1"/>
    <col min="9" max="9" width="6.6640625" customWidth="1"/>
    <col min="10" max="10" width="16.1640625" customWidth="1"/>
    <col min="11" max="11" width="51.1640625" customWidth="1"/>
    <col min="12" max="12" width="6.6640625" customWidth="1"/>
    <col min="13" max="13" width="11.6640625" customWidth="1"/>
    <col min="14" max="14" width="39.5" customWidth="1"/>
    <col min="16" max="16" width="17.5" customWidth="1"/>
    <col min="17" max="17" width="57.6640625" customWidth="1"/>
    <col min="19" max="19" width="19.83203125" customWidth="1"/>
    <col min="20" max="20" width="58.83203125" customWidth="1"/>
    <col min="22" max="22" width="14.5" customWidth="1"/>
    <col min="23" max="23" width="66.6640625" customWidth="1"/>
  </cols>
  <sheetData>
    <row r="1" spans="1:23" ht="86" customHeight="1" thickBot="1">
      <c r="A1" s="127"/>
      <c r="B1" s="128" t="s">
        <v>84</v>
      </c>
      <c r="D1" s="127"/>
      <c r="E1" s="128" t="s">
        <v>107</v>
      </c>
      <c r="G1" s="127"/>
      <c r="H1" s="128" t="s">
        <v>108</v>
      </c>
      <c r="J1" s="127"/>
      <c r="K1" s="128" t="s">
        <v>824</v>
      </c>
      <c r="M1" s="127"/>
      <c r="N1" s="128" t="s">
        <v>825</v>
      </c>
      <c r="P1" s="127"/>
      <c r="Q1" s="128" t="s">
        <v>826</v>
      </c>
      <c r="S1" s="127"/>
      <c r="T1" s="128" t="s">
        <v>827</v>
      </c>
      <c r="V1" s="127"/>
      <c r="W1" s="128" t="s">
        <v>945</v>
      </c>
    </row>
    <row r="2" spans="1:23" ht="48" customHeight="1">
      <c r="A2" s="97" t="s">
        <v>136</v>
      </c>
      <c r="B2" s="105" t="s">
        <v>828</v>
      </c>
      <c r="D2" s="97" t="s">
        <v>136</v>
      </c>
      <c r="E2" s="105" t="s">
        <v>829</v>
      </c>
      <c r="G2" s="97" t="s">
        <v>136</v>
      </c>
      <c r="H2" s="105" t="s">
        <v>830</v>
      </c>
      <c r="J2" s="97" t="s">
        <v>136</v>
      </c>
      <c r="K2" s="105"/>
      <c r="M2" s="97" t="s">
        <v>136</v>
      </c>
      <c r="N2" s="105"/>
      <c r="P2" s="97" t="s">
        <v>136</v>
      </c>
      <c r="Q2" s="105" t="s">
        <v>831</v>
      </c>
      <c r="S2" s="97" t="s">
        <v>136</v>
      </c>
      <c r="T2" s="105" t="s">
        <v>944</v>
      </c>
      <c r="V2" s="97" t="s">
        <v>136</v>
      </c>
      <c r="W2" s="105" t="s">
        <v>946</v>
      </c>
    </row>
    <row r="3" spans="1:23" ht="48" customHeight="1">
      <c r="A3" s="98" t="s">
        <v>165</v>
      </c>
      <c r="B3" s="86" t="s">
        <v>832</v>
      </c>
      <c r="D3" s="98" t="s">
        <v>165</v>
      </c>
      <c r="E3" s="86" t="s">
        <v>833</v>
      </c>
      <c r="G3" s="98" t="s">
        <v>165</v>
      </c>
      <c r="H3" s="86" t="s">
        <v>830</v>
      </c>
      <c r="J3" s="98" t="s">
        <v>165</v>
      </c>
      <c r="K3" s="86" t="s">
        <v>834</v>
      </c>
      <c r="M3" s="98" t="s">
        <v>165</v>
      </c>
      <c r="N3" s="86" t="s">
        <v>835</v>
      </c>
      <c r="P3" s="98" t="s">
        <v>165</v>
      </c>
      <c r="Q3" s="86" t="s">
        <v>836</v>
      </c>
      <c r="S3" s="98" t="s">
        <v>165</v>
      </c>
      <c r="T3" s="86" t="s">
        <v>938</v>
      </c>
      <c r="V3" s="98" t="s">
        <v>165</v>
      </c>
      <c r="W3" s="86" t="s">
        <v>950</v>
      </c>
    </row>
    <row r="4" spans="1:23" ht="55.5" customHeight="1">
      <c r="A4" s="99" t="s">
        <v>198</v>
      </c>
      <c r="B4" s="87" t="s">
        <v>837</v>
      </c>
      <c r="D4" s="99" t="s">
        <v>198</v>
      </c>
      <c r="E4" s="87" t="s">
        <v>838</v>
      </c>
      <c r="G4" s="99" t="s">
        <v>198</v>
      </c>
      <c r="H4" s="87"/>
      <c r="J4" s="99" t="s">
        <v>198</v>
      </c>
      <c r="K4" s="87"/>
      <c r="M4" s="99" t="s">
        <v>198</v>
      </c>
      <c r="N4" s="86" t="s">
        <v>839</v>
      </c>
      <c r="P4" s="99" t="s">
        <v>198</v>
      </c>
      <c r="Q4" s="87" t="s">
        <v>840</v>
      </c>
      <c r="S4" s="99" t="s">
        <v>198</v>
      </c>
      <c r="T4" s="87" t="s">
        <v>959</v>
      </c>
      <c r="V4" s="99" t="s">
        <v>198</v>
      </c>
      <c r="W4" s="87" t="s">
        <v>960</v>
      </c>
    </row>
    <row r="5" spans="1:23" ht="57.75" customHeight="1">
      <c r="A5" s="100" t="s">
        <v>233</v>
      </c>
      <c r="B5" s="88" t="s">
        <v>841</v>
      </c>
      <c r="D5" s="100" t="s">
        <v>233</v>
      </c>
      <c r="E5" s="88" t="s">
        <v>842</v>
      </c>
      <c r="G5" s="100" t="s">
        <v>233</v>
      </c>
      <c r="H5" s="88"/>
      <c r="J5" s="100" t="s">
        <v>233</v>
      </c>
      <c r="K5" s="88"/>
      <c r="M5" s="100" t="s">
        <v>233</v>
      </c>
      <c r="N5" s="86" t="s">
        <v>839</v>
      </c>
      <c r="P5" s="100" t="s">
        <v>233</v>
      </c>
      <c r="Q5" s="171" t="s">
        <v>843</v>
      </c>
      <c r="S5" s="100" t="s">
        <v>233</v>
      </c>
      <c r="T5" s="171"/>
      <c r="V5" s="100" t="s">
        <v>233</v>
      </c>
      <c r="W5" s="171"/>
    </row>
    <row r="6" spans="1:23" ht="78.75" customHeight="1">
      <c r="A6" s="99" t="s">
        <v>256</v>
      </c>
      <c r="B6" s="87" t="s">
        <v>844</v>
      </c>
      <c r="D6" s="99" t="s">
        <v>256</v>
      </c>
      <c r="E6" s="87" t="s">
        <v>274</v>
      </c>
      <c r="G6" s="99" t="s">
        <v>256</v>
      </c>
      <c r="J6" s="99" t="s">
        <v>256</v>
      </c>
      <c r="K6" s="87"/>
      <c r="M6" s="99" t="s">
        <v>256</v>
      </c>
      <c r="N6" s="87"/>
      <c r="P6" s="99" t="s">
        <v>256</v>
      </c>
      <c r="Q6" s="87"/>
      <c r="S6" s="99" t="s">
        <v>256</v>
      </c>
      <c r="T6" s="87" t="s">
        <v>942</v>
      </c>
      <c r="V6" s="99" t="s">
        <v>256</v>
      </c>
      <c r="W6" s="87" t="s">
        <v>962</v>
      </c>
    </row>
    <row r="7" spans="1:23" ht="106.5" customHeight="1">
      <c r="A7" s="100" t="s">
        <v>289</v>
      </c>
      <c r="B7" s="88" t="s">
        <v>845</v>
      </c>
      <c r="D7" s="100" t="s">
        <v>289</v>
      </c>
      <c r="E7" s="88" t="s">
        <v>846</v>
      </c>
      <c r="G7" s="100" t="s">
        <v>289</v>
      </c>
      <c r="H7" s="88"/>
      <c r="J7" s="100" t="s">
        <v>289</v>
      </c>
      <c r="K7" s="88" t="s">
        <v>847</v>
      </c>
      <c r="M7" s="100" t="s">
        <v>289</v>
      </c>
      <c r="N7" s="88" t="s">
        <v>848</v>
      </c>
      <c r="P7" s="100" t="s">
        <v>289</v>
      </c>
      <c r="Q7" s="88" t="s">
        <v>849</v>
      </c>
      <c r="S7" s="100" t="s">
        <v>289</v>
      </c>
      <c r="T7" s="88" t="s">
        <v>939</v>
      </c>
      <c r="V7" s="100" t="s">
        <v>289</v>
      </c>
      <c r="W7" s="88" t="s">
        <v>941</v>
      </c>
    </row>
    <row r="8" spans="1:23" ht="49.5" customHeight="1">
      <c r="A8" s="99" t="s">
        <v>328</v>
      </c>
      <c r="B8" s="87" t="s">
        <v>850</v>
      </c>
      <c r="D8" s="99" t="s">
        <v>328</v>
      </c>
      <c r="E8" s="87" t="s">
        <v>851</v>
      </c>
      <c r="G8" s="99" t="s">
        <v>328</v>
      </c>
      <c r="H8" s="87" t="s">
        <v>852</v>
      </c>
      <c r="J8" s="99" t="s">
        <v>328</v>
      </c>
      <c r="K8" s="87" t="s">
        <v>853</v>
      </c>
      <c r="M8" s="99" t="s">
        <v>328</v>
      </c>
      <c r="N8" s="87" t="s">
        <v>854</v>
      </c>
      <c r="P8" s="99" t="s">
        <v>328</v>
      </c>
      <c r="Q8" s="87" t="s">
        <v>855</v>
      </c>
      <c r="S8" s="99" t="s">
        <v>328</v>
      </c>
      <c r="T8" s="87" t="s">
        <v>955</v>
      </c>
      <c r="V8" s="99" t="s">
        <v>328</v>
      </c>
      <c r="W8" s="87" t="s">
        <v>956</v>
      </c>
    </row>
    <row r="9" spans="1:23" ht="77.25" customHeight="1">
      <c r="A9" s="100" t="s">
        <v>370</v>
      </c>
      <c r="B9" s="88" t="s">
        <v>856</v>
      </c>
      <c r="D9" s="100" t="s">
        <v>370</v>
      </c>
      <c r="E9" s="88" t="s">
        <v>857</v>
      </c>
      <c r="G9" s="100" t="s">
        <v>370</v>
      </c>
      <c r="H9" s="88" t="s">
        <v>858</v>
      </c>
      <c r="J9" s="100" t="s">
        <v>370</v>
      </c>
      <c r="K9" s="88" t="s">
        <v>859</v>
      </c>
      <c r="M9" s="100" t="s">
        <v>370</v>
      </c>
      <c r="N9" s="88" t="s">
        <v>860</v>
      </c>
      <c r="P9" s="100" t="s">
        <v>370</v>
      </c>
      <c r="Q9" s="88" t="s">
        <v>861</v>
      </c>
      <c r="S9" s="100" t="s">
        <v>370</v>
      </c>
      <c r="T9" s="88" t="s">
        <v>952</v>
      </c>
      <c r="V9" s="100" t="s">
        <v>370</v>
      </c>
      <c r="W9" s="88" t="s">
        <v>953</v>
      </c>
    </row>
    <row r="10" spans="1:23" ht="96.75" customHeight="1">
      <c r="A10" s="99" t="s">
        <v>413</v>
      </c>
      <c r="B10" s="87" t="s">
        <v>862</v>
      </c>
      <c r="D10" s="99" t="s">
        <v>413</v>
      </c>
      <c r="E10" s="87" t="s">
        <v>863</v>
      </c>
      <c r="G10" s="99" t="s">
        <v>413</v>
      </c>
      <c r="H10" s="87" t="s">
        <v>864</v>
      </c>
      <c r="J10" s="99" t="s">
        <v>413</v>
      </c>
      <c r="K10" s="87" t="s">
        <v>865</v>
      </c>
      <c r="M10" s="99" t="s">
        <v>413</v>
      </c>
      <c r="N10" s="87" t="s">
        <v>866</v>
      </c>
      <c r="P10" s="99" t="s">
        <v>413</v>
      </c>
      <c r="Q10" s="87" t="s">
        <v>867</v>
      </c>
      <c r="S10" s="99" t="s">
        <v>413</v>
      </c>
      <c r="T10" s="174" t="s">
        <v>934</v>
      </c>
      <c r="V10" s="99" t="s">
        <v>413</v>
      </c>
      <c r="W10" s="87" t="s">
        <v>951</v>
      </c>
    </row>
    <row r="11" spans="1:23" ht="69" customHeight="1" thickBot="1">
      <c r="A11" s="101" t="s">
        <v>456</v>
      </c>
      <c r="B11" s="89" t="s">
        <v>868</v>
      </c>
      <c r="D11" s="101" t="s">
        <v>456</v>
      </c>
      <c r="E11" s="89" t="s">
        <v>494</v>
      </c>
      <c r="G11" s="101" t="s">
        <v>456</v>
      </c>
      <c r="H11" s="89" t="s">
        <v>869</v>
      </c>
      <c r="J11" s="101" t="s">
        <v>456</v>
      </c>
      <c r="K11" s="89" t="s">
        <v>870</v>
      </c>
      <c r="M11" s="101" t="s">
        <v>456</v>
      </c>
      <c r="N11" s="89" t="s">
        <v>871</v>
      </c>
      <c r="P11" s="101" t="s">
        <v>456</v>
      </c>
      <c r="Q11" s="89" t="s">
        <v>872</v>
      </c>
      <c r="S11" s="101" t="s">
        <v>456</v>
      </c>
      <c r="T11" s="89" t="s">
        <v>936</v>
      </c>
      <c r="V11" s="101" t="s">
        <v>456</v>
      </c>
      <c r="W11" s="89" t="s">
        <v>949</v>
      </c>
    </row>
    <row r="12" spans="1:23" ht="16" thickBot="1"/>
    <row r="13" spans="1:23" ht="234.75" customHeight="1">
      <c r="A13" s="129"/>
      <c r="B13" s="130" t="s">
        <v>85</v>
      </c>
      <c r="D13" s="129"/>
      <c r="E13" s="130" t="s">
        <v>873</v>
      </c>
      <c r="G13" s="129"/>
      <c r="H13" s="130" t="s">
        <v>874</v>
      </c>
      <c r="J13" s="129"/>
      <c r="K13" s="130" t="s">
        <v>875</v>
      </c>
      <c r="M13" s="129"/>
      <c r="N13" s="130" t="s">
        <v>876</v>
      </c>
      <c r="P13" s="129"/>
      <c r="Q13" s="130" t="s">
        <v>957</v>
      </c>
    </row>
    <row r="14" spans="1:23" ht="64">
      <c r="A14" s="97" t="s">
        <v>136</v>
      </c>
      <c r="B14" s="105" t="s">
        <v>877</v>
      </c>
      <c r="D14" s="97" t="s">
        <v>136</v>
      </c>
      <c r="E14" s="143" t="s">
        <v>878</v>
      </c>
      <c r="G14" s="97" t="s">
        <v>136</v>
      </c>
      <c r="H14" s="143" t="s">
        <v>879</v>
      </c>
      <c r="J14" s="97" t="s">
        <v>136</v>
      </c>
      <c r="K14" s="143" t="s">
        <v>880</v>
      </c>
      <c r="M14" s="97" t="s">
        <v>136</v>
      </c>
      <c r="N14" s="96" t="s">
        <v>881</v>
      </c>
      <c r="P14" s="97" t="s">
        <v>136</v>
      </c>
      <c r="Q14" s="143" t="s">
        <v>947</v>
      </c>
    </row>
    <row r="15" spans="1:23" ht="335">
      <c r="A15" s="98" t="s">
        <v>165</v>
      </c>
      <c r="B15" s="86" t="s">
        <v>882</v>
      </c>
      <c r="D15" s="98" t="s">
        <v>165</v>
      </c>
      <c r="E15" s="86" t="s">
        <v>883</v>
      </c>
      <c r="G15" s="98" t="s">
        <v>165</v>
      </c>
      <c r="H15" s="86" t="s">
        <v>884</v>
      </c>
      <c r="J15" s="98" t="s">
        <v>165</v>
      </c>
      <c r="K15" s="86" t="s">
        <v>885</v>
      </c>
      <c r="M15" s="98" t="s">
        <v>165</v>
      </c>
      <c r="N15" s="86" t="s">
        <v>886</v>
      </c>
      <c r="P15" s="98" t="s">
        <v>165</v>
      </c>
      <c r="Q15" s="86" t="s">
        <v>948</v>
      </c>
    </row>
    <row r="16" spans="1:23" ht="80">
      <c r="A16" s="99" t="s">
        <v>198</v>
      </c>
      <c r="B16" s="87" t="s">
        <v>230</v>
      </c>
      <c r="D16" s="99" t="s">
        <v>198</v>
      </c>
      <c r="E16" s="87" t="s">
        <v>887</v>
      </c>
      <c r="G16" s="99" t="s">
        <v>198</v>
      </c>
      <c r="H16" s="87" t="s">
        <v>888</v>
      </c>
      <c r="J16" s="99" t="s">
        <v>198</v>
      </c>
      <c r="K16" s="87" t="s">
        <v>889</v>
      </c>
      <c r="M16" s="99" t="s">
        <v>198</v>
      </c>
      <c r="N16" s="87" t="s">
        <v>890</v>
      </c>
      <c r="P16" s="99" t="s">
        <v>198</v>
      </c>
      <c r="Q16" s="87" t="s">
        <v>961</v>
      </c>
    </row>
    <row r="17" spans="1:17" ht="112">
      <c r="A17" s="100" t="s">
        <v>233</v>
      </c>
      <c r="B17" s="88" t="s">
        <v>891</v>
      </c>
      <c r="D17" s="100" t="s">
        <v>233</v>
      </c>
      <c r="E17" s="88" t="s">
        <v>892</v>
      </c>
      <c r="G17" s="100" t="s">
        <v>233</v>
      </c>
      <c r="H17" s="88" t="s">
        <v>893</v>
      </c>
      <c r="J17" s="100" t="s">
        <v>233</v>
      </c>
      <c r="K17" s="88" t="s">
        <v>894</v>
      </c>
      <c r="M17" s="100" t="s">
        <v>233</v>
      </c>
      <c r="N17" s="88" t="s">
        <v>895</v>
      </c>
      <c r="P17" s="100" t="s">
        <v>233</v>
      </c>
      <c r="Q17" s="88"/>
    </row>
    <row r="18" spans="1:17" ht="80">
      <c r="A18" s="99" t="s">
        <v>256</v>
      </c>
      <c r="B18" s="87" t="s">
        <v>896</v>
      </c>
      <c r="D18" s="99" t="s">
        <v>256</v>
      </c>
      <c r="E18" s="87" t="s">
        <v>897</v>
      </c>
      <c r="G18" s="99" t="s">
        <v>256</v>
      </c>
      <c r="H18" s="87" t="s">
        <v>898</v>
      </c>
      <c r="J18" s="99" t="s">
        <v>256</v>
      </c>
      <c r="K18" s="87" t="s">
        <v>899</v>
      </c>
      <c r="M18" s="99" t="s">
        <v>256</v>
      </c>
      <c r="N18" s="87"/>
      <c r="P18" s="99" t="s">
        <v>256</v>
      </c>
      <c r="Q18" s="87" t="s">
        <v>943</v>
      </c>
    </row>
    <row r="19" spans="1:17" ht="208">
      <c r="A19" s="100" t="s">
        <v>289</v>
      </c>
      <c r="B19" s="88" t="s">
        <v>900</v>
      </c>
      <c r="D19" s="100" t="s">
        <v>289</v>
      </c>
      <c r="E19" s="88" t="s">
        <v>901</v>
      </c>
      <c r="G19" s="100" t="s">
        <v>289</v>
      </c>
      <c r="H19" s="88" t="s">
        <v>902</v>
      </c>
      <c r="J19" s="100" t="s">
        <v>289</v>
      </c>
      <c r="K19" s="88" t="s">
        <v>903</v>
      </c>
      <c r="M19" s="100" t="s">
        <v>289</v>
      </c>
      <c r="N19" s="165" t="s">
        <v>904</v>
      </c>
      <c r="P19" s="100" t="s">
        <v>289</v>
      </c>
      <c r="Q19" s="165" t="s">
        <v>940</v>
      </c>
    </row>
    <row r="20" spans="1:17" ht="76" customHeight="1">
      <c r="A20" s="99" t="s">
        <v>328</v>
      </c>
      <c r="B20" s="87" t="s">
        <v>905</v>
      </c>
      <c r="D20" s="99" t="s">
        <v>328</v>
      </c>
      <c r="E20" s="87" t="s">
        <v>906</v>
      </c>
      <c r="G20" s="99" t="s">
        <v>328</v>
      </c>
      <c r="H20" s="87" t="s">
        <v>907</v>
      </c>
      <c r="J20" s="99" t="s">
        <v>328</v>
      </c>
      <c r="K20" s="87" t="s">
        <v>908</v>
      </c>
      <c r="M20" s="99" t="s">
        <v>328</v>
      </c>
      <c r="N20" s="87" t="s">
        <v>909</v>
      </c>
      <c r="P20" s="99" t="s">
        <v>328</v>
      </c>
      <c r="Q20" s="87" t="s">
        <v>958</v>
      </c>
    </row>
    <row r="21" spans="1:17" ht="160">
      <c r="A21" s="100" t="s">
        <v>370</v>
      </c>
      <c r="B21" s="88" t="s">
        <v>910</v>
      </c>
      <c r="D21" s="100" t="s">
        <v>370</v>
      </c>
      <c r="E21" s="88" t="s">
        <v>911</v>
      </c>
      <c r="G21" s="100" t="s">
        <v>370</v>
      </c>
      <c r="H21" s="88" t="s">
        <v>912</v>
      </c>
      <c r="J21" s="100" t="s">
        <v>370</v>
      </c>
      <c r="K21" s="88" t="s">
        <v>913</v>
      </c>
      <c r="M21" s="100" t="s">
        <v>370</v>
      </c>
      <c r="N21" s="88" t="s">
        <v>914</v>
      </c>
      <c r="P21" s="100" t="s">
        <v>370</v>
      </c>
      <c r="Q21" s="88" t="s">
        <v>954</v>
      </c>
    </row>
    <row r="22" spans="1:17" ht="96">
      <c r="A22" s="99" t="s">
        <v>413</v>
      </c>
      <c r="B22" s="87" t="s">
        <v>915</v>
      </c>
      <c r="D22" s="99" t="s">
        <v>413</v>
      </c>
      <c r="E22" s="87" t="s">
        <v>916</v>
      </c>
      <c r="G22" s="99" t="s">
        <v>413</v>
      </c>
      <c r="H22" s="87" t="s">
        <v>917</v>
      </c>
      <c r="J22" s="99" t="s">
        <v>413</v>
      </c>
      <c r="K22" s="87" t="s">
        <v>918</v>
      </c>
      <c r="M22" s="99" t="s">
        <v>413</v>
      </c>
      <c r="N22" s="87" t="s">
        <v>919</v>
      </c>
      <c r="P22" s="99" t="s">
        <v>413</v>
      </c>
      <c r="Q22" s="87" t="s">
        <v>935</v>
      </c>
    </row>
    <row r="23" spans="1:17" ht="79.5" customHeight="1" thickBot="1">
      <c r="A23" s="101" t="s">
        <v>456</v>
      </c>
      <c r="B23" s="89" t="s">
        <v>920</v>
      </c>
      <c r="D23" s="101" t="s">
        <v>456</v>
      </c>
      <c r="E23" s="89" t="s">
        <v>921</v>
      </c>
      <c r="G23" s="101" t="s">
        <v>456</v>
      </c>
      <c r="H23" s="89" t="s">
        <v>922</v>
      </c>
      <c r="J23" s="101" t="s">
        <v>456</v>
      </c>
      <c r="K23" s="89" t="s">
        <v>923</v>
      </c>
      <c r="M23" s="101" t="s">
        <v>456</v>
      </c>
      <c r="N23" s="89" t="s">
        <v>924</v>
      </c>
      <c r="P23" s="101" t="s">
        <v>456</v>
      </c>
      <c r="Q23" s="89" t="s">
        <v>937</v>
      </c>
    </row>
    <row r="25" spans="1:17" ht="16" thickBot="1"/>
    <row r="26" spans="1:17" ht="33" thickBot="1">
      <c r="A26" s="129"/>
      <c r="B26" s="130" t="s">
        <v>87</v>
      </c>
      <c r="D26" s="129"/>
      <c r="E26" s="130" t="s">
        <v>925</v>
      </c>
    </row>
    <row r="27" spans="1:17" ht="16">
      <c r="A27" s="97" t="s">
        <v>136</v>
      </c>
      <c r="B27" s="96" t="s">
        <v>926</v>
      </c>
      <c r="D27" s="97" t="s">
        <v>136</v>
      </c>
      <c r="E27" s="95" t="s">
        <v>559</v>
      </c>
    </row>
    <row r="28" spans="1:17" ht="32">
      <c r="A28" s="98" t="s">
        <v>165</v>
      </c>
      <c r="B28" s="87" t="s">
        <v>927</v>
      </c>
      <c r="D28" s="98" t="s">
        <v>165</v>
      </c>
      <c r="E28" s="125" t="s">
        <v>928</v>
      </c>
    </row>
    <row r="29" spans="1:17" ht="16">
      <c r="A29" s="99" t="s">
        <v>198</v>
      </c>
      <c r="B29" s="87" t="s">
        <v>927</v>
      </c>
      <c r="D29" s="99" t="s">
        <v>198</v>
      </c>
      <c r="E29" s="87" t="s">
        <v>232</v>
      </c>
    </row>
    <row r="30" spans="1:17" ht="16">
      <c r="A30" s="100" t="s">
        <v>233</v>
      </c>
      <c r="B30" s="87" t="s">
        <v>927</v>
      </c>
      <c r="D30" s="100" t="s">
        <v>233</v>
      </c>
      <c r="E30" s="88" t="s">
        <v>232</v>
      </c>
    </row>
    <row r="31" spans="1:17" ht="64">
      <c r="A31" s="99" t="s">
        <v>256</v>
      </c>
      <c r="B31" s="87" t="s">
        <v>287</v>
      </c>
      <c r="D31" s="99" t="s">
        <v>256</v>
      </c>
      <c r="E31" s="87" t="s">
        <v>257</v>
      </c>
    </row>
    <row r="32" spans="1:17" ht="16">
      <c r="A32" s="100" t="s">
        <v>289</v>
      </c>
      <c r="B32" s="88"/>
      <c r="D32" s="100" t="s">
        <v>289</v>
      </c>
      <c r="E32" s="88" t="s">
        <v>327</v>
      </c>
    </row>
    <row r="33" spans="1:5" ht="16">
      <c r="A33" s="99" t="s">
        <v>328</v>
      </c>
      <c r="B33" s="87"/>
      <c r="D33" s="99" t="s">
        <v>328</v>
      </c>
      <c r="E33" s="87" t="s">
        <v>364</v>
      </c>
    </row>
    <row r="34" spans="1:5" ht="48">
      <c r="A34" s="100" t="s">
        <v>370</v>
      </c>
      <c r="B34" s="88" t="s">
        <v>929</v>
      </c>
      <c r="D34" s="100" t="s">
        <v>370</v>
      </c>
      <c r="E34" s="88" t="s">
        <v>407</v>
      </c>
    </row>
    <row r="35" spans="1:5" ht="32">
      <c r="A35" s="99" t="s">
        <v>413</v>
      </c>
      <c r="B35" s="87" t="s">
        <v>927</v>
      </c>
      <c r="D35" s="99" t="s">
        <v>413</v>
      </c>
      <c r="E35" s="87" t="s">
        <v>930</v>
      </c>
    </row>
    <row r="36" spans="1:5" ht="32">
      <c r="A36" s="101" t="s">
        <v>456</v>
      </c>
      <c r="B36" s="89" t="s">
        <v>931</v>
      </c>
      <c r="D36" s="101" t="s">
        <v>456</v>
      </c>
      <c r="E36" s="89" t="s">
        <v>415</v>
      </c>
    </row>
    <row r="38" spans="1:5" ht="16" thickBot="1"/>
    <row r="39" spans="1:5" ht="33" thickBot="1">
      <c r="A39" s="129"/>
      <c r="B39" s="130" t="s">
        <v>83</v>
      </c>
    </row>
    <row r="40" spans="1:5" ht="16">
      <c r="A40" s="97" t="s">
        <v>136</v>
      </c>
      <c r="B40" s="95"/>
    </row>
    <row r="41" spans="1:5" ht="16">
      <c r="A41" s="98" t="s">
        <v>165</v>
      </c>
      <c r="B41" s="86"/>
    </row>
    <row r="42" spans="1:5" ht="16">
      <c r="A42" s="99" t="s">
        <v>198</v>
      </c>
      <c r="B42" s="87"/>
    </row>
    <row r="43" spans="1:5" ht="16">
      <c r="A43" s="100" t="s">
        <v>233</v>
      </c>
      <c r="B43" s="88"/>
    </row>
    <row r="44" spans="1:5" ht="16">
      <c r="A44" s="99" t="s">
        <v>256</v>
      </c>
      <c r="B44" s="87"/>
    </row>
    <row r="45" spans="1:5" ht="16">
      <c r="A45" s="100" t="s">
        <v>289</v>
      </c>
      <c r="B45" s="88"/>
    </row>
    <row r="46" spans="1:5" ht="16">
      <c r="A46" s="99" t="s">
        <v>328</v>
      </c>
      <c r="B46" s="87"/>
    </row>
    <row r="47" spans="1:5" ht="16">
      <c r="A47" s="100" t="s">
        <v>370</v>
      </c>
      <c r="B47" s="88" t="s">
        <v>932</v>
      </c>
    </row>
    <row r="48" spans="1:5" ht="16">
      <c r="A48" s="99" t="s">
        <v>413</v>
      </c>
      <c r="B48" s="87"/>
    </row>
    <row r="49" spans="1:2" ht="16">
      <c r="A49" s="101" t="s">
        <v>456</v>
      </c>
      <c r="B49" s="89"/>
    </row>
  </sheetData>
  <hyperlinks>
    <hyperlink ref="E28" r:id="rId1" display="christophe.guillotel-nothmann@cnrs.fr" xr:uid="{40956F19-92A6-40EB-A00F-F5AD0E05BC8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A197-28C0-48B8-9716-4E7BFF39D05F}">
  <dimension ref="A1:B11"/>
  <sheetViews>
    <sheetView workbookViewId="0">
      <selection activeCell="C1" sqref="C1"/>
    </sheetView>
  </sheetViews>
  <sheetFormatPr baseColWidth="10" defaultColWidth="8.83203125" defaultRowHeight="15"/>
  <cols>
    <col min="1" max="1" width="11.6640625" customWidth="1"/>
    <col min="2" max="2" width="50.6640625" customWidth="1"/>
  </cols>
  <sheetData>
    <row r="1" spans="1:2" ht="16">
      <c r="A1" s="131"/>
      <c r="B1" s="132" t="s">
        <v>89</v>
      </c>
    </row>
    <row r="2" spans="1:2" ht="16">
      <c r="A2" s="97" t="s">
        <v>136</v>
      </c>
      <c r="B2" s="95"/>
    </row>
    <row r="3" spans="1:2" ht="16">
      <c r="A3" s="98" t="s">
        <v>165</v>
      </c>
      <c r="B3" s="86"/>
    </row>
    <row r="4" spans="1:2" ht="16">
      <c r="A4" s="99" t="s">
        <v>198</v>
      </c>
      <c r="B4" s="87"/>
    </row>
    <row r="5" spans="1:2" ht="16">
      <c r="A5" s="100" t="s">
        <v>233</v>
      </c>
      <c r="B5" s="88"/>
    </row>
    <row r="6" spans="1:2" ht="16">
      <c r="A6" s="99" t="s">
        <v>256</v>
      </c>
      <c r="B6" s="87" t="s">
        <v>288</v>
      </c>
    </row>
    <row r="7" spans="1:2" ht="16">
      <c r="A7" s="100" t="s">
        <v>289</v>
      </c>
      <c r="B7" s="88"/>
    </row>
    <row r="8" spans="1:2" ht="111.75" customHeight="1">
      <c r="A8" s="99" t="s">
        <v>328</v>
      </c>
      <c r="B8" s="87" t="s">
        <v>369</v>
      </c>
    </row>
    <row r="9" spans="1:2" ht="16">
      <c r="A9" s="100" t="s">
        <v>370</v>
      </c>
      <c r="B9" s="88"/>
    </row>
    <row r="10" spans="1:2" ht="16">
      <c r="A10" s="99" t="s">
        <v>413</v>
      </c>
      <c r="B10" s="87"/>
    </row>
    <row r="11" spans="1:2" ht="16">
      <c r="A11" s="101" t="s">
        <v>456</v>
      </c>
      <c r="B11"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4A7B-D8DF-4F09-88DD-27EE78E93D0A}">
  <dimension ref="A1:BJ42"/>
  <sheetViews>
    <sheetView workbookViewId="0">
      <pane ySplit="1" topLeftCell="A2" activePane="bottomLeft" state="frozen"/>
      <selection pane="bottomLeft" activeCell="BG1" sqref="BG1"/>
    </sheetView>
  </sheetViews>
  <sheetFormatPr baseColWidth="10" defaultColWidth="35" defaultRowHeight="15"/>
  <cols>
    <col min="1" max="16384" width="35" style="8"/>
  </cols>
  <sheetData>
    <row r="1" spans="1:62" s="25" customFormat="1" ht="176">
      <c r="A1" s="21" t="s">
        <v>497</v>
      </c>
      <c r="B1" s="12" t="s">
        <v>64</v>
      </c>
      <c r="C1" s="1" t="s">
        <v>65</v>
      </c>
      <c r="D1" s="1" t="s">
        <v>66</v>
      </c>
      <c r="E1" s="1" t="s">
        <v>67</v>
      </c>
      <c r="F1" s="3" t="s">
        <v>110</v>
      </c>
      <c r="G1" s="3" t="s">
        <v>111</v>
      </c>
      <c r="H1" s="4" t="s">
        <v>112</v>
      </c>
      <c r="I1" s="4" t="s">
        <v>113</v>
      </c>
      <c r="J1" s="4" t="s">
        <v>114</v>
      </c>
      <c r="K1" s="33" t="s">
        <v>498</v>
      </c>
      <c r="L1" s="4" t="s">
        <v>116</v>
      </c>
      <c r="M1" s="5" t="s">
        <v>117</v>
      </c>
      <c r="N1" s="2" t="s">
        <v>94</v>
      </c>
      <c r="O1" s="2" t="s">
        <v>95</v>
      </c>
      <c r="P1" s="3" t="s">
        <v>118</v>
      </c>
      <c r="Q1" s="20" t="s">
        <v>126</v>
      </c>
      <c r="R1" s="20" t="s">
        <v>127</v>
      </c>
      <c r="S1" s="20" t="s">
        <v>128</v>
      </c>
      <c r="T1" s="20" t="s">
        <v>129</v>
      </c>
      <c r="U1" s="20" t="s">
        <v>130</v>
      </c>
      <c r="V1" s="20" t="s">
        <v>131</v>
      </c>
      <c r="W1" s="20" t="s">
        <v>132</v>
      </c>
      <c r="X1" s="20" t="s">
        <v>133</v>
      </c>
      <c r="Y1" s="20" t="s">
        <v>134</v>
      </c>
      <c r="Z1" s="20" t="s">
        <v>135</v>
      </c>
      <c r="AA1" s="2" t="s">
        <v>97</v>
      </c>
      <c r="AB1" s="5" t="s">
        <v>121</v>
      </c>
      <c r="AC1" s="3" t="s">
        <v>122</v>
      </c>
      <c r="AD1" s="6" t="s">
        <v>98</v>
      </c>
      <c r="AE1" s="2" t="s">
        <v>99</v>
      </c>
      <c r="AF1" s="14" t="s">
        <v>71</v>
      </c>
      <c r="AG1" s="19" t="s">
        <v>499</v>
      </c>
      <c r="AH1" s="19" t="s">
        <v>500</v>
      </c>
      <c r="AI1" s="19" t="s">
        <v>501</v>
      </c>
      <c r="AJ1" s="19" t="s">
        <v>502</v>
      </c>
      <c r="AK1" s="17" t="s">
        <v>102</v>
      </c>
      <c r="AL1" s="17" t="s">
        <v>103</v>
      </c>
      <c r="AM1" s="17" t="s">
        <v>104</v>
      </c>
      <c r="AN1" s="17" t="s">
        <v>105</v>
      </c>
      <c r="AO1" s="15" t="s">
        <v>74</v>
      </c>
      <c r="AP1" s="15" t="s">
        <v>75</v>
      </c>
      <c r="AQ1" s="15" t="s">
        <v>76</v>
      </c>
      <c r="AR1" s="15" t="s">
        <v>77</v>
      </c>
      <c r="AS1" s="15" t="s">
        <v>78</v>
      </c>
      <c r="AT1" s="15" t="s">
        <v>79</v>
      </c>
      <c r="AU1" s="15" t="s">
        <v>80</v>
      </c>
      <c r="AV1" s="15" t="s">
        <v>81</v>
      </c>
      <c r="AW1" s="15" t="s">
        <v>82</v>
      </c>
      <c r="AX1" s="15" t="s">
        <v>83</v>
      </c>
      <c r="AY1" s="31" t="s">
        <v>106</v>
      </c>
      <c r="AZ1" s="23" t="s">
        <v>107</v>
      </c>
      <c r="BA1" s="23" t="s">
        <v>108</v>
      </c>
      <c r="BB1" s="22" t="s">
        <v>85</v>
      </c>
      <c r="BC1" s="22" t="s">
        <v>86</v>
      </c>
      <c r="BD1" s="22" t="s">
        <v>87</v>
      </c>
      <c r="BE1" s="22" t="s">
        <v>88</v>
      </c>
      <c r="BF1" s="22" t="s">
        <v>83</v>
      </c>
      <c r="BG1" s="29" t="s">
        <v>89</v>
      </c>
    </row>
    <row r="2" spans="1:62" ht="320">
      <c r="B2" s="8" t="s">
        <v>136</v>
      </c>
      <c r="C2" s="8" t="s">
        <v>137</v>
      </c>
      <c r="D2" s="8" t="s">
        <v>138</v>
      </c>
      <c r="F2" s="8" t="s">
        <v>139</v>
      </c>
      <c r="G2" s="34" t="s">
        <v>140</v>
      </c>
      <c r="H2" s="34" t="s">
        <v>141</v>
      </c>
      <c r="I2" s="34" t="s">
        <v>142</v>
      </c>
      <c r="J2" s="36"/>
      <c r="K2" s="8" t="s">
        <v>143</v>
      </c>
      <c r="L2" s="34" t="s">
        <v>144</v>
      </c>
      <c r="M2" s="34" t="s">
        <v>145</v>
      </c>
      <c r="N2" s="34" t="s">
        <v>146</v>
      </c>
      <c r="O2" s="34" t="s">
        <v>147</v>
      </c>
      <c r="P2" s="34" t="s">
        <v>148</v>
      </c>
      <c r="Q2" s="34" t="s">
        <v>149</v>
      </c>
      <c r="R2" s="34" t="s">
        <v>150</v>
      </c>
      <c r="S2" s="36"/>
      <c r="T2" s="34" t="s">
        <v>151</v>
      </c>
      <c r="U2" s="34" t="s">
        <v>152</v>
      </c>
      <c r="V2" s="34" t="s">
        <v>153</v>
      </c>
      <c r="W2" s="34" t="s">
        <v>153</v>
      </c>
      <c r="X2" s="34" t="s">
        <v>153</v>
      </c>
      <c r="Y2" s="34" t="s">
        <v>154</v>
      </c>
      <c r="Z2" s="34" t="s">
        <v>153</v>
      </c>
      <c r="AB2" s="34" t="s">
        <v>155</v>
      </c>
      <c r="AC2" s="34" t="s">
        <v>156</v>
      </c>
      <c r="AD2" s="34" t="s">
        <v>157</v>
      </c>
      <c r="AI2" s="34" t="s">
        <v>158</v>
      </c>
      <c r="AJ2" s="34" t="s">
        <v>159</v>
      </c>
      <c r="AK2" s="34" t="s">
        <v>160</v>
      </c>
      <c r="AY2" s="34" t="s">
        <v>161</v>
      </c>
      <c r="AZ2" s="34" t="s">
        <v>162</v>
      </c>
      <c r="BA2" s="34" t="s">
        <v>163</v>
      </c>
      <c r="BB2" s="34" t="s">
        <v>164</v>
      </c>
      <c r="BC2" s="36"/>
      <c r="BD2" s="36"/>
    </row>
    <row r="3" spans="1:62" ht="304">
      <c r="B3" s="8" t="s">
        <v>165</v>
      </c>
      <c r="C3" s="8" t="s">
        <v>166</v>
      </c>
      <c r="D3" s="8" t="s">
        <v>167</v>
      </c>
      <c r="E3" s="8" t="s">
        <v>170</v>
      </c>
      <c r="F3" s="8" t="s">
        <v>169</v>
      </c>
      <c r="G3" s="53" t="s">
        <v>503</v>
      </c>
      <c r="H3" s="8" t="s">
        <v>504</v>
      </c>
      <c r="I3" s="8" t="s">
        <v>505</v>
      </c>
      <c r="J3" s="8" t="s">
        <v>506</v>
      </c>
      <c r="K3" s="8" t="s">
        <v>507</v>
      </c>
      <c r="L3" s="8" t="s">
        <v>508</v>
      </c>
      <c r="M3" s="8" t="s">
        <v>509</v>
      </c>
      <c r="N3" s="8" t="s">
        <v>510</v>
      </c>
      <c r="O3" s="8" t="s">
        <v>511</v>
      </c>
      <c r="P3" s="8" t="s">
        <v>512</v>
      </c>
      <c r="Q3" s="8" t="s">
        <v>513</v>
      </c>
      <c r="R3" s="8" t="s">
        <v>177</v>
      </c>
      <c r="S3" s="8" t="s">
        <v>169</v>
      </c>
      <c r="T3" s="8" t="s">
        <v>169</v>
      </c>
      <c r="U3" s="8" t="s">
        <v>514</v>
      </c>
      <c r="V3" s="8" t="s">
        <v>169</v>
      </c>
      <c r="W3" s="8" t="s">
        <v>169</v>
      </c>
      <c r="X3" s="8" t="s">
        <v>169</v>
      </c>
      <c r="Y3" s="8" t="s">
        <v>169</v>
      </c>
      <c r="Z3" s="8" t="s">
        <v>169</v>
      </c>
      <c r="AA3" s="8" t="s">
        <v>515</v>
      </c>
      <c r="AB3" s="8" t="s">
        <v>516</v>
      </c>
      <c r="AC3" s="8" t="s">
        <v>517</v>
      </c>
      <c r="AD3" s="8" t="s">
        <v>518</v>
      </c>
      <c r="AE3" s="8" t="s">
        <v>169</v>
      </c>
      <c r="AG3" s="8" t="s">
        <v>190</v>
      </c>
      <c r="AH3" s="8" t="s">
        <v>191</v>
      </c>
      <c r="AI3" s="8" t="s">
        <v>192</v>
      </c>
      <c r="AJ3" s="8" t="s">
        <v>193</v>
      </c>
      <c r="AL3" s="8" t="s">
        <v>194</v>
      </c>
      <c r="AM3" s="8" t="s">
        <v>195</v>
      </c>
      <c r="AN3" s="8" t="s">
        <v>196</v>
      </c>
      <c r="AO3" s="49" t="s">
        <v>519</v>
      </c>
      <c r="AW3" s="45" t="s">
        <v>197</v>
      </c>
      <c r="AY3" s="8" t="s">
        <v>184</v>
      </c>
      <c r="AZ3" s="8" t="s">
        <v>185</v>
      </c>
      <c r="BB3" s="8" t="s">
        <v>186</v>
      </c>
      <c r="BC3" s="8" t="s">
        <v>187</v>
      </c>
      <c r="BD3" s="8" t="s">
        <v>188</v>
      </c>
    </row>
    <row r="4" spans="1:62" ht="176">
      <c r="B4" s="41" t="s">
        <v>198</v>
      </c>
      <c r="C4" s="41" t="s">
        <v>199</v>
      </c>
      <c r="D4" s="41" t="s">
        <v>200</v>
      </c>
      <c r="E4" s="37"/>
      <c r="F4" s="41" t="s">
        <v>169</v>
      </c>
      <c r="G4" s="37" t="s">
        <v>201</v>
      </c>
      <c r="H4" s="37" t="s">
        <v>202</v>
      </c>
      <c r="I4" s="37" t="s">
        <v>203</v>
      </c>
      <c r="J4" s="37" t="s">
        <v>204</v>
      </c>
      <c r="K4" s="41" t="s">
        <v>205</v>
      </c>
      <c r="L4" s="41" t="s">
        <v>206</v>
      </c>
      <c r="M4" s="41" t="s">
        <v>207</v>
      </c>
      <c r="N4" s="41" t="s">
        <v>208</v>
      </c>
      <c r="O4" s="41" t="s">
        <v>209</v>
      </c>
      <c r="P4" s="41" t="s">
        <v>210</v>
      </c>
      <c r="Q4" s="41" t="s">
        <v>176</v>
      </c>
      <c r="R4" s="41" t="s">
        <v>211</v>
      </c>
      <c r="S4" s="41" t="s">
        <v>212</v>
      </c>
      <c r="T4" s="41" t="s">
        <v>213</v>
      </c>
      <c r="U4" s="41" t="s">
        <v>214</v>
      </c>
      <c r="V4" s="41" t="s">
        <v>213</v>
      </c>
      <c r="W4" s="41" t="s">
        <v>213</v>
      </c>
      <c r="X4" s="41" t="s">
        <v>213</v>
      </c>
      <c r="Y4" s="41" t="s">
        <v>213</v>
      </c>
      <c r="Z4" s="41" t="s">
        <v>215</v>
      </c>
      <c r="AA4" s="41" t="s">
        <v>216</v>
      </c>
      <c r="AB4" s="41" t="s">
        <v>217</v>
      </c>
      <c r="AC4" s="41" t="s">
        <v>208</v>
      </c>
      <c r="AD4" s="41" t="s">
        <v>218</v>
      </c>
      <c r="AE4" s="41" t="s">
        <v>219</v>
      </c>
      <c r="AF4" s="41"/>
      <c r="AG4" s="41" t="s">
        <v>220</v>
      </c>
      <c r="AH4" s="41" t="s">
        <v>220</v>
      </c>
      <c r="AI4" s="41" t="s">
        <v>220</v>
      </c>
      <c r="AJ4" s="41" t="s">
        <v>220</v>
      </c>
      <c r="AK4" s="41" t="s">
        <v>221</v>
      </c>
      <c r="AL4" s="41" t="s">
        <v>221</v>
      </c>
      <c r="AM4" s="41" t="s">
        <v>169</v>
      </c>
      <c r="AN4" s="41" t="s">
        <v>222</v>
      </c>
      <c r="AO4" s="41" t="s">
        <v>213</v>
      </c>
      <c r="AP4" s="41" t="s">
        <v>223</v>
      </c>
      <c r="AQ4" s="41" t="s">
        <v>224</v>
      </c>
      <c r="AR4" s="41" t="s">
        <v>225</v>
      </c>
      <c r="AS4" s="41" t="s">
        <v>221</v>
      </c>
      <c r="AT4" s="41" t="s">
        <v>226</v>
      </c>
      <c r="AU4" s="41" t="s">
        <v>221</v>
      </c>
      <c r="AV4" s="41" t="s">
        <v>227</v>
      </c>
      <c r="AW4" s="41" t="s">
        <v>200</v>
      </c>
      <c r="AX4" s="41"/>
      <c r="AY4" s="41" t="s">
        <v>228</v>
      </c>
      <c r="AZ4" s="41" t="s">
        <v>229</v>
      </c>
      <c r="BA4" s="41"/>
      <c r="BB4" s="41" t="s">
        <v>230</v>
      </c>
      <c r="BC4" s="41" t="s">
        <v>231</v>
      </c>
      <c r="BD4" s="41"/>
      <c r="BE4" s="41" t="s">
        <v>232</v>
      </c>
      <c r="BF4" s="41"/>
      <c r="BG4" s="42"/>
      <c r="BH4" s="35"/>
    </row>
    <row r="5" spans="1:62" ht="96">
      <c r="B5" s="34" t="s">
        <v>233</v>
      </c>
      <c r="C5" s="34" t="s">
        <v>199</v>
      </c>
      <c r="D5" s="34" t="s">
        <v>200</v>
      </c>
      <c r="E5" s="38"/>
      <c r="F5" s="34" t="s">
        <v>169</v>
      </c>
      <c r="G5" s="38"/>
      <c r="H5" s="38" t="s">
        <v>234</v>
      </c>
      <c r="I5" s="38" t="s">
        <v>235</v>
      </c>
      <c r="J5" s="38" t="s">
        <v>236</v>
      </c>
      <c r="K5" s="34" t="s">
        <v>205</v>
      </c>
      <c r="L5" s="34" t="s">
        <v>177</v>
      </c>
      <c r="M5" s="34"/>
      <c r="N5" s="34" t="s">
        <v>213</v>
      </c>
      <c r="O5" s="34" t="s">
        <v>237</v>
      </c>
      <c r="P5" s="34" t="s">
        <v>238</v>
      </c>
      <c r="Q5" s="34" t="s">
        <v>176</v>
      </c>
      <c r="R5" s="34" t="s">
        <v>239</v>
      </c>
      <c r="S5" s="34" t="s">
        <v>240</v>
      </c>
      <c r="T5" s="34" t="s">
        <v>241</v>
      </c>
      <c r="U5" s="34" t="s">
        <v>242</v>
      </c>
      <c r="V5" s="34" t="s">
        <v>213</v>
      </c>
      <c r="W5" s="34" t="s">
        <v>213</v>
      </c>
      <c r="X5" s="34" t="s">
        <v>221</v>
      </c>
      <c r="Y5" s="34" t="s">
        <v>243</v>
      </c>
      <c r="Z5" s="34" t="s">
        <v>244</v>
      </c>
      <c r="AA5" s="34" t="s">
        <v>213</v>
      </c>
      <c r="AB5" s="34" t="s">
        <v>245</v>
      </c>
      <c r="AC5" s="34" t="s">
        <v>246</v>
      </c>
      <c r="AD5" s="34" t="s">
        <v>246</v>
      </c>
      <c r="AE5" s="34" t="s">
        <v>246</v>
      </c>
      <c r="AF5" s="34"/>
      <c r="AG5" s="34" t="s">
        <v>220</v>
      </c>
      <c r="AH5" s="34" t="s">
        <v>220</v>
      </c>
      <c r="AI5" s="34" t="s">
        <v>220</v>
      </c>
      <c r="AJ5" s="34" t="s">
        <v>220</v>
      </c>
      <c r="AK5" s="34" t="s">
        <v>221</v>
      </c>
      <c r="AL5" s="34" t="s">
        <v>246</v>
      </c>
      <c r="AM5" s="34" t="s">
        <v>247</v>
      </c>
      <c r="AN5" s="34" t="s">
        <v>248</v>
      </c>
      <c r="AO5" s="34" t="s">
        <v>249</v>
      </c>
      <c r="AP5" s="34" t="s">
        <v>221</v>
      </c>
      <c r="AQ5" s="34" t="s">
        <v>250</v>
      </c>
      <c r="AR5" s="34" t="s">
        <v>251</v>
      </c>
      <c r="AS5" s="34" t="s">
        <v>221</v>
      </c>
      <c r="AT5" s="34" t="s">
        <v>221</v>
      </c>
      <c r="AU5" s="34" t="s">
        <v>252</v>
      </c>
      <c r="AV5" s="34" t="s">
        <v>253</v>
      </c>
      <c r="AW5" s="34" t="s">
        <v>200</v>
      </c>
      <c r="AX5" s="34"/>
      <c r="AY5" s="34" t="s">
        <v>254</v>
      </c>
      <c r="AZ5" s="34" t="s">
        <v>255</v>
      </c>
      <c r="BA5" s="34"/>
      <c r="BB5" s="34" t="s">
        <v>221</v>
      </c>
      <c r="BC5" s="34" t="s">
        <v>221</v>
      </c>
      <c r="BD5" s="34"/>
      <c r="BE5" s="34" t="s">
        <v>232</v>
      </c>
      <c r="BF5" s="34"/>
      <c r="BG5" s="43"/>
      <c r="BH5" s="46"/>
    </row>
    <row r="6" spans="1:62" ht="176">
      <c r="B6" s="41" t="s">
        <v>256</v>
      </c>
      <c r="C6" s="41" t="s">
        <v>199</v>
      </c>
      <c r="D6" s="41" t="s">
        <v>257</v>
      </c>
      <c r="E6" s="37"/>
      <c r="F6" s="47" t="s">
        <v>177</v>
      </c>
      <c r="G6" s="37" t="s">
        <v>258</v>
      </c>
      <c r="H6" s="37" t="s">
        <v>258</v>
      </c>
      <c r="I6" s="37" t="s">
        <v>258</v>
      </c>
      <c r="J6" s="37" t="s">
        <v>258</v>
      </c>
      <c r="K6" s="41" t="s">
        <v>259</v>
      </c>
      <c r="L6" s="41" t="s">
        <v>258</v>
      </c>
      <c r="M6" s="41" t="s">
        <v>258</v>
      </c>
      <c r="N6" s="41" t="s">
        <v>260</v>
      </c>
      <c r="O6" s="41" t="s">
        <v>261</v>
      </c>
      <c r="P6" s="41" t="s">
        <v>262</v>
      </c>
      <c r="Q6" s="41"/>
      <c r="R6" s="41" t="s">
        <v>263</v>
      </c>
      <c r="S6" s="41" t="s">
        <v>264</v>
      </c>
      <c r="T6" s="41" t="s">
        <v>265</v>
      </c>
      <c r="U6" s="41" t="s">
        <v>266</v>
      </c>
      <c r="V6" s="41" t="s">
        <v>267</v>
      </c>
      <c r="W6" s="41" t="s">
        <v>268</v>
      </c>
      <c r="X6" s="41" t="s">
        <v>206</v>
      </c>
      <c r="Y6" s="41" t="s">
        <v>269</v>
      </c>
      <c r="Z6" s="41" t="s">
        <v>270</v>
      </c>
      <c r="AA6" s="41" t="s">
        <v>271</v>
      </c>
      <c r="AB6" s="41" t="s">
        <v>272</v>
      </c>
      <c r="AC6" s="41" t="s">
        <v>273</v>
      </c>
      <c r="AD6" s="41" t="s">
        <v>274</v>
      </c>
      <c r="AE6" s="41" t="s">
        <v>274</v>
      </c>
      <c r="AF6" s="41" t="s">
        <v>274</v>
      </c>
      <c r="AG6" s="41" t="s">
        <v>274</v>
      </c>
      <c r="AH6" s="41" t="s">
        <v>274</v>
      </c>
      <c r="AI6" s="41" t="s">
        <v>274</v>
      </c>
      <c r="AJ6" s="41" t="s">
        <v>274</v>
      </c>
      <c r="AK6" s="41" t="s">
        <v>274</v>
      </c>
      <c r="AL6" s="41" t="s">
        <v>274</v>
      </c>
      <c r="AM6" s="41" t="s">
        <v>274</v>
      </c>
      <c r="AN6" s="41" t="s">
        <v>274</v>
      </c>
      <c r="AO6" s="41" t="s">
        <v>275</v>
      </c>
      <c r="AP6" s="41" t="s">
        <v>274</v>
      </c>
      <c r="AQ6" s="41" t="s">
        <v>276</v>
      </c>
      <c r="AR6" s="41" t="s">
        <v>277</v>
      </c>
      <c r="AS6" s="41" t="s">
        <v>278</v>
      </c>
      <c r="AT6" s="41" t="s">
        <v>279</v>
      </c>
      <c r="AU6" s="41" t="s">
        <v>280</v>
      </c>
      <c r="AV6" s="41" t="s">
        <v>281</v>
      </c>
      <c r="AW6" s="41" t="s">
        <v>257</v>
      </c>
      <c r="AX6" s="41" t="s">
        <v>282</v>
      </c>
      <c r="AY6" s="41" t="s">
        <v>283</v>
      </c>
      <c r="AZ6" s="41" t="s">
        <v>274</v>
      </c>
      <c r="BA6" s="41" t="s">
        <v>284</v>
      </c>
      <c r="BB6" s="41" t="s">
        <v>285</v>
      </c>
      <c r="BC6" s="41" t="s">
        <v>286</v>
      </c>
      <c r="BD6" s="41" t="s">
        <v>287</v>
      </c>
      <c r="BE6" s="41" t="s">
        <v>257</v>
      </c>
      <c r="BF6" s="41"/>
      <c r="BG6" s="42" t="s">
        <v>288</v>
      </c>
      <c r="BH6" s="46"/>
      <c r="BI6" s="46"/>
    </row>
    <row r="7" spans="1:62" ht="409.6">
      <c r="B7" s="34" t="s">
        <v>289</v>
      </c>
      <c r="C7" s="34" t="s">
        <v>290</v>
      </c>
      <c r="D7" s="34" t="s">
        <v>291</v>
      </c>
      <c r="E7" s="38"/>
      <c r="F7" s="48" t="s">
        <v>139</v>
      </c>
      <c r="G7" s="38" t="s">
        <v>292</v>
      </c>
      <c r="H7" s="38" t="s">
        <v>293</v>
      </c>
      <c r="I7" s="38" t="s">
        <v>294</v>
      </c>
      <c r="J7" s="38" t="s">
        <v>295</v>
      </c>
      <c r="K7" s="34" t="s">
        <v>296</v>
      </c>
      <c r="L7" s="34" t="s">
        <v>297</v>
      </c>
      <c r="M7" s="34" t="s">
        <v>298</v>
      </c>
      <c r="N7" s="34" t="s">
        <v>299</v>
      </c>
      <c r="O7" s="34" t="s">
        <v>300</v>
      </c>
      <c r="P7" s="34" t="s">
        <v>301</v>
      </c>
      <c r="Q7" s="34" t="s">
        <v>149</v>
      </c>
      <c r="R7" s="34" t="s">
        <v>302</v>
      </c>
      <c r="S7" s="34" t="s">
        <v>303</v>
      </c>
      <c r="T7" s="34" t="s">
        <v>304</v>
      </c>
      <c r="U7" s="34" t="s">
        <v>305</v>
      </c>
      <c r="V7" s="34" t="s">
        <v>169</v>
      </c>
      <c r="W7" s="34" t="s">
        <v>306</v>
      </c>
      <c r="X7" s="34" t="s">
        <v>307</v>
      </c>
      <c r="Y7" s="34" t="s">
        <v>169</v>
      </c>
      <c r="Z7" s="34" t="s">
        <v>169</v>
      </c>
      <c r="AA7" s="34" t="s">
        <v>308</v>
      </c>
      <c r="AB7" s="34" t="s">
        <v>309</v>
      </c>
      <c r="AC7" s="44" t="s">
        <v>310</v>
      </c>
      <c r="AD7" s="34" t="s">
        <v>169</v>
      </c>
      <c r="AE7" s="34" t="s">
        <v>169</v>
      </c>
      <c r="AF7" s="34" t="s">
        <v>177</v>
      </c>
      <c r="AG7" s="34" t="s">
        <v>311</v>
      </c>
      <c r="AH7" s="34" t="s">
        <v>312</v>
      </c>
      <c r="AI7" s="34" t="s">
        <v>313</v>
      </c>
      <c r="AJ7" s="34"/>
      <c r="AK7" s="34" t="s">
        <v>520</v>
      </c>
      <c r="AL7" s="34" t="s">
        <v>521</v>
      </c>
      <c r="AM7" s="34" t="s">
        <v>169</v>
      </c>
      <c r="AN7" s="34" t="s">
        <v>316</v>
      </c>
      <c r="AO7" s="40" t="s">
        <v>317</v>
      </c>
      <c r="AP7" s="40" t="s">
        <v>318</v>
      </c>
      <c r="AQ7" s="34" t="s">
        <v>319</v>
      </c>
      <c r="AR7" s="34" t="s">
        <v>320</v>
      </c>
      <c r="AS7" s="34"/>
      <c r="AT7" s="34" t="s">
        <v>321</v>
      </c>
      <c r="AU7" s="34"/>
      <c r="AV7" s="34"/>
      <c r="AW7" s="34" t="s">
        <v>322</v>
      </c>
      <c r="AX7" s="34"/>
      <c r="AY7" s="34" t="s">
        <v>323</v>
      </c>
      <c r="AZ7" s="34" t="s">
        <v>324</v>
      </c>
      <c r="BA7" s="34" t="s">
        <v>325</v>
      </c>
      <c r="BB7" s="34"/>
      <c r="BC7" s="34" t="s">
        <v>326</v>
      </c>
      <c r="BD7" s="34"/>
      <c r="BE7" s="34" t="s">
        <v>327</v>
      </c>
      <c r="BF7" s="34"/>
      <c r="BG7" s="43"/>
      <c r="BH7" s="35"/>
    </row>
    <row r="8" spans="1:62" ht="176">
      <c r="B8" s="41" t="s">
        <v>328</v>
      </c>
      <c r="C8" s="41" t="s">
        <v>329</v>
      </c>
      <c r="D8" s="41" t="s">
        <v>330</v>
      </c>
      <c r="E8" s="37"/>
      <c r="F8" s="41" t="s">
        <v>169</v>
      </c>
      <c r="G8" s="37" t="s">
        <v>169</v>
      </c>
      <c r="H8" s="37" t="s">
        <v>331</v>
      </c>
      <c r="I8" s="37" t="s">
        <v>332</v>
      </c>
      <c r="J8" s="37" t="s">
        <v>333</v>
      </c>
      <c r="K8" s="41" t="s">
        <v>334</v>
      </c>
      <c r="L8" s="41" t="s">
        <v>335</v>
      </c>
      <c r="M8" s="41" t="s">
        <v>335</v>
      </c>
      <c r="N8" s="41" t="s">
        <v>336</v>
      </c>
      <c r="O8" s="41" t="s">
        <v>337</v>
      </c>
      <c r="P8" s="41" t="s">
        <v>338</v>
      </c>
      <c r="Q8" s="41" t="s">
        <v>339</v>
      </c>
      <c r="R8" s="41" t="s">
        <v>340</v>
      </c>
      <c r="S8" s="41" t="s">
        <v>341</v>
      </c>
      <c r="T8" s="41" t="s">
        <v>169</v>
      </c>
      <c r="U8" s="41" t="s">
        <v>342</v>
      </c>
      <c r="V8" s="41" t="s">
        <v>169</v>
      </c>
      <c r="W8" s="41" t="s">
        <v>341</v>
      </c>
      <c r="X8" s="41" t="s">
        <v>177</v>
      </c>
      <c r="Y8" s="41" t="s">
        <v>343</v>
      </c>
      <c r="Z8" s="41" t="s">
        <v>169</v>
      </c>
      <c r="AA8" s="41" t="s">
        <v>344</v>
      </c>
      <c r="AB8" s="41" t="s">
        <v>345</v>
      </c>
      <c r="AC8" s="41" t="s">
        <v>346</v>
      </c>
      <c r="AD8" s="41" t="s">
        <v>347</v>
      </c>
      <c r="AE8" s="41" t="s">
        <v>348</v>
      </c>
      <c r="AF8" s="41"/>
      <c r="AG8" s="41" t="s">
        <v>349</v>
      </c>
      <c r="AH8" s="41" t="s">
        <v>350</v>
      </c>
      <c r="AI8" s="41" t="s">
        <v>351</v>
      </c>
      <c r="AJ8" s="41" t="s">
        <v>352</v>
      </c>
      <c r="AK8" s="41" t="s">
        <v>353</v>
      </c>
      <c r="AL8" s="41" t="s">
        <v>354</v>
      </c>
      <c r="AM8" s="41" t="s">
        <v>169</v>
      </c>
      <c r="AN8" s="41" t="s">
        <v>355</v>
      </c>
      <c r="AO8" s="41" t="s">
        <v>356</v>
      </c>
      <c r="AP8" s="41" t="s">
        <v>357</v>
      </c>
      <c r="AQ8" s="41" t="s">
        <v>358</v>
      </c>
      <c r="AR8" s="41" t="s">
        <v>359</v>
      </c>
      <c r="AS8" s="41" t="s">
        <v>360</v>
      </c>
      <c r="AT8" s="41" t="s">
        <v>361</v>
      </c>
      <c r="AU8" s="41" t="s">
        <v>362</v>
      </c>
      <c r="AV8" s="41" t="s">
        <v>363</v>
      </c>
      <c r="AW8" s="41" t="s">
        <v>364</v>
      </c>
      <c r="AX8" s="41"/>
      <c r="AY8" s="41" t="s">
        <v>365</v>
      </c>
      <c r="AZ8" s="41" t="s">
        <v>366</v>
      </c>
      <c r="BA8" s="41"/>
      <c r="BB8" s="41" t="s">
        <v>367</v>
      </c>
      <c r="BC8" s="41" t="s">
        <v>368</v>
      </c>
      <c r="BD8" s="41"/>
      <c r="BE8" s="41" t="s">
        <v>364</v>
      </c>
      <c r="BF8" s="41"/>
      <c r="BG8" s="42" t="s">
        <v>369</v>
      </c>
      <c r="BH8" s="35"/>
    </row>
    <row r="9" spans="1:62" ht="128">
      <c r="B9" s="34" t="s">
        <v>370</v>
      </c>
      <c r="C9" s="34" t="s">
        <v>371</v>
      </c>
      <c r="D9" s="34" t="s">
        <v>372</v>
      </c>
      <c r="E9" s="38"/>
      <c r="F9" s="34" t="s">
        <v>169</v>
      </c>
      <c r="G9" s="38" t="s">
        <v>373</v>
      </c>
      <c r="H9" s="38" t="s">
        <v>374</v>
      </c>
      <c r="I9" s="38" t="s">
        <v>375</v>
      </c>
      <c r="J9" s="38" t="s">
        <v>376</v>
      </c>
      <c r="K9" s="34" t="s">
        <v>377</v>
      </c>
      <c r="L9" s="34" t="s">
        <v>177</v>
      </c>
      <c r="M9" s="34" t="s">
        <v>378</v>
      </c>
      <c r="N9" s="34" t="s">
        <v>379</v>
      </c>
      <c r="O9" s="34" t="s">
        <v>380</v>
      </c>
      <c r="P9" s="34" t="s">
        <v>381</v>
      </c>
      <c r="Q9" s="34" t="s">
        <v>149</v>
      </c>
      <c r="R9" s="34" t="s">
        <v>382</v>
      </c>
      <c r="S9" s="34" t="s">
        <v>383</v>
      </c>
      <c r="T9" s="34" t="s">
        <v>384</v>
      </c>
      <c r="U9" s="34" t="s">
        <v>385</v>
      </c>
      <c r="V9" s="34" t="s">
        <v>386</v>
      </c>
      <c r="W9" s="34" t="s">
        <v>387</v>
      </c>
      <c r="X9" s="34" t="s">
        <v>388</v>
      </c>
      <c r="Y9" s="34" t="s">
        <v>389</v>
      </c>
      <c r="Z9" s="34" t="s">
        <v>390</v>
      </c>
      <c r="AA9" s="34" t="s">
        <v>391</v>
      </c>
      <c r="AB9" s="34" t="s">
        <v>392</v>
      </c>
      <c r="AC9" s="34" t="s">
        <v>393</v>
      </c>
      <c r="AD9" s="34" t="s">
        <v>394</v>
      </c>
      <c r="AE9" s="34" t="s">
        <v>395</v>
      </c>
      <c r="AF9" s="44" t="s">
        <v>396</v>
      </c>
      <c r="AG9" s="34" t="s">
        <v>397</v>
      </c>
      <c r="AH9" s="34"/>
      <c r="AI9" s="34" t="s">
        <v>397</v>
      </c>
      <c r="AJ9" s="34" t="s">
        <v>397</v>
      </c>
      <c r="AK9" s="44" t="s">
        <v>396</v>
      </c>
      <c r="AL9" s="34" t="s">
        <v>398</v>
      </c>
      <c r="AM9" s="34" t="s">
        <v>399</v>
      </c>
      <c r="AN9" s="34" t="s">
        <v>400</v>
      </c>
      <c r="AO9" s="34"/>
      <c r="AP9" s="34" t="s">
        <v>401</v>
      </c>
      <c r="AQ9" s="34" t="s">
        <v>402</v>
      </c>
      <c r="AR9" s="34" t="s">
        <v>403</v>
      </c>
      <c r="AS9" s="34" t="s">
        <v>404</v>
      </c>
      <c r="AT9" s="44" t="s">
        <v>396</v>
      </c>
      <c r="AU9" s="34" t="s">
        <v>405</v>
      </c>
      <c r="AV9" s="34" t="s">
        <v>406</v>
      </c>
      <c r="AW9" s="34" t="s">
        <v>407</v>
      </c>
      <c r="AX9" s="34"/>
      <c r="AY9" s="34" t="s">
        <v>408</v>
      </c>
      <c r="AZ9" s="34" t="s">
        <v>409</v>
      </c>
      <c r="BA9" s="34"/>
      <c r="BB9" s="34" t="s">
        <v>410</v>
      </c>
      <c r="BC9" s="34" t="s">
        <v>411</v>
      </c>
      <c r="BD9" s="34" t="s">
        <v>412</v>
      </c>
      <c r="BE9" s="34" t="s">
        <v>407</v>
      </c>
      <c r="BF9" s="34"/>
      <c r="BG9" s="43"/>
      <c r="BH9" s="35"/>
    </row>
    <row r="10" spans="1:62" ht="176">
      <c r="B10" s="41" t="s">
        <v>413</v>
      </c>
      <c r="C10" s="41" t="s">
        <v>414</v>
      </c>
      <c r="D10" s="41" t="s">
        <v>415</v>
      </c>
      <c r="E10" s="37"/>
      <c r="F10" s="41" t="s">
        <v>169</v>
      </c>
      <c r="G10" s="37" t="s">
        <v>268</v>
      </c>
      <c r="H10" s="37" t="s">
        <v>416</v>
      </c>
      <c r="I10" s="37" t="s">
        <v>417</v>
      </c>
      <c r="J10" s="37" t="s">
        <v>418</v>
      </c>
      <c r="K10" s="41" t="s">
        <v>205</v>
      </c>
      <c r="L10" s="41" t="s">
        <v>419</v>
      </c>
      <c r="M10" s="41" t="s">
        <v>420</v>
      </c>
      <c r="N10" s="41" t="s">
        <v>421</v>
      </c>
      <c r="O10" s="41" t="s">
        <v>422</v>
      </c>
      <c r="P10" s="41" t="s">
        <v>423</v>
      </c>
      <c r="Q10" s="41" t="s">
        <v>176</v>
      </c>
      <c r="R10" s="41" t="s">
        <v>424</v>
      </c>
      <c r="S10" s="41" t="s">
        <v>425</v>
      </c>
      <c r="T10" s="41" t="s">
        <v>426</v>
      </c>
      <c r="U10" s="41" t="s">
        <v>427</v>
      </c>
      <c r="V10" s="41" t="s">
        <v>268</v>
      </c>
      <c r="W10" s="41"/>
      <c r="X10" s="41" t="s">
        <v>428</v>
      </c>
      <c r="Y10" s="41" t="s">
        <v>429</v>
      </c>
      <c r="Z10" s="41" t="s">
        <v>430</v>
      </c>
      <c r="AA10" s="41" t="s">
        <v>431</v>
      </c>
      <c r="AB10" s="41" t="s">
        <v>432</v>
      </c>
      <c r="AC10" s="41" t="s">
        <v>433</v>
      </c>
      <c r="AD10" s="41" t="s">
        <v>434</v>
      </c>
      <c r="AE10" s="41" t="s">
        <v>435</v>
      </c>
      <c r="AF10" s="41"/>
      <c r="AG10" s="41" t="s">
        <v>436</v>
      </c>
      <c r="AH10" s="41"/>
      <c r="AI10" s="41" t="s">
        <v>437</v>
      </c>
      <c r="AJ10" s="41" t="s">
        <v>438</v>
      </c>
      <c r="AK10" s="41" t="s">
        <v>439</v>
      </c>
      <c r="AL10" s="41" t="s">
        <v>440</v>
      </c>
      <c r="AM10" s="41" t="s">
        <v>441</v>
      </c>
      <c r="AN10" s="41" t="s">
        <v>177</v>
      </c>
      <c r="AO10" s="41" t="s">
        <v>177</v>
      </c>
      <c r="AP10" s="41" t="s">
        <v>442</v>
      </c>
      <c r="AQ10" s="41" t="s">
        <v>443</v>
      </c>
      <c r="AR10" s="41" t="s">
        <v>444</v>
      </c>
      <c r="AS10" s="41" t="s">
        <v>444</v>
      </c>
      <c r="AT10" s="41" t="s">
        <v>445</v>
      </c>
      <c r="AU10" s="41" t="s">
        <v>446</v>
      </c>
      <c r="AV10" s="41" t="s">
        <v>447</v>
      </c>
      <c r="AW10" s="41" t="s">
        <v>448</v>
      </c>
      <c r="AX10" s="41" t="s">
        <v>449</v>
      </c>
      <c r="AY10" s="41" t="s">
        <v>450</v>
      </c>
      <c r="AZ10" s="41" t="s">
        <v>451</v>
      </c>
      <c r="BA10" s="41" t="s">
        <v>452</v>
      </c>
      <c r="BB10" s="41" t="s">
        <v>453</v>
      </c>
      <c r="BC10" s="41" t="s">
        <v>454</v>
      </c>
      <c r="BD10" s="41"/>
      <c r="BE10" s="41" t="s">
        <v>455</v>
      </c>
      <c r="BF10" s="41"/>
      <c r="BG10" s="42"/>
      <c r="BH10" s="35"/>
    </row>
    <row r="11" spans="1:62" ht="112">
      <c r="B11" s="34" t="s">
        <v>456</v>
      </c>
      <c r="C11" s="34" t="s">
        <v>457</v>
      </c>
      <c r="D11" s="34" t="s">
        <v>415</v>
      </c>
      <c r="E11" s="39"/>
      <c r="F11" s="34" t="s">
        <v>169</v>
      </c>
      <c r="G11" s="38" t="s">
        <v>458</v>
      </c>
      <c r="H11" s="38" t="s">
        <v>459</v>
      </c>
      <c r="I11" s="38" t="s">
        <v>460</v>
      </c>
      <c r="J11" s="38" t="s">
        <v>461</v>
      </c>
      <c r="K11" s="34" t="s">
        <v>462</v>
      </c>
      <c r="L11" s="34"/>
      <c r="M11" s="34" t="s">
        <v>463</v>
      </c>
      <c r="N11" s="34" t="s">
        <v>464</v>
      </c>
      <c r="O11" s="34" t="s">
        <v>465</v>
      </c>
      <c r="P11" s="34" t="s">
        <v>466</v>
      </c>
      <c r="Q11" s="34" t="s">
        <v>339</v>
      </c>
      <c r="R11" s="34" t="s">
        <v>206</v>
      </c>
      <c r="S11" s="34" t="s">
        <v>467</v>
      </c>
      <c r="T11" s="34" t="s">
        <v>468</v>
      </c>
      <c r="U11" s="34" t="s">
        <v>469</v>
      </c>
      <c r="V11" s="34" t="s">
        <v>470</v>
      </c>
      <c r="W11" s="34"/>
      <c r="X11" s="34" t="s">
        <v>471</v>
      </c>
      <c r="Y11" s="34"/>
      <c r="Z11" s="34" t="s">
        <v>472</v>
      </c>
      <c r="AA11" s="34" t="s">
        <v>473</v>
      </c>
      <c r="AB11" s="34" t="s">
        <v>474</v>
      </c>
      <c r="AC11" s="34" t="s">
        <v>475</v>
      </c>
      <c r="AD11" s="34"/>
      <c r="AE11" s="34" t="s">
        <v>476</v>
      </c>
      <c r="AF11" s="34"/>
      <c r="AG11" s="34" t="s">
        <v>477</v>
      </c>
      <c r="AH11" s="34" t="s">
        <v>478</v>
      </c>
      <c r="AI11" s="34" t="s">
        <v>479</v>
      </c>
      <c r="AJ11" s="34" t="s">
        <v>480</v>
      </c>
      <c r="AK11" s="34" t="s">
        <v>481</v>
      </c>
      <c r="AL11" s="34" t="s">
        <v>482</v>
      </c>
      <c r="AM11" s="34" t="s">
        <v>483</v>
      </c>
      <c r="AN11" s="34" t="s">
        <v>177</v>
      </c>
      <c r="AO11" s="34" t="s">
        <v>484</v>
      </c>
      <c r="AP11" s="34" t="s">
        <v>485</v>
      </c>
      <c r="AQ11" s="34" t="s">
        <v>486</v>
      </c>
      <c r="AR11" s="34" t="s">
        <v>487</v>
      </c>
      <c r="AS11" s="34" t="s">
        <v>488</v>
      </c>
      <c r="AT11" s="34" t="s">
        <v>489</v>
      </c>
      <c r="AU11" s="34" t="s">
        <v>490</v>
      </c>
      <c r="AV11" s="34" t="s">
        <v>491</v>
      </c>
      <c r="AW11" s="34" t="s">
        <v>492</v>
      </c>
      <c r="AX11" s="34"/>
      <c r="AY11" s="34" t="s">
        <v>493</v>
      </c>
      <c r="AZ11" s="34" t="s">
        <v>494</v>
      </c>
      <c r="BA11" s="34"/>
      <c r="BB11" s="34"/>
      <c r="BC11" s="34" t="s">
        <v>495</v>
      </c>
      <c r="BD11" s="34"/>
      <c r="BE11" s="34"/>
      <c r="BF11" s="34" t="s">
        <v>496</v>
      </c>
      <c r="BG11" s="43"/>
      <c r="BH11" s="35"/>
      <c r="BI11" s="35"/>
      <c r="BJ11" s="35"/>
    </row>
    <row r="37" spans="1:60" s="7" customFormat="1" ht="80" hidden="1">
      <c r="B37" s="7" t="s">
        <v>0</v>
      </c>
      <c r="C37" s="7" t="s">
        <v>1</v>
      </c>
      <c r="D37" s="7" t="s">
        <v>2</v>
      </c>
      <c r="F37" s="7" t="s">
        <v>3</v>
      </c>
      <c r="G37" s="7" t="s">
        <v>4</v>
      </c>
      <c r="H37" s="7" t="s">
        <v>5</v>
      </c>
      <c r="I37" s="7" t="s">
        <v>6</v>
      </c>
      <c r="J37" s="7" t="s">
        <v>7</v>
      </c>
      <c r="K37" s="7" t="s">
        <v>8</v>
      </c>
      <c r="L37" s="7" t="s">
        <v>9</v>
      </c>
      <c r="M37" s="7" t="s">
        <v>10</v>
      </c>
      <c r="N37" s="7" t="s">
        <v>11</v>
      </c>
      <c r="O37" s="7" t="s">
        <v>12</v>
      </c>
      <c r="P37" s="7" t="s">
        <v>13</v>
      </c>
      <c r="Q37" s="7" t="s">
        <v>14</v>
      </c>
      <c r="R37" s="7" t="s">
        <v>15</v>
      </c>
      <c r="S37" s="7" t="s">
        <v>16</v>
      </c>
      <c r="T37" s="7" t="s">
        <v>17</v>
      </c>
      <c r="U37" s="7" t="s">
        <v>18</v>
      </c>
      <c r="V37" s="7" t="s">
        <v>19</v>
      </c>
      <c r="W37" s="7" t="s">
        <v>20</v>
      </c>
      <c r="X37" s="7" t="s">
        <v>21</v>
      </c>
      <c r="Y37" s="7" t="s">
        <v>22</v>
      </c>
      <c r="Z37" s="7" t="s">
        <v>23</v>
      </c>
      <c r="AA37" s="7" t="s">
        <v>24</v>
      </c>
      <c r="AB37" s="7" t="s">
        <v>25</v>
      </c>
      <c r="AC37" s="7" t="s">
        <v>26</v>
      </c>
      <c r="AD37" s="7" t="s">
        <v>27</v>
      </c>
      <c r="AE37" s="7" t="s">
        <v>28</v>
      </c>
      <c r="AF37" s="7" t="s">
        <v>29</v>
      </c>
      <c r="AG37" s="7" t="s">
        <v>30</v>
      </c>
      <c r="AH37" s="7" t="s">
        <v>31</v>
      </c>
      <c r="AI37" s="7" t="s">
        <v>32</v>
      </c>
      <c r="AJ37" s="7" t="s">
        <v>33</v>
      </c>
      <c r="AK37" s="7" t="s">
        <v>34</v>
      </c>
      <c r="AL37" s="7" t="s">
        <v>35</v>
      </c>
      <c r="AM37" s="7" t="s">
        <v>36</v>
      </c>
      <c r="AN37" s="7" t="s">
        <v>37</v>
      </c>
      <c r="AO37" s="7" t="s">
        <v>38</v>
      </c>
      <c r="AP37" s="7" t="s">
        <v>39</v>
      </c>
      <c r="AQ37" s="7" t="s">
        <v>40</v>
      </c>
      <c r="AR37" s="7" t="s">
        <v>41</v>
      </c>
      <c r="AS37" s="7" t="s">
        <v>42</v>
      </c>
      <c r="AT37" s="7" t="s">
        <v>43</v>
      </c>
      <c r="AU37" s="7" t="s">
        <v>44</v>
      </c>
      <c r="AV37" s="7" t="s">
        <v>45</v>
      </c>
      <c r="AW37" s="7" t="s">
        <v>46</v>
      </c>
      <c r="AX37" s="7" t="s">
        <v>47</v>
      </c>
      <c r="AY37" s="7" t="s">
        <v>48</v>
      </c>
      <c r="AZ37" s="7" t="s">
        <v>49</v>
      </c>
      <c r="BA37" s="7" t="s">
        <v>50</v>
      </c>
      <c r="BB37" s="7" t="s">
        <v>51</v>
      </c>
      <c r="BC37" s="7" t="s">
        <v>52</v>
      </c>
      <c r="BD37" s="7" t="s">
        <v>53</v>
      </c>
      <c r="BE37" s="7" t="s">
        <v>54</v>
      </c>
      <c r="BF37" s="7" t="s">
        <v>55</v>
      </c>
      <c r="BG37" s="7" t="s">
        <v>56</v>
      </c>
    </row>
    <row r="38" spans="1:60" s="27" customFormat="1" ht="29.25" hidden="1" customHeight="1">
      <c r="A38" s="21" t="s">
        <v>57</v>
      </c>
      <c r="B38" s="9" t="s">
        <v>58</v>
      </c>
      <c r="C38" s="9" t="s">
        <v>58</v>
      </c>
      <c r="D38" s="9" t="s">
        <v>58</v>
      </c>
      <c r="E38" s="9" t="s">
        <v>58</v>
      </c>
      <c r="F38" s="10" t="s">
        <v>59</v>
      </c>
      <c r="G38" s="10" t="s">
        <v>59</v>
      </c>
      <c r="H38" s="10" t="s">
        <v>59</v>
      </c>
      <c r="I38" s="10" t="s">
        <v>59</v>
      </c>
      <c r="J38" s="10" t="s">
        <v>59</v>
      </c>
      <c r="K38" s="10" t="s">
        <v>59</v>
      </c>
      <c r="L38" s="10" t="s">
        <v>59</v>
      </c>
      <c r="M38" s="10" t="s">
        <v>59</v>
      </c>
      <c r="N38" s="10" t="s">
        <v>59</v>
      </c>
      <c r="O38" s="10" t="s">
        <v>59</v>
      </c>
      <c r="P38" s="10" t="s">
        <v>59</v>
      </c>
      <c r="Q38" s="10" t="s">
        <v>59</v>
      </c>
      <c r="R38" s="10" t="s">
        <v>59</v>
      </c>
      <c r="S38" s="10" t="s">
        <v>59</v>
      </c>
      <c r="T38" s="10" t="s">
        <v>59</v>
      </c>
      <c r="U38" s="10" t="s">
        <v>59</v>
      </c>
      <c r="V38" s="10" t="s">
        <v>59</v>
      </c>
      <c r="W38" s="10" t="s">
        <v>59</v>
      </c>
      <c r="X38" s="10" t="s">
        <v>59</v>
      </c>
      <c r="Y38" s="10" t="s">
        <v>59</v>
      </c>
      <c r="Z38" s="10" t="s">
        <v>59</v>
      </c>
      <c r="AA38" s="10" t="s">
        <v>59</v>
      </c>
      <c r="AB38" s="10" t="s">
        <v>59</v>
      </c>
      <c r="AC38" s="10" t="s">
        <v>59</v>
      </c>
      <c r="AD38" s="10" t="s">
        <v>59</v>
      </c>
      <c r="AE38" s="10" t="s">
        <v>59</v>
      </c>
      <c r="AF38" s="10" t="s">
        <v>59</v>
      </c>
      <c r="AG38" s="11" t="s">
        <v>60</v>
      </c>
      <c r="AH38" s="11" t="s">
        <v>60</v>
      </c>
      <c r="AI38" s="11" t="s">
        <v>60</v>
      </c>
      <c r="AJ38" s="11" t="s">
        <v>60</v>
      </c>
      <c r="AK38" s="11" t="s">
        <v>60</v>
      </c>
      <c r="AL38" s="11" t="s">
        <v>60</v>
      </c>
      <c r="AM38" s="11" t="s">
        <v>60</v>
      </c>
      <c r="AN38" s="11" t="s">
        <v>60</v>
      </c>
      <c r="AO38" s="11" t="s">
        <v>60</v>
      </c>
      <c r="AP38" s="11" t="s">
        <v>60</v>
      </c>
      <c r="AQ38" s="11" t="s">
        <v>60</v>
      </c>
      <c r="AR38" s="11" t="s">
        <v>60</v>
      </c>
      <c r="AS38" s="11" t="s">
        <v>60</v>
      </c>
      <c r="AT38" s="11" t="s">
        <v>60</v>
      </c>
      <c r="AU38" s="11" t="s">
        <v>60</v>
      </c>
      <c r="AV38" s="11" t="s">
        <v>60</v>
      </c>
      <c r="AW38" s="11" t="s">
        <v>60</v>
      </c>
      <c r="AX38" s="11" t="s">
        <v>60</v>
      </c>
      <c r="AY38" s="24" t="s">
        <v>61</v>
      </c>
      <c r="AZ38" s="24" t="s">
        <v>61</v>
      </c>
      <c r="BA38" s="24" t="s">
        <v>61</v>
      </c>
      <c r="BB38" s="24" t="s">
        <v>61</v>
      </c>
      <c r="BC38" s="24" t="s">
        <v>61</v>
      </c>
      <c r="BD38" s="24" t="s">
        <v>61</v>
      </c>
      <c r="BE38" s="24" t="s">
        <v>61</v>
      </c>
      <c r="BF38" s="24" t="s">
        <v>61</v>
      </c>
      <c r="BG38" s="28" t="s">
        <v>62</v>
      </c>
      <c r="BH38" s="26"/>
    </row>
    <row r="39" spans="1:60" s="25" customFormat="1" ht="93" hidden="1" customHeight="1">
      <c r="A39" s="21" t="s">
        <v>63</v>
      </c>
      <c r="B39" s="12" t="s">
        <v>64</v>
      </c>
      <c r="C39" s="1" t="s">
        <v>65</v>
      </c>
      <c r="D39" s="1" t="s">
        <v>66</v>
      </c>
      <c r="E39" s="1" t="s">
        <v>67</v>
      </c>
      <c r="F39" s="13" t="s">
        <v>68</v>
      </c>
      <c r="G39" s="13" t="s">
        <v>68</v>
      </c>
      <c r="H39" s="13" t="s">
        <v>68</v>
      </c>
      <c r="I39" s="13" t="s">
        <v>68</v>
      </c>
      <c r="J39" s="13" t="s">
        <v>68</v>
      </c>
      <c r="K39" s="13" t="s">
        <v>68</v>
      </c>
      <c r="L39" s="13" t="s">
        <v>68</v>
      </c>
      <c r="M39" s="13" t="s">
        <v>68</v>
      </c>
      <c r="N39" s="14" t="s">
        <v>69</v>
      </c>
      <c r="O39" s="14" t="s">
        <v>69</v>
      </c>
      <c r="P39" s="14" t="s">
        <v>69</v>
      </c>
      <c r="Q39" s="14" t="s">
        <v>69</v>
      </c>
      <c r="R39" s="14" t="s">
        <v>69</v>
      </c>
      <c r="S39" s="14" t="s">
        <v>69</v>
      </c>
      <c r="T39" s="14" t="s">
        <v>69</v>
      </c>
      <c r="U39" s="14" t="s">
        <v>69</v>
      </c>
      <c r="V39" s="14" t="s">
        <v>69</v>
      </c>
      <c r="W39" s="14" t="s">
        <v>69</v>
      </c>
      <c r="X39" s="14" t="s">
        <v>69</v>
      </c>
      <c r="Y39" s="14" t="s">
        <v>69</v>
      </c>
      <c r="Z39" s="14" t="s">
        <v>69</v>
      </c>
      <c r="AA39" s="14" t="s">
        <v>69</v>
      </c>
      <c r="AB39" s="14" t="s">
        <v>69</v>
      </c>
      <c r="AC39" s="14" t="s">
        <v>69</v>
      </c>
      <c r="AD39" s="14" t="s">
        <v>70</v>
      </c>
      <c r="AE39" s="14" t="s">
        <v>70</v>
      </c>
      <c r="AF39" s="14" t="s">
        <v>71</v>
      </c>
      <c r="AG39" s="15" t="s">
        <v>72</v>
      </c>
      <c r="AH39" s="15" t="s">
        <v>72</v>
      </c>
      <c r="AI39" s="15" t="s">
        <v>72</v>
      </c>
      <c r="AJ39" s="15" t="s">
        <v>72</v>
      </c>
      <c r="AK39" s="15" t="s">
        <v>73</v>
      </c>
      <c r="AL39" s="15" t="s">
        <v>73</v>
      </c>
      <c r="AM39" s="15" t="s">
        <v>73</v>
      </c>
      <c r="AN39" s="15" t="s">
        <v>73</v>
      </c>
      <c r="AO39" s="15" t="s">
        <v>74</v>
      </c>
      <c r="AP39" s="15" t="s">
        <v>75</v>
      </c>
      <c r="AQ39" s="15" t="s">
        <v>76</v>
      </c>
      <c r="AR39" s="15" t="s">
        <v>77</v>
      </c>
      <c r="AS39" s="15" t="s">
        <v>78</v>
      </c>
      <c r="AT39" s="15" t="s">
        <v>79</v>
      </c>
      <c r="AU39" s="15" t="s">
        <v>80</v>
      </c>
      <c r="AV39" s="15" t="s">
        <v>81</v>
      </c>
      <c r="AW39" s="15" t="s">
        <v>82</v>
      </c>
      <c r="AX39" s="15" t="s">
        <v>83</v>
      </c>
      <c r="AY39" s="22" t="s">
        <v>84</v>
      </c>
      <c r="AZ39" s="22" t="s">
        <v>84</v>
      </c>
      <c r="BA39" s="22" t="s">
        <v>84</v>
      </c>
      <c r="BB39" s="22" t="s">
        <v>85</v>
      </c>
      <c r="BC39" s="22" t="s">
        <v>86</v>
      </c>
      <c r="BD39" s="22" t="s">
        <v>87</v>
      </c>
      <c r="BE39" s="22" t="s">
        <v>88</v>
      </c>
      <c r="BF39" s="22" t="s">
        <v>83</v>
      </c>
      <c r="BG39" s="29" t="s">
        <v>89</v>
      </c>
    </row>
    <row r="40" spans="1:60" s="25" customFormat="1" ht="80" hidden="1">
      <c r="A40" s="21" t="s">
        <v>90</v>
      </c>
      <c r="B40" s="12"/>
      <c r="C40" s="1"/>
      <c r="D40" s="1"/>
      <c r="E40" s="1"/>
      <c r="F40" s="2" t="s">
        <v>91</v>
      </c>
      <c r="G40" s="2" t="s">
        <v>91</v>
      </c>
      <c r="H40" s="2" t="s">
        <v>91</v>
      </c>
      <c r="I40" s="2" t="s">
        <v>91</v>
      </c>
      <c r="J40" s="2" t="s">
        <v>91</v>
      </c>
      <c r="K40" s="16" t="s">
        <v>92</v>
      </c>
      <c r="L40" s="2" t="s">
        <v>93</v>
      </c>
      <c r="M40" s="2" t="s">
        <v>93</v>
      </c>
      <c r="N40" s="2" t="s">
        <v>94</v>
      </c>
      <c r="O40" s="2" t="s">
        <v>95</v>
      </c>
      <c r="P40" s="2" t="s">
        <v>96</v>
      </c>
      <c r="Q40" s="2" t="s">
        <v>96</v>
      </c>
      <c r="R40" s="2" t="s">
        <v>96</v>
      </c>
      <c r="S40" s="2" t="s">
        <v>96</v>
      </c>
      <c r="T40" s="2" t="s">
        <v>96</v>
      </c>
      <c r="U40" s="2" t="s">
        <v>96</v>
      </c>
      <c r="V40" s="2" t="s">
        <v>96</v>
      </c>
      <c r="W40" s="2" t="s">
        <v>96</v>
      </c>
      <c r="X40" s="2" t="s">
        <v>96</v>
      </c>
      <c r="Y40" s="2" t="s">
        <v>96</v>
      </c>
      <c r="Z40" s="2" t="s">
        <v>96</v>
      </c>
      <c r="AA40" s="2" t="s">
        <v>97</v>
      </c>
      <c r="AB40" s="2" t="s">
        <v>97</v>
      </c>
      <c r="AC40" s="2" t="s">
        <v>97</v>
      </c>
      <c r="AD40" s="6" t="s">
        <v>98</v>
      </c>
      <c r="AE40" s="2" t="s">
        <v>99</v>
      </c>
      <c r="AF40" s="14"/>
      <c r="AG40" s="17" t="s">
        <v>100</v>
      </c>
      <c r="AH40" s="17" t="s">
        <v>100</v>
      </c>
      <c r="AI40" s="17" t="s">
        <v>101</v>
      </c>
      <c r="AJ40" s="17" t="s">
        <v>101</v>
      </c>
      <c r="AK40" s="17" t="s">
        <v>102</v>
      </c>
      <c r="AL40" s="17" t="s">
        <v>103</v>
      </c>
      <c r="AM40" s="17" t="s">
        <v>104</v>
      </c>
      <c r="AN40" s="17" t="s">
        <v>105</v>
      </c>
      <c r="AO40" s="15"/>
      <c r="AP40" s="15"/>
      <c r="AQ40" s="15"/>
      <c r="AR40" s="15"/>
      <c r="AS40" s="15"/>
      <c r="AT40" s="15"/>
      <c r="AU40" s="15"/>
      <c r="AV40" s="15"/>
      <c r="AW40" s="15"/>
      <c r="AX40" s="15"/>
      <c r="AY40" s="31" t="s">
        <v>106</v>
      </c>
      <c r="AZ40" s="23" t="s">
        <v>107</v>
      </c>
      <c r="BA40" s="23" t="s">
        <v>108</v>
      </c>
      <c r="BB40" s="22"/>
      <c r="BC40" s="22"/>
      <c r="BD40" s="22"/>
      <c r="BE40" s="22"/>
      <c r="BF40" s="22"/>
      <c r="BG40" s="29"/>
    </row>
    <row r="41" spans="1:60" s="25" customFormat="1" ht="160" hidden="1">
      <c r="A41" s="21" t="s">
        <v>109</v>
      </c>
      <c r="B41" s="1"/>
      <c r="C41" s="1"/>
      <c r="D41" s="1"/>
      <c r="E41" s="1"/>
      <c r="F41" s="3" t="s">
        <v>110</v>
      </c>
      <c r="G41" s="3" t="s">
        <v>111</v>
      </c>
      <c r="H41" s="4" t="s">
        <v>112</v>
      </c>
      <c r="I41" s="4" t="s">
        <v>113</v>
      </c>
      <c r="J41" s="4" t="s">
        <v>114</v>
      </c>
      <c r="K41" s="30" t="s">
        <v>115</v>
      </c>
      <c r="L41" s="4" t="s">
        <v>116</v>
      </c>
      <c r="M41" s="5" t="s">
        <v>117</v>
      </c>
      <c r="N41" s="6"/>
      <c r="O41" s="2"/>
      <c r="P41" s="3" t="s">
        <v>118</v>
      </c>
      <c r="Q41" s="3" t="s">
        <v>119</v>
      </c>
      <c r="R41" s="3" t="s">
        <v>120</v>
      </c>
      <c r="S41" s="3" t="s">
        <v>120</v>
      </c>
      <c r="T41" s="3" t="s">
        <v>120</v>
      </c>
      <c r="U41" s="3" t="s">
        <v>120</v>
      </c>
      <c r="V41" s="3" t="s">
        <v>120</v>
      </c>
      <c r="W41" s="3" t="s">
        <v>120</v>
      </c>
      <c r="X41" s="3" t="s">
        <v>120</v>
      </c>
      <c r="Y41" s="3" t="s">
        <v>120</v>
      </c>
      <c r="Z41" s="3" t="s">
        <v>120</v>
      </c>
      <c r="AA41" s="2"/>
      <c r="AB41" s="5" t="s">
        <v>121</v>
      </c>
      <c r="AC41" s="3" t="s">
        <v>122</v>
      </c>
      <c r="AD41" s="6"/>
      <c r="AE41" s="6"/>
      <c r="AF41" s="18"/>
      <c r="AG41" s="19" t="s">
        <v>123</v>
      </c>
      <c r="AH41" s="19" t="s">
        <v>124</v>
      </c>
      <c r="AI41" s="19" t="s">
        <v>123</v>
      </c>
      <c r="AJ41" s="19" t="s">
        <v>124</v>
      </c>
      <c r="AK41" s="17"/>
      <c r="AL41" s="17"/>
      <c r="AM41" s="17"/>
      <c r="AN41" s="17"/>
      <c r="AO41" s="15"/>
      <c r="AP41" s="15"/>
      <c r="AQ41" s="15"/>
      <c r="AR41" s="15"/>
      <c r="AS41" s="15"/>
      <c r="AT41" s="15"/>
      <c r="AU41" s="15"/>
      <c r="AV41" s="15"/>
      <c r="AW41" s="15"/>
      <c r="AX41" s="15"/>
      <c r="AY41" s="23"/>
      <c r="AZ41" s="23"/>
      <c r="BA41" s="23"/>
      <c r="BB41" s="22"/>
      <c r="BC41" s="22"/>
      <c r="BD41" s="22"/>
      <c r="BE41" s="22"/>
      <c r="BF41" s="22"/>
      <c r="BG41" s="29"/>
    </row>
    <row r="42" spans="1:60" s="25" customFormat="1" hidden="1">
      <c r="A42" s="21"/>
      <c r="B42" s="1"/>
      <c r="C42" s="1"/>
      <c r="D42" s="1"/>
      <c r="E42" s="1"/>
      <c r="F42" s="3"/>
      <c r="G42" s="3"/>
      <c r="H42" s="4"/>
      <c r="I42" s="4"/>
      <c r="J42" s="4"/>
      <c r="K42" s="30"/>
      <c r="L42" s="4"/>
      <c r="M42" s="5"/>
      <c r="N42" s="6"/>
      <c r="O42" s="2"/>
      <c r="P42" s="3"/>
      <c r="Q42" s="3"/>
      <c r="R42" s="3"/>
      <c r="S42" s="3"/>
      <c r="T42" s="3"/>
      <c r="U42" s="3"/>
      <c r="V42" s="3"/>
      <c r="W42" s="3"/>
      <c r="X42" s="3"/>
      <c r="Y42" s="3"/>
      <c r="Z42" s="3"/>
      <c r="AA42" s="2"/>
      <c r="AB42" s="5"/>
      <c r="AC42" s="3"/>
      <c r="AD42" s="6"/>
      <c r="AE42" s="6"/>
      <c r="AF42" s="18"/>
      <c r="AG42" s="19"/>
      <c r="AH42" s="19"/>
      <c r="AI42" s="19"/>
      <c r="AJ42" s="19"/>
      <c r="AK42" s="17"/>
      <c r="AL42" s="17"/>
      <c r="AM42" s="17"/>
      <c r="AN42" s="17"/>
      <c r="AO42" s="15"/>
      <c r="AP42" s="15"/>
      <c r="AQ42" s="15"/>
      <c r="AR42" s="15"/>
      <c r="AS42" s="15"/>
      <c r="AT42" s="15"/>
      <c r="AU42" s="15"/>
      <c r="AV42" s="15"/>
      <c r="AW42" s="15"/>
      <c r="AX42" s="15"/>
      <c r="AY42" s="23"/>
      <c r="AZ42" s="23"/>
      <c r="BA42" s="23"/>
      <c r="BB42" s="22"/>
      <c r="BC42" s="22"/>
      <c r="BD42" s="22"/>
      <c r="BE42" s="22"/>
      <c r="BF42" s="22"/>
      <c r="BG42" s="29"/>
    </row>
  </sheetData>
  <hyperlinks>
    <hyperlink ref="AW3" r:id="rId1" xr:uid="{E5B62D7D-DEC4-4547-8974-7530F1E8DFA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4736-53E1-47D3-B64C-79F16C0BB739}">
  <dimension ref="A1:C76"/>
  <sheetViews>
    <sheetView topLeftCell="A59" workbookViewId="0">
      <selection activeCell="C26" sqref="C26"/>
    </sheetView>
  </sheetViews>
  <sheetFormatPr baseColWidth="10" defaultColWidth="8.83203125" defaultRowHeight="15"/>
  <cols>
    <col min="1" max="1" width="35.33203125" customWidth="1"/>
    <col min="2" max="2" width="51.5" customWidth="1"/>
    <col min="3" max="3" width="80.5" customWidth="1"/>
    <col min="4" max="4" width="50.83203125" customWidth="1"/>
  </cols>
  <sheetData>
    <row r="1" spans="1:3" ht="21">
      <c r="A1" s="58" t="s">
        <v>522</v>
      </c>
    </row>
    <row r="2" spans="1:3" ht="17">
      <c r="A2" s="59"/>
      <c r="B2" s="57" t="s">
        <v>110</v>
      </c>
      <c r="C2" s="57" t="s">
        <v>111</v>
      </c>
    </row>
    <row r="3" spans="1:3" ht="17">
      <c r="A3" s="53" t="s">
        <v>136</v>
      </c>
      <c r="B3" s="53" t="s">
        <v>139</v>
      </c>
      <c r="C3" s="63" t="s">
        <v>140</v>
      </c>
    </row>
    <row r="4" spans="1:3" ht="34">
      <c r="A4" s="53" t="s">
        <v>165</v>
      </c>
      <c r="B4" s="53" t="s">
        <v>169</v>
      </c>
      <c r="C4" s="53" t="s">
        <v>503</v>
      </c>
    </row>
    <row r="5" spans="1:3" ht="17">
      <c r="A5" s="53" t="s">
        <v>198</v>
      </c>
      <c r="B5" s="53" t="s">
        <v>169</v>
      </c>
      <c r="C5" s="53" t="s">
        <v>201</v>
      </c>
    </row>
    <row r="6" spans="1:3" ht="17">
      <c r="A6" s="53" t="s">
        <v>233</v>
      </c>
      <c r="B6" s="53" t="s">
        <v>169</v>
      </c>
      <c r="C6" s="53"/>
    </row>
    <row r="7" spans="1:3" ht="17">
      <c r="A7" s="53" t="s">
        <v>256</v>
      </c>
      <c r="B7" s="53" t="s">
        <v>177</v>
      </c>
      <c r="C7" s="53" t="s">
        <v>258</v>
      </c>
    </row>
    <row r="8" spans="1:3" ht="51">
      <c r="A8" s="53" t="s">
        <v>289</v>
      </c>
      <c r="B8" s="53" t="s">
        <v>139</v>
      </c>
      <c r="C8" s="53" t="s">
        <v>292</v>
      </c>
    </row>
    <row r="9" spans="1:3" ht="17">
      <c r="A9" s="53" t="s">
        <v>328</v>
      </c>
      <c r="B9" s="53" t="s">
        <v>169</v>
      </c>
      <c r="C9" s="53" t="s">
        <v>169</v>
      </c>
    </row>
    <row r="10" spans="1:3" ht="17">
      <c r="A10" s="53" t="s">
        <v>370</v>
      </c>
      <c r="B10" s="53" t="s">
        <v>169</v>
      </c>
      <c r="C10" s="53" t="s">
        <v>373</v>
      </c>
    </row>
    <row r="11" spans="1:3" ht="17">
      <c r="A11" s="53" t="s">
        <v>413</v>
      </c>
      <c r="B11" s="53" t="s">
        <v>169</v>
      </c>
      <c r="C11" s="53" t="s">
        <v>268</v>
      </c>
    </row>
    <row r="12" spans="1:3" ht="17">
      <c r="A12" s="53" t="s">
        <v>456</v>
      </c>
      <c r="B12" s="53" t="s">
        <v>169</v>
      </c>
      <c r="C12" s="53" t="s">
        <v>458</v>
      </c>
    </row>
    <row r="15" spans="1:3" ht="17">
      <c r="A15" s="59"/>
      <c r="B15" s="57" t="s">
        <v>113</v>
      </c>
    </row>
    <row r="16" spans="1:3" ht="64">
      <c r="A16" s="53" t="s">
        <v>136</v>
      </c>
      <c r="B16" s="63" t="s">
        <v>142</v>
      </c>
    </row>
    <row r="17" spans="1:2" ht="85">
      <c r="A17" s="53" t="s">
        <v>165</v>
      </c>
      <c r="B17" s="53" t="s">
        <v>523</v>
      </c>
    </row>
    <row r="18" spans="1:2" ht="34">
      <c r="A18" s="53" t="s">
        <v>198</v>
      </c>
      <c r="B18" s="53" t="s">
        <v>203</v>
      </c>
    </row>
    <row r="19" spans="1:2" ht="17">
      <c r="A19" s="53" t="s">
        <v>233</v>
      </c>
      <c r="B19" s="53" t="s">
        <v>235</v>
      </c>
    </row>
    <row r="20" spans="1:2" ht="17">
      <c r="A20" s="53" t="s">
        <v>256</v>
      </c>
      <c r="B20" s="53" t="s">
        <v>258</v>
      </c>
    </row>
    <row r="21" spans="1:2" ht="17">
      <c r="A21" s="53" t="s">
        <v>289</v>
      </c>
      <c r="B21" s="53" t="s">
        <v>524</v>
      </c>
    </row>
    <row r="22" spans="1:2" ht="34">
      <c r="A22" s="53" t="s">
        <v>328</v>
      </c>
      <c r="B22" s="53" t="s">
        <v>525</v>
      </c>
    </row>
    <row r="23" spans="1:2" ht="68">
      <c r="A23" s="53" t="s">
        <v>370</v>
      </c>
      <c r="B23" s="53" t="s">
        <v>375</v>
      </c>
    </row>
    <row r="24" spans="1:2" ht="15" customHeight="1">
      <c r="A24" s="53" t="s">
        <v>413</v>
      </c>
      <c r="B24" s="53" t="s">
        <v>417</v>
      </c>
    </row>
    <row r="25" spans="1:2" ht="51">
      <c r="A25" s="53" t="s">
        <v>456</v>
      </c>
      <c r="B25" s="53" t="s">
        <v>526</v>
      </c>
    </row>
    <row r="28" spans="1:2" ht="17">
      <c r="A28" s="59"/>
      <c r="B28" s="57" t="s">
        <v>527</v>
      </c>
    </row>
    <row r="29" spans="1:2" ht="96">
      <c r="A29" s="53" t="s">
        <v>136</v>
      </c>
      <c r="B29" s="64" t="s">
        <v>143</v>
      </c>
    </row>
    <row r="30" spans="1:2" ht="17">
      <c r="A30" s="53" t="s">
        <v>165</v>
      </c>
      <c r="B30" s="62" t="s">
        <v>507</v>
      </c>
    </row>
    <row r="31" spans="1:2" ht="51">
      <c r="A31" s="53" t="s">
        <v>198</v>
      </c>
      <c r="B31" s="62" t="s">
        <v>205</v>
      </c>
    </row>
    <row r="32" spans="1:2" ht="51">
      <c r="A32" s="53" t="s">
        <v>233</v>
      </c>
      <c r="B32" s="62" t="s">
        <v>205</v>
      </c>
    </row>
    <row r="33" spans="1:2" ht="51">
      <c r="A33" s="53" t="s">
        <v>256</v>
      </c>
      <c r="B33" s="62" t="s">
        <v>259</v>
      </c>
    </row>
    <row r="34" spans="1:2" ht="119">
      <c r="A34" s="53" t="s">
        <v>289</v>
      </c>
      <c r="B34" s="62" t="s">
        <v>296</v>
      </c>
    </row>
    <row r="35" spans="1:2" ht="51">
      <c r="A35" s="53" t="s">
        <v>328</v>
      </c>
      <c r="B35" s="62" t="s">
        <v>334</v>
      </c>
    </row>
    <row r="36" spans="1:2" ht="51">
      <c r="A36" s="53" t="s">
        <v>370</v>
      </c>
      <c r="B36" s="62" t="s">
        <v>377</v>
      </c>
    </row>
    <row r="37" spans="1:2" ht="51">
      <c r="A37" s="53" t="s">
        <v>413</v>
      </c>
      <c r="B37" s="62" t="s">
        <v>205</v>
      </c>
    </row>
    <row r="38" spans="1:2" ht="68">
      <c r="A38" s="53" t="s">
        <v>456</v>
      </c>
      <c r="B38" s="62" t="s">
        <v>462</v>
      </c>
    </row>
    <row r="40" spans="1:2" ht="17">
      <c r="A40" s="59"/>
      <c r="B40" s="57" t="s">
        <v>116</v>
      </c>
    </row>
    <row r="41" spans="1:2" ht="80">
      <c r="A41" s="53" t="s">
        <v>136</v>
      </c>
      <c r="B41" s="63" t="s">
        <v>144</v>
      </c>
    </row>
    <row r="42" spans="1:2" ht="34">
      <c r="A42" s="53" t="s">
        <v>165</v>
      </c>
      <c r="B42" s="62" t="s">
        <v>508</v>
      </c>
    </row>
    <row r="43" spans="1:2" ht="17">
      <c r="A43" s="53" t="s">
        <v>198</v>
      </c>
      <c r="B43" s="62" t="s">
        <v>206</v>
      </c>
    </row>
    <row r="44" spans="1:2" ht="17">
      <c r="A44" s="53" t="s">
        <v>233</v>
      </c>
      <c r="B44" s="62" t="s">
        <v>177</v>
      </c>
    </row>
    <row r="45" spans="1:2" ht="17">
      <c r="A45" s="53" t="s">
        <v>256</v>
      </c>
      <c r="B45" s="53" t="s">
        <v>258</v>
      </c>
    </row>
    <row r="46" spans="1:2" ht="51">
      <c r="A46" s="53" t="s">
        <v>289</v>
      </c>
      <c r="B46" s="53" t="s">
        <v>297</v>
      </c>
    </row>
    <row r="47" spans="1:2" ht="51">
      <c r="A47" s="53" t="s">
        <v>328</v>
      </c>
      <c r="B47" s="62" t="s">
        <v>528</v>
      </c>
    </row>
    <row r="48" spans="1:2" ht="17">
      <c r="A48" s="53" t="s">
        <v>370</v>
      </c>
      <c r="B48" s="62" t="s">
        <v>177</v>
      </c>
    </row>
    <row r="49" spans="1:2" ht="34">
      <c r="A49" s="53" t="s">
        <v>413</v>
      </c>
      <c r="B49" s="53" t="s">
        <v>419</v>
      </c>
    </row>
    <row r="50" spans="1:2" ht="17">
      <c r="A50" s="53" t="s">
        <v>456</v>
      </c>
      <c r="B50" s="53"/>
    </row>
    <row r="53" spans="1:2" ht="31.5" customHeight="1">
      <c r="A53" s="59"/>
      <c r="B53" s="57" t="s">
        <v>94</v>
      </c>
    </row>
    <row r="54" spans="1:2" ht="51">
      <c r="A54" s="53" t="s">
        <v>136</v>
      </c>
      <c r="B54" s="53" t="s">
        <v>146</v>
      </c>
    </row>
    <row r="55" spans="1:2" ht="120.75" customHeight="1">
      <c r="A55" s="53" t="s">
        <v>165</v>
      </c>
      <c r="B55" s="53" t="s">
        <v>529</v>
      </c>
    </row>
    <row r="56" spans="1:2" ht="92.25" customHeight="1">
      <c r="A56" s="53" t="s">
        <v>198</v>
      </c>
      <c r="B56" s="53" t="s">
        <v>530</v>
      </c>
    </row>
    <row r="57" spans="1:2" ht="17">
      <c r="A57" s="53" t="s">
        <v>233</v>
      </c>
      <c r="B57" s="53" t="s">
        <v>213</v>
      </c>
    </row>
    <row r="58" spans="1:2" ht="45" customHeight="1">
      <c r="A58" s="53" t="s">
        <v>256</v>
      </c>
      <c r="B58" s="53" t="s">
        <v>531</v>
      </c>
    </row>
    <row r="59" spans="1:2" ht="82.5" customHeight="1">
      <c r="A59" s="53" t="s">
        <v>289</v>
      </c>
      <c r="B59" s="53" t="s">
        <v>532</v>
      </c>
    </row>
    <row r="60" spans="1:2" ht="68">
      <c r="A60" s="53" t="s">
        <v>328</v>
      </c>
      <c r="B60" s="53" t="s">
        <v>336</v>
      </c>
    </row>
    <row r="61" spans="1:2" ht="51">
      <c r="A61" s="53" t="s">
        <v>370</v>
      </c>
      <c r="B61" s="53" t="s">
        <v>379</v>
      </c>
    </row>
    <row r="62" spans="1:2" ht="34">
      <c r="A62" s="53" t="s">
        <v>413</v>
      </c>
      <c r="B62" s="53" t="s">
        <v>421</v>
      </c>
    </row>
    <row r="63" spans="1:2" ht="51">
      <c r="A63" s="53" t="s">
        <v>456</v>
      </c>
      <c r="B63" s="53" t="s">
        <v>464</v>
      </c>
    </row>
    <row r="66" spans="1:3" ht="75" customHeight="1">
      <c r="A66" s="51"/>
      <c r="B66" s="57" t="s">
        <v>129</v>
      </c>
      <c r="C66" s="57" t="s">
        <v>131</v>
      </c>
    </row>
    <row r="67" spans="1:3" ht="64">
      <c r="A67" s="57" t="s">
        <v>136</v>
      </c>
      <c r="B67" s="63" t="s">
        <v>151</v>
      </c>
      <c r="C67" s="53" t="s">
        <v>533</v>
      </c>
    </row>
    <row r="68" spans="1:3" ht="17">
      <c r="A68" s="57" t="s">
        <v>165</v>
      </c>
      <c r="B68" s="53" t="s">
        <v>169</v>
      </c>
      <c r="C68" s="53" t="s">
        <v>169</v>
      </c>
    </row>
    <row r="69" spans="1:3" ht="17">
      <c r="A69" s="57" t="s">
        <v>198</v>
      </c>
      <c r="B69" s="53" t="s">
        <v>213</v>
      </c>
      <c r="C69" s="53" t="s">
        <v>213</v>
      </c>
    </row>
    <row r="70" spans="1:3" ht="17">
      <c r="A70" s="57" t="s">
        <v>233</v>
      </c>
      <c r="B70" s="53" t="s">
        <v>241</v>
      </c>
      <c r="C70" s="53" t="s">
        <v>213</v>
      </c>
    </row>
    <row r="71" spans="1:3" ht="51">
      <c r="A71" s="57" t="s">
        <v>256</v>
      </c>
      <c r="B71" s="53" t="s">
        <v>534</v>
      </c>
      <c r="C71" s="53" t="s">
        <v>267</v>
      </c>
    </row>
    <row r="72" spans="1:3" ht="85">
      <c r="A72" s="57" t="s">
        <v>289</v>
      </c>
      <c r="B72" s="53" t="s">
        <v>304</v>
      </c>
      <c r="C72" s="53" t="s">
        <v>169</v>
      </c>
    </row>
    <row r="73" spans="1:3" ht="17">
      <c r="A73" s="57" t="s">
        <v>328</v>
      </c>
      <c r="B73" s="53" t="s">
        <v>169</v>
      </c>
      <c r="C73" s="53" t="s">
        <v>169</v>
      </c>
    </row>
    <row r="74" spans="1:3" ht="34">
      <c r="A74" s="57" t="s">
        <v>370</v>
      </c>
      <c r="B74" s="53" t="s">
        <v>384</v>
      </c>
      <c r="C74" s="53" t="s">
        <v>386</v>
      </c>
    </row>
    <row r="75" spans="1:3" ht="68">
      <c r="A75" s="57" t="s">
        <v>413</v>
      </c>
      <c r="B75" s="53" t="s">
        <v>426</v>
      </c>
      <c r="C75" s="53" t="s">
        <v>268</v>
      </c>
    </row>
    <row r="76" spans="1:3" ht="17">
      <c r="A76" s="57" t="s">
        <v>456</v>
      </c>
      <c r="B76" s="53" t="s">
        <v>468</v>
      </c>
      <c r="C76" s="53" t="s">
        <v>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29BF-4020-457A-B325-91646B80DF60}">
  <dimension ref="A1:E51"/>
  <sheetViews>
    <sheetView workbookViewId="0">
      <selection activeCell="B14" sqref="B14"/>
    </sheetView>
  </sheetViews>
  <sheetFormatPr baseColWidth="10" defaultColWidth="8.83203125" defaultRowHeight="15"/>
  <cols>
    <col min="1" max="1" width="19.33203125" customWidth="1"/>
    <col min="2" max="2" width="52" customWidth="1"/>
    <col min="3" max="3" width="49" customWidth="1"/>
    <col min="4" max="4" width="40" customWidth="1"/>
    <col min="5" max="5" width="44.83203125" customWidth="1"/>
  </cols>
  <sheetData>
    <row r="1" spans="1:5" ht="21">
      <c r="A1" s="58" t="s">
        <v>522</v>
      </c>
    </row>
    <row r="2" spans="1:5" ht="34.5" customHeight="1">
      <c r="A2" s="59"/>
      <c r="B2" s="57" t="s">
        <v>499</v>
      </c>
      <c r="C2" s="57" t="s">
        <v>500</v>
      </c>
      <c r="D2" s="57" t="s">
        <v>501</v>
      </c>
      <c r="E2" s="57" t="s">
        <v>502</v>
      </c>
    </row>
    <row r="3" spans="1:5" ht="18" customHeight="1">
      <c r="A3" s="53" t="s">
        <v>136</v>
      </c>
      <c r="B3" s="65"/>
      <c r="C3" s="65" t="s">
        <v>535</v>
      </c>
      <c r="D3" s="66" t="s">
        <v>158</v>
      </c>
      <c r="E3" s="66" t="s">
        <v>159</v>
      </c>
    </row>
    <row r="4" spans="1:5" ht="15.75" customHeight="1">
      <c r="A4" s="53" t="s">
        <v>165</v>
      </c>
      <c r="B4" s="53" t="s">
        <v>190</v>
      </c>
      <c r="C4" s="53" t="s">
        <v>191</v>
      </c>
      <c r="D4" s="53" t="s">
        <v>192</v>
      </c>
      <c r="E4" s="53" t="s">
        <v>193</v>
      </c>
    </row>
    <row r="5" spans="1:5" ht="17">
      <c r="A5" s="53" t="s">
        <v>198</v>
      </c>
      <c r="B5" s="53" t="s">
        <v>220</v>
      </c>
      <c r="C5" s="53" t="s">
        <v>220</v>
      </c>
      <c r="D5" s="53" t="s">
        <v>220</v>
      </c>
      <c r="E5" s="53" t="s">
        <v>220</v>
      </c>
    </row>
    <row r="6" spans="1:5" ht="16.5" customHeight="1">
      <c r="A6" s="53" t="s">
        <v>233</v>
      </c>
      <c r="B6" s="53" t="s">
        <v>220</v>
      </c>
      <c r="C6" s="53" t="s">
        <v>220</v>
      </c>
      <c r="D6" s="53" t="s">
        <v>220</v>
      </c>
      <c r="E6" s="53" t="s">
        <v>220</v>
      </c>
    </row>
    <row r="7" spans="1:5" ht="17">
      <c r="A7" s="53" t="s">
        <v>256</v>
      </c>
      <c r="B7" s="53" t="s">
        <v>274</v>
      </c>
      <c r="C7" s="53" t="s">
        <v>274</v>
      </c>
      <c r="D7" s="53" t="s">
        <v>274</v>
      </c>
      <c r="E7" s="53" t="s">
        <v>274</v>
      </c>
    </row>
    <row r="8" spans="1:5" ht="34">
      <c r="A8" s="53" t="s">
        <v>289</v>
      </c>
      <c r="B8" s="53" t="s">
        <v>536</v>
      </c>
      <c r="C8" s="53" t="s">
        <v>537</v>
      </c>
      <c r="D8" s="53" t="s">
        <v>538</v>
      </c>
      <c r="E8" s="56"/>
    </row>
    <row r="9" spans="1:5" ht="17">
      <c r="A9" s="53" t="s">
        <v>328</v>
      </c>
      <c r="B9" s="53" t="s">
        <v>349</v>
      </c>
      <c r="C9" s="53" t="s">
        <v>350</v>
      </c>
      <c r="D9" s="53" t="s">
        <v>539</v>
      </c>
      <c r="E9" s="53" t="s">
        <v>540</v>
      </c>
    </row>
    <row r="10" spans="1:5" ht="17">
      <c r="A10" s="53" t="s">
        <v>370</v>
      </c>
      <c r="B10" s="53" t="s">
        <v>397</v>
      </c>
      <c r="C10" s="53" t="s">
        <v>397</v>
      </c>
      <c r="D10" s="53" t="s">
        <v>397</v>
      </c>
      <c r="E10" s="56"/>
    </row>
    <row r="11" spans="1:5" ht="19.5" customHeight="1">
      <c r="A11" s="53" t="s">
        <v>413</v>
      </c>
      <c r="B11" s="53" t="s">
        <v>436</v>
      </c>
      <c r="C11" s="53"/>
      <c r="D11" s="53" t="s">
        <v>541</v>
      </c>
      <c r="E11" s="53" t="s">
        <v>438</v>
      </c>
    </row>
    <row r="12" spans="1:5" ht="27" customHeight="1">
      <c r="A12" s="53" t="s">
        <v>456</v>
      </c>
      <c r="B12" s="53" t="s">
        <v>477</v>
      </c>
      <c r="C12" s="53" t="s">
        <v>478</v>
      </c>
      <c r="D12" s="53" t="s">
        <v>542</v>
      </c>
      <c r="E12" s="53" t="s">
        <v>480</v>
      </c>
    </row>
    <row r="15" spans="1:5" ht="51">
      <c r="A15" s="59"/>
      <c r="B15" s="57" t="s">
        <v>102</v>
      </c>
      <c r="C15" s="57" t="s">
        <v>103</v>
      </c>
    </row>
    <row r="16" spans="1:5" ht="17">
      <c r="A16" s="53" t="s">
        <v>136</v>
      </c>
      <c r="B16" s="63" t="s">
        <v>160</v>
      </c>
      <c r="C16" s="53"/>
    </row>
    <row r="17" spans="1:3" ht="17">
      <c r="A17" s="53" t="s">
        <v>165</v>
      </c>
      <c r="B17" s="53" t="s">
        <v>543</v>
      </c>
      <c r="C17" s="53" t="s">
        <v>194</v>
      </c>
    </row>
    <row r="18" spans="1:3" ht="17">
      <c r="A18" s="53" t="s">
        <v>198</v>
      </c>
      <c r="B18" s="53" t="s">
        <v>221</v>
      </c>
      <c r="C18" s="53" t="s">
        <v>221</v>
      </c>
    </row>
    <row r="19" spans="1:3" ht="17">
      <c r="A19" s="53" t="s">
        <v>233</v>
      </c>
      <c r="B19" s="53" t="s">
        <v>221</v>
      </c>
      <c r="C19" s="53" t="s">
        <v>246</v>
      </c>
    </row>
    <row r="20" spans="1:3" ht="17">
      <c r="A20" s="53" t="s">
        <v>256</v>
      </c>
      <c r="B20" s="53" t="s">
        <v>274</v>
      </c>
      <c r="C20" s="53" t="s">
        <v>274</v>
      </c>
    </row>
    <row r="21" spans="1:3" ht="34">
      <c r="A21" s="53" t="s">
        <v>289</v>
      </c>
      <c r="B21" s="53" t="s">
        <v>544</v>
      </c>
      <c r="C21" s="53" t="s">
        <v>315</v>
      </c>
    </row>
    <row r="22" spans="1:3" ht="34">
      <c r="A22" s="53" t="s">
        <v>328</v>
      </c>
      <c r="B22" s="53" t="s">
        <v>353</v>
      </c>
      <c r="C22" s="53" t="s">
        <v>354</v>
      </c>
    </row>
    <row r="23" spans="1:3" ht="51">
      <c r="A23" s="53" t="s">
        <v>370</v>
      </c>
      <c r="B23" s="60" t="s">
        <v>396</v>
      </c>
      <c r="C23" s="53" t="s">
        <v>398</v>
      </c>
    </row>
    <row r="24" spans="1:3" ht="68">
      <c r="A24" s="53" t="s">
        <v>413</v>
      </c>
      <c r="B24" s="53" t="s">
        <v>439</v>
      </c>
      <c r="C24" s="53" t="s">
        <v>440</v>
      </c>
    </row>
    <row r="25" spans="1:3" ht="34">
      <c r="A25" s="53" t="s">
        <v>456</v>
      </c>
      <c r="B25" s="53" t="s">
        <v>481</v>
      </c>
      <c r="C25" s="53" t="s">
        <v>482</v>
      </c>
    </row>
    <row r="28" spans="1:3" ht="51">
      <c r="A28" s="59"/>
      <c r="B28" s="57" t="s">
        <v>74</v>
      </c>
    </row>
    <row r="29" spans="1:3" ht="17">
      <c r="A29" s="53" t="s">
        <v>136</v>
      </c>
      <c r="B29" s="53"/>
    </row>
    <row r="30" spans="1:3" ht="17">
      <c r="A30" s="53" t="s">
        <v>165</v>
      </c>
      <c r="B30" s="53" t="s">
        <v>519</v>
      </c>
    </row>
    <row r="31" spans="1:3" ht="17">
      <c r="A31" s="53" t="s">
        <v>198</v>
      </c>
      <c r="B31" s="53" t="s">
        <v>213</v>
      </c>
    </row>
    <row r="32" spans="1:3" ht="51">
      <c r="A32" s="53" t="s">
        <v>233</v>
      </c>
      <c r="B32" s="53" t="s">
        <v>249</v>
      </c>
    </row>
    <row r="33" spans="1:2" ht="17">
      <c r="A33" s="53" t="s">
        <v>256</v>
      </c>
      <c r="B33" s="53" t="s">
        <v>275</v>
      </c>
    </row>
    <row r="34" spans="1:2" ht="17">
      <c r="A34" s="53" t="s">
        <v>289</v>
      </c>
      <c r="B34" s="53" t="s">
        <v>317</v>
      </c>
    </row>
    <row r="35" spans="1:2" ht="17">
      <c r="A35" s="53" t="s">
        <v>328</v>
      </c>
      <c r="B35" s="53" t="s">
        <v>356</v>
      </c>
    </row>
    <row r="36" spans="1:2" ht="17">
      <c r="A36" s="53" t="s">
        <v>370</v>
      </c>
      <c r="B36" s="53"/>
    </row>
    <row r="37" spans="1:2" ht="17">
      <c r="A37" s="61" t="s">
        <v>413</v>
      </c>
      <c r="B37" s="61" t="s">
        <v>177</v>
      </c>
    </row>
    <row r="38" spans="1:2" ht="34">
      <c r="A38" s="53" t="s">
        <v>456</v>
      </c>
      <c r="B38" s="53" t="s">
        <v>545</v>
      </c>
    </row>
    <row r="39" spans="1:2" ht="16">
      <c r="A39" s="49"/>
      <c r="B39" s="49"/>
    </row>
    <row r="40" spans="1:2" ht="34">
      <c r="A40" s="59"/>
      <c r="B40" s="57" t="s">
        <v>78</v>
      </c>
    </row>
    <row r="41" spans="1:2" ht="17">
      <c r="A41" s="53" t="s">
        <v>136</v>
      </c>
      <c r="B41" s="53"/>
    </row>
    <row r="42" spans="1:2" ht="17">
      <c r="A42" s="53" t="s">
        <v>165</v>
      </c>
      <c r="B42" s="53"/>
    </row>
    <row r="43" spans="1:2" ht="17">
      <c r="A43" s="53" t="s">
        <v>198</v>
      </c>
      <c r="B43" s="53" t="s">
        <v>221</v>
      </c>
    </row>
    <row r="44" spans="1:2" ht="17">
      <c r="A44" s="53" t="s">
        <v>233</v>
      </c>
      <c r="B44" s="53" t="s">
        <v>221</v>
      </c>
    </row>
    <row r="45" spans="1:2" ht="34">
      <c r="A45" s="53" t="s">
        <v>256</v>
      </c>
      <c r="B45" s="53" t="s">
        <v>278</v>
      </c>
    </row>
    <row r="46" spans="1:2" ht="17">
      <c r="A46" s="53" t="s">
        <v>289</v>
      </c>
      <c r="B46" s="53"/>
    </row>
    <row r="47" spans="1:2" ht="34">
      <c r="A47" s="53" t="s">
        <v>328</v>
      </c>
      <c r="B47" s="53" t="s">
        <v>360</v>
      </c>
    </row>
    <row r="48" spans="1:2" ht="34">
      <c r="A48" s="53" t="s">
        <v>370</v>
      </c>
      <c r="B48" s="53" t="s">
        <v>404</v>
      </c>
    </row>
    <row r="49" spans="1:2" ht="17">
      <c r="A49" s="53" t="s">
        <v>413</v>
      </c>
      <c r="B49" s="53" t="s">
        <v>444</v>
      </c>
    </row>
    <row r="50" spans="1:2" ht="17">
      <c r="A50" s="53" t="s">
        <v>456</v>
      </c>
      <c r="B50" s="53" t="s">
        <v>488</v>
      </c>
    </row>
    <row r="51" spans="1:2" ht="16">
      <c r="B51" s="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F460-A96B-41A2-9B97-1F01AA2FE4FD}">
  <dimension ref="A1:D44"/>
  <sheetViews>
    <sheetView workbookViewId="0">
      <selection activeCell="B44" sqref="B44"/>
    </sheetView>
  </sheetViews>
  <sheetFormatPr baseColWidth="10" defaultColWidth="8.83203125" defaultRowHeight="15"/>
  <cols>
    <col min="1" max="1" width="28" style="8" customWidth="1"/>
    <col min="2" max="2" width="109.5" customWidth="1"/>
    <col min="3" max="3" width="56.1640625" customWidth="1"/>
    <col min="4" max="4" width="64.1640625" customWidth="1"/>
  </cols>
  <sheetData>
    <row r="1" spans="1:4" ht="21">
      <c r="A1" s="58" t="s">
        <v>522</v>
      </c>
    </row>
    <row r="3" spans="1:4" ht="17">
      <c r="A3" s="50"/>
      <c r="B3" s="57" t="s">
        <v>546</v>
      </c>
      <c r="C3" s="57" t="s">
        <v>107</v>
      </c>
      <c r="D3" s="57" t="s">
        <v>108</v>
      </c>
    </row>
    <row r="4" spans="1:4" ht="17">
      <c r="A4" s="52" t="s">
        <v>136</v>
      </c>
      <c r="B4" s="53" t="s">
        <v>161</v>
      </c>
      <c r="C4" s="63" t="s">
        <v>162</v>
      </c>
      <c r="D4" s="63" t="s">
        <v>163</v>
      </c>
    </row>
    <row r="5" spans="1:4" ht="17">
      <c r="A5" s="52" t="s">
        <v>165</v>
      </c>
      <c r="B5" s="53" t="s">
        <v>184</v>
      </c>
      <c r="C5" s="53" t="s">
        <v>185</v>
      </c>
      <c r="D5" s="56"/>
    </row>
    <row r="6" spans="1:4" ht="17">
      <c r="A6" s="54" t="s">
        <v>198</v>
      </c>
      <c r="B6" s="53" t="s">
        <v>228</v>
      </c>
      <c r="C6" s="53" t="s">
        <v>229</v>
      </c>
      <c r="D6" s="56"/>
    </row>
    <row r="7" spans="1:4" ht="17">
      <c r="A7" s="55" t="s">
        <v>233</v>
      </c>
      <c r="B7" s="53" t="s">
        <v>254</v>
      </c>
      <c r="C7" s="53" t="s">
        <v>255</v>
      </c>
      <c r="D7" s="56"/>
    </row>
    <row r="8" spans="1:4" ht="51">
      <c r="A8" s="54" t="s">
        <v>256</v>
      </c>
      <c r="B8" s="53" t="s">
        <v>283</v>
      </c>
      <c r="C8" s="53"/>
      <c r="D8" s="53" t="s">
        <v>284</v>
      </c>
    </row>
    <row r="9" spans="1:4" ht="17">
      <c r="A9" s="55" t="s">
        <v>289</v>
      </c>
      <c r="B9" s="53" t="s">
        <v>323</v>
      </c>
      <c r="C9" s="53" t="s">
        <v>324</v>
      </c>
      <c r="D9" s="53" t="s">
        <v>325</v>
      </c>
    </row>
    <row r="10" spans="1:4" ht="34">
      <c r="A10" s="54" t="s">
        <v>328</v>
      </c>
      <c r="B10" s="53" t="s">
        <v>365</v>
      </c>
      <c r="C10" s="53" t="s">
        <v>366</v>
      </c>
      <c r="D10" s="56"/>
    </row>
    <row r="11" spans="1:4" ht="34">
      <c r="A11" s="55" t="s">
        <v>370</v>
      </c>
      <c r="B11" s="53" t="s">
        <v>408</v>
      </c>
      <c r="C11" s="53" t="s">
        <v>409</v>
      </c>
      <c r="D11" s="56"/>
    </row>
    <row r="12" spans="1:4" ht="17">
      <c r="A12" s="54" t="s">
        <v>413</v>
      </c>
      <c r="B12" s="53" t="s">
        <v>450</v>
      </c>
      <c r="C12" s="53" t="s">
        <v>451</v>
      </c>
      <c r="D12" s="53" t="s">
        <v>452</v>
      </c>
    </row>
    <row r="13" spans="1:4" ht="17">
      <c r="A13" s="55" t="s">
        <v>456</v>
      </c>
      <c r="B13" s="53" t="s">
        <v>493</v>
      </c>
      <c r="C13" s="53" t="s">
        <v>494</v>
      </c>
      <c r="D13" s="56"/>
    </row>
    <row r="19" spans="1:2">
      <c r="A19" s="50"/>
      <c r="B19" s="51" t="s">
        <v>547</v>
      </c>
    </row>
    <row r="20" spans="1:2" ht="34">
      <c r="A20" s="52" t="s">
        <v>136</v>
      </c>
      <c r="B20" s="53" t="s">
        <v>548</v>
      </c>
    </row>
    <row r="21" spans="1:2" ht="15" customHeight="1">
      <c r="A21" s="52" t="s">
        <v>165</v>
      </c>
      <c r="B21" s="53" t="s">
        <v>186</v>
      </c>
    </row>
    <row r="22" spans="1:2" ht="17">
      <c r="A22" s="54" t="s">
        <v>198</v>
      </c>
      <c r="B22" s="53" t="s">
        <v>230</v>
      </c>
    </row>
    <row r="23" spans="1:2" ht="17">
      <c r="A23" s="55" t="s">
        <v>233</v>
      </c>
      <c r="B23" s="53" t="s">
        <v>221</v>
      </c>
    </row>
    <row r="24" spans="1:2" ht="34">
      <c r="A24" s="54" t="s">
        <v>256</v>
      </c>
      <c r="B24" s="53" t="s">
        <v>549</v>
      </c>
    </row>
    <row r="25" spans="1:2" ht="16">
      <c r="A25" s="55" t="s">
        <v>289</v>
      </c>
      <c r="B25" s="53"/>
    </row>
    <row r="26" spans="1:2" ht="34">
      <c r="A26" s="54" t="s">
        <v>328</v>
      </c>
      <c r="B26" s="53" t="s">
        <v>550</v>
      </c>
    </row>
    <row r="27" spans="1:2" ht="51">
      <c r="A27" s="55" t="s">
        <v>370</v>
      </c>
      <c r="B27" s="53" t="s">
        <v>410</v>
      </c>
    </row>
    <row r="28" spans="1:2" ht="17">
      <c r="A28" s="54" t="s">
        <v>413</v>
      </c>
      <c r="B28" s="53" t="s">
        <v>453</v>
      </c>
    </row>
    <row r="29" spans="1:2" ht="16">
      <c r="A29" s="55" t="s">
        <v>456</v>
      </c>
      <c r="B29" s="53"/>
    </row>
    <row r="34" spans="1:2" ht="34">
      <c r="A34" s="50"/>
      <c r="B34" s="57" t="s">
        <v>86</v>
      </c>
    </row>
    <row r="35" spans="1:2" ht="16">
      <c r="A35" s="52" t="s">
        <v>136</v>
      </c>
      <c r="B35" s="53"/>
    </row>
    <row r="36" spans="1:2" ht="17">
      <c r="A36" s="52" t="s">
        <v>165</v>
      </c>
      <c r="B36" s="53" t="s">
        <v>187</v>
      </c>
    </row>
    <row r="37" spans="1:2" ht="17">
      <c r="A37" s="54" t="s">
        <v>198</v>
      </c>
      <c r="B37" s="53" t="s">
        <v>231</v>
      </c>
    </row>
    <row r="38" spans="1:2" ht="17">
      <c r="A38" s="55" t="s">
        <v>233</v>
      </c>
      <c r="B38" s="53" t="s">
        <v>221</v>
      </c>
    </row>
    <row r="39" spans="1:2" ht="34">
      <c r="A39" s="54" t="s">
        <v>256</v>
      </c>
      <c r="B39" s="53" t="s">
        <v>551</v>
      </c>
    </row>
    <row r="40" spans="1:2" ht="17">
      <c r="A40" s="55" t="s">
        <v>289</v>
      </c>
      <c r="B40" s="53" t="s">
        <v>552</v>
      </c>
    </row>
    <row r="41" spans="1:2" ht="17">
      <c r="A41" s="54" t="s">
        <v>328</v>
      </c>
      <c r="B41" s="53" t="s">
        <v>553</v>
      </c>
    </row>
    <row r="42" spans="1:2" ht="17">
      <c r="A42" s="55" t="s">
        <v>370</v>
      </c>
      <c r="B42" s="53" t="s">
        <v>411</v>
      </c>
    </row>
    <row r="43" spans="1:2" ht="34">
      <c r="A43" s="54" t="s">
        <v>413</v>
      </c>
      <c r="B43" s="53" t="s">
        <v>454</v>
      </c>
    </row>
    <row r="44" spans="1:2" ht="17">
      <c r="A44" s="55" t="s">
        <v>456</v>
      </c>
      <c r="B44" s="53" t="s">
        <v>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403E-0D23-45E8-B6C0-589620A862F4}">
  <dimension ref="A1:E11"/>
  <sheetViews>
    <sheetView workbookViewId="0">
      <selection activeCell="C6" sqref="C6"/>
    </sheetView>
  </sheetViews>
  <sheetFormatPr baseColWidth="10" defaultColWidth="8.83203125" defaultRowHeight="15"/>
  <cols>
    <col min="1" max="1" width="22.1640625" customWidth="1"/>
    <col min="2" max="2" width="57.5" customWidth="1"/>
    <col min="3" max="3" width="75.5" customWidth="1"/>
    <col min="4" max="4" width="56" customWidth="1"/>
    <col min="5" max="5" width="88.5" customWidth="1"/>
  </cols>
  <sheetData>
    <row r="1" spans="1:5" s="67" customFormat="1" ht="32">
      <c r="A1" s="68"/>
      <c r="B1" s="69" t="s">
        <v>554</v>
      </c>
      <c r="C1" s="69" t="s">
        <v>555</v>
      </c>
      <c r="D1" s="69" t="s">
        <v>556</v>
      </c>
      <c r="E1" s="68" t="s">
        <v>557</v>
      </c>
    </row>
    <row r="2" spans="1:5" ht="16">
      <c r="A2" s="52" t="s">
        <v>136</v>
      </c>
      <c r="B2" s="52"/>
      <c r="C2" s="52"/>
      <c r="D2" s="52"/>
      <c r="E2" s="52"/>
    </row>
    <row r="3" spans="1:5" ht="16">
      <c r="A3" s="52" t="s">
        <v>165</v>
      </c>
      <c r="B3" s="52"/>
      <c r="C3" s="52"/>
      <c r="D3" s="52"/>
      <c r="E3" s="52"/>
    </row>
    <row r="4" spans="1:5" ht="16">
      <c r="A4" s="54" t="s">
        <v>198</v>
      </c>
      <c r="B4" s="54"/>
      <c r="C4" s="54"/>
      <c r="D4" s="54"/>
      <c r="E4" s="54"/>
    </row>
    <row r="5" spans="1:5" ht="16">
      <c r="A5" s="55" t="s">
        <v>233</v>
      </c>
      <c r="B5" s="55"/>
      <c r="C5" s="55"/>
      <c r="D5" s="55"/>
      <c r="E5" s="55"/>
    </row>
    <row r="6" spans="1:5" ht="96" customHeight="1">
      <c r="A6" s="54" t="s">
        <v>256</v>
      </c>
      <c r="B6" s="54" t="s">
        <v>274</v>
      </c>
      <c r="C6" s="54" t="s">
        <v>282</v>
      </c>
      <c r="D6" s="54"/>
      <c r="E6" s="54" t="s">
        <v>288</v>
      </c>
    </row>
    <row r="7" spans="1:5" ht="16">
      <c r="A7" s="55" t="s">
        <v>289</v>
      </c>
      <c r="B7" s="55" t="s">
        <v>177</v>
      </c>
      <c r="C7" s="55"/>
      <c r="D7" s="55"/>
      <c r="E7" s="55"/>
    </row>
    <row r="8" spans="1:5" ht="19.5" customHeight="1">
      <c r="A8" s="54" t="s">
        <v>328</v>
      </c>
      <c r="B8" s="54"/>
      <c r="C8" s="54"/>
      <c r="D8" s="54"/>
      <c r="E8" s="54" t="s">
        <v>369</v>
      </c>
    </row>
    <row r="9" spans="1:5" ht="16">
      <c r="A9" s="55" t="s">
        <v>370</v>
      </c>
      <c r="B9" s="70" t="s">
        <v>396</v>
      </c>
      <c r="C9" s="55"/>
      <c r="D9" s="55"/>
      <c r="E9" s="55"/>
    </row>
    <row r="10" spans="1:5" ht="16">
      <c r="A10" s="54" t="s">
        <v>413</v>
      </c>
      <c r="B10" s="54"/>
      <c r="C10" s="54" t="s">
        <v>449</v>
      </c>
      <c r="D10" s="54"/>
      <c r="E10" s="54"/>
    </row>
    <row r="11" spans="1:5" ht="16">
      <c r="A11" s="55" t="s">
        <v>456</v>
      </c>
      <c r="B11" s="55"/>
      <c r="C11" s="55"/>
      <c r="D11" s="55" t="s">
        <v>496</v>
      </c>
      <c r="E11" s="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1D4B-820D-4C81-B9C0-22A6298B6790}">
  <dimension ref="A1:D11"/>
  <sheetViews>
    <sheetView workbookViewId="0">
      <selection activeCell="H9" sqref="H9"/>
    </sheetView>
  </sheetViews>
  <sheetFormatPr baseColWidth="10" defaultColWidth="8.83203125" defaultRowHeight="15"/>
  <cols>
    <col min="1" max="1" width="28.5" customWidth="1"/>
    <col min="2" max="2" width="27.6640625" customWidth="1"/>
    <col min="3" max="3" width="29.33203125" customWidth="1"/>
    <col min="4" max="4" width="27.33203125" customWidth="1"/>
  </cols>
  <sheetData>
    <row r="1" spans="1:4" ht="21" customHeight="1">
      <c r="A1" s="83" t="s">
        <v>64</v>
      </c>
      <c r="B1" s="84" t="s">
        <v>65</v>
      </c>
      <c r="C1" s="84" t="s">
        <v>66</v>
      </c>
      <c r="D1" s="85" t="s">
        <v>558</v>
      </c>
    </row>
    <row r="2" spans="1:4" ht="30" customHeight="1">
      <c r="A2" s="73" t="s">
        <v>136</v>
      </c>
      <c r="B2" s="71" t="s">
        <v>137</v>
      </c>
      <c r="C2" s="71" t="s">
        <v>559</v>
      </c>
      <c r="D2" s="74" t="s">
        <v>560</v>
      </c>
    </row>
    <row r="3" spans="1:4" ht="30.75" customHeight="1">
      <c r="A3" s="75" t="s">
        <v>165</v>
      </c>
      <c r="B3" s="8" t="s">
        <v>166</v>
      </c>
      <c r="C3" s="8" t="s">
        <v>168</v>
      </c>
      <c r="D3" s="76" t="s">
        <v>561</v>
      </c>
    </row>
    <row r="4" spans="1:4" ht="16">
      <c r="A4" s="77" t="s">
        <v>198</v>
      </c>
      <c r="B4" s="41" t="s">
        <v>199</v>
      </c>
      <c r="C4" s="41" t="s">
        <v>232</v>
      </c>
      <c r="D4" s="78" t="s">
        <v>200</v>
      </c>
    </row>
    <row r="5" spans="1:4" ht="16">
      <c r="A5" s="79" t="s">
        <v>233</v>
      </c>
      <c r="B5" s="34" t="s">
        <v>199</v>
      </c>
      <c r="C5" s="34" t="s">
        <v>200</v>
      </c>
      <c r="D5" s="80"/>
    </row>
    <row r="6" spans="1:4" ht="16">
      <c r="A6" s="77" t="s">
        <v>256</v>
      </c>
      <c r="B6" s="41" t="s">
        <v>199</v>
      </c>
      <c r="C6" s="41" t="s">
        <v>257</v>
      </c>
      <c r="D6" s="78"/>
    </row>
    <row r="7" spans="1:4" ht="30" customHeight="1">
      <c r="A7" s="79" t="s">
        <v>289</v>
      </c>
      <c r="B7" s="34" t="s">
        <v>562</v>
      </c>
      <c r="C7" s="34" t="s">
        <v>291</v>
      </c>
      <c r="D7" s="80"/>
    </row>
    <row r="8" spans="1:4" ht="16">
      <c r="A8" s="77" t="s">
        <v>328</v>
      </c>
      <c r="B8" s="41" t="s">
        <v>329</v>
      </c>
      <c r="C8" s="41" t="s">
        <v>330</v>
      </c>
      <c r="D8" s="78"/>
    </row>
    <row r="9" spans="1:4" ht="30" customHeight="1">
      <c r="A9" s="79" t="s">
        <v>370</v>
      </c>
      <c r="B9" s="34" t="s">
        <v>371</v>
      </c>
      <c r="C9" s="34" t="s">
        <v>372</v>
      </c>
      <c r="D9" s="80" t="s">
        <v>563</v>
      </c>
    </row>
    <row r="10" spans="1:4" ht="30" customHeight="1">
      <c r="A10" s="77" t="s">
        <v>413</v>
      </c>
      <c r="B10" s="41" t="s">
        <v>414</v>
      </c>
      <c r="C10" s="41" t="s">
        <v>415</v>
      </c>
      <c r="D10" s="78"/>
    </row>
    <row r="11" spans="1:4" ht="30" customHeight="1">
      <c r="A11" s="81" t="s">
        <v>456</v>
      </c>
      <c r="B11" s="72" t="s">
        <v>457</v>
      </c>
      <c r="C11" s="72" t="s">
        <v>415</v>
      </c>
      <c r="D11"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1DAE-D652-4BB6-8C73-F96210539325}">
  <dimension ref="A1:Z76"/>
  <sheetViews>
    <sheetView workbookViewId="0">
      <selection activeCell="K11" sqref="K11"/>
    </sheetView>
  </sheetViews>
  <sheetFormatPr baseColWidth="10" defaultColWidth="8.83203125" defaultRowHeight="15"/>
  <cols>
    <col min="1" max="1" width="24.1640625" customWidth="1"/>
    <col min="2" max="2" width="60.5" customWidth="1"/>
    <col min="3" max="3" width="5" customWidth="1"/>
    <col min="4" max="4" width="16.83203125" customWidth="1"/>
    <col min="5" max="5" width="68.5" customWidth="1"/>
    <col min="6" max="6" width="6.6640625" customWidth="1"/>
    <col min="7" max="7" width="11.6640625" customWidth="1"/>
    <col min="8" max="8" width="79.6640625" customWidth="1"/>
    <col min="9" max="9" width="6.6640625" customWidth="1"/>
    <col min="10" max="10" width="20.6640625" customWidth="1"/>
    <col min="11" max="11" width="60.6640625" customWidth="1"/>
    <col min="12" max="12" width="6.6640625" customWidth="1"/>
    <col min="13" max="13" width="16" customWidth="1"/>
    <col min="14" max="14" width="70.6640625" customWidth="1"/>
    <col min="15" max="15" width="6.6640625" customWidth="1"/>
    <col min="16" max="16" width="11.6640625" customWidth="1"/>
    <col min="17" max="17" width="80.6640625" customWidth="1"/>
    <col min="18" max="18" width="6.6640625" customWidth="1"/>
    <col min="19" max="19" width="11.6640625" customWidth="1"/>
    <col min="20" max="20" width="49.1640625" customWidth="1"/>
    <col min="21" max="21" width="6.6640625" customWidth="1"/>
    <col min="22" max="22" width="22.83203125" customWidth="1"/>
    <col min="23" max="23" width="74.1640625" customWidth="1"/>
    <col min="25" max="25" width="19.5" customWidth="1"/>
    <col min="26" max="26" width="52.5" customWidth="1"/>
  </cols>
  <sheetData>
    <row r="1" spans="1:17" ht="32">
      <c r="A1" s="107" t="s">
        <v>564</v>
      </c>
      <c r="B1" s="108" t="s">
        <v>565</v>
      </c>
      <c r="D1" s="107" t="s">
        <v>564</v>
      </c>
      <c r="E1" s="108" t="s">
        <v>566</v>
      </c>
      <c r="G1" s="107" t="s">
        <v>564</v>
      </c>
      <c r="H1" s="108" t="s">
        <v>567</v>
      </c>
    </row>
    <row r="2" spans="1:17" ht="128">
      <c r="A2" s="97" t="s">
        <v>136</v>
      </c>
      <c r="B2" s="95" t="s">
        <v>568</v>
      </c>
      <c r="D2" s="97" t="s">
        <v>136</v>
      </c>
      <c r="E2" s="95" t="s">
        <v>569</v>
      </c>
      <c r="G2" s="97" t="s">
        <v>136</v>
      </c>
      <c r="H2" s="95" t="s">
        <v>570</v>
      </c>
    </row>
    <row r="3" spans="1:17" ht="135.75" customHeight="1">
      <c r="A3" s="98" t="s">
        <v>165</v>
      </c>
      <c r="B3" s="86" t="s">
        <v>571</v>
      </c>
      <c r="D3" s="98" t="s">
        <v>165</v>
      </c>
      <c r="E3" s="86" t="s">
        <v>572</v>
      </c>
      <c r="G3" s="98" t="s">
        <v>165</v>
      </c>
      <c r="H3" s="86" t="s">
        <v>573</v>
      </c>
    </row>
    <row r="4" spans="1:17" ht="160">
      <c r="A4" s="99" t="s">
        <v>198</v>
      </c>
      <c r="B4" s="87" t="s">
        <v>574</v>
      </c>
      <c r="D4" s="99" t="s">
        <v>198</v>
      </c>
      <c r="E4" s="87" t="s">
        <v>575</v>
      </c>
      <c r="G4" s="99" t="s">
        <v>198</v>
      </c>
      <c r="H4" s="87" t="s">
        <v>576</v>
      </c>
    </row>
    <row r="5" spans="1:17" ht="80">
      <c r="A5" s="100" t="s">
        <v>233</v>
      </c>
      <c r="B5" s="172" t="s">
        <v>577</v>
      </c>
      <c r="D5" s="100" t="s">
        <v>233</v>
      </c>
      <c r="E5" s="88" t="s">
        <v>578</v>
      </c>
      <c r="G5" s="100" t="s">
        <v>233</v>
      </c>
      <c r="H5" s="88" t="s">
        <v>579</v>
      </c>
    </row>
    <row r="6" spans="1:17" ht="16">
      <c r="A6" s="99" t="s">
        <v>256</v>
      </c>
      <c r="B6" s="171"/>
      <c r="D6" s="99" t="s">
        <v>256</v>
      </c>
      <c r="E6" s="87"/>
      <c r="G6" s="99" t="s">
        <v>256</v>
      </c>
      <c r="H6" s="87"/>
    </row>
    <row r="7" spans="1:17" ht="256">
      <c r="A7" s="100" t="s">
        <v>289</v>
      </c>
      <c r="B7" s="172" t="s">
        <v>580</v>
      </c>
      <c r="D7" s="100" t="s">
        <v>289</v>
      </c>
      <c r="E7" s="165" t="s">
        <v>581</v>
      </c>
      <c r="G7" s="100" t="s">
        <v>289</v>
      </c>
      <c r="H7" s="88"/>
    </row>
    <row r="8" spans="1:17" ht="64">
      <c r="A8" s="99" t="s">
        <v>328</v>
      </c>
      <c r="B8" s="171" t="s">
        <v>582</v>
      </c>
      <c r="D8" s="99" t="s">
        <v>328</v>
      </c>
      <c r="E8" s="87" t="s">
        <v>583</v>
      </c>
      <c r="G8" s="99" t="s">
        <v>328</v>
      </c>
      <c r="H8" s="87" t="s">
        <v>584</v>
      </c>
    </row>
    <row r="9" spans="1:17" ht="96">
      <c r="A9" s="100" t="s">
        <v>370</v>
      </c>
      <c r="B9" s="88" t="s">
        <v>585</v>
      </c>
      <c r="D9" s="100" t="s">
        <v>370</v>
      </c>
      <c r="E9" s="88" t="s">
        <v>586</v>
      </c>
      <c r="G9" s="100" t="s">
        <v>370</v>
      </c>
      <c r="H9" s="88" t="s">
        <v>587</v>
      </c>
    </row>
    <row r="10" spans="1:17" ht="16">
      <c r="A10" s="99" t="s">
        <v>413</v>
      </c>
      <c r="B10" s="87"/>
      <c r="D10" s="99" t="s">
        <v>413</v>
      </c>
      <c r="E10" s="87"/>
      <c r="G10" s="99" t="s">
        <v>413</v>
      </c>
      <c r="H10" s="87"/>
    </row>
    <row r="11" spans="1:17" ht="16">
      <c r="A11" s="101" t="s">
        <v>456</v>
      </c>
      <c r="B11" s="89"/>
      <c r="D11" s="101" t="s">
        <v>456</v>
      </c>
      <c r="E11" s="89"/>
      <c r="G11" s="101" t="s">
        <v>456</v>
      </c>
      <c r="H11" s="89"/>
      <c r="K11" t="s">
        <v>933</v>
      </c>
    </row>
    <row r="14" spans="1:17" ht="71.25" customHeight="1">
      <c r="A14" s="107" t="s">
        <v>588</v>
      </c>
      <c r="B14" s="108" t="s">
        <v>110</v>
      </c>
      <c r="D14" s="107" t="s">
        <v>589</v>
      </c>
      <c r="E14" s="108" t="s">
        <v>111</v>
      </c>
      <c r="G14" s="107" t="s">
        <v>590</v>
      </c>
      <c r="H14" s="109" t="s">
        <v>591</v>
      </c>
      <c r="J14" s="107" t="s">
        <v>592</v>
      </c>
      <c r="K14" s="109" t="s">
        <v>593</v>
      </c>
      <c r="M14" s="107" t="s">
        <v>594</v>
      </c>
      <c r="N14" s="109" t="s">
        <v>114</v>
      </c>
      <c r="P14" s="102" t="s">
        <v>595</v>
      </c>
      <c r="Q14" s="103" t="s">
        <v>527</v>
      </c>
    </row>
    <row r="15" spans="1:17" ht="147.75" customHeight="1">
      <c r="A15" s="97" t="s">
        <v>136</v>
      </c>
      <c r="B15" s="95" t="s">
        <v>596</v>
      </c>
      <c r="C15" s="36"/>
      <c r="D15" s="97" t="s">
        <v>136</v>
      </c>
      <c r="E15" s="104" t="s">
        <v>597</v>
      </c>
      <c r="F15" s="36"/>
      <c r="G15" s="97" t="s">
        <v>136</v>
      </c>
      <c r="H15" s="35" t="s">
        <v>598</v>
      </c>
      <c r="I15" s="36"/>
      <c r="J15" s="97" t="s">
        <v>136</v>
      </c>
      <c r="K15" s="105" t="s">
        <v>599</v>
      </c>
      <c r="L15" s="36"/>
      <c r="M15" s="97" t="s">
        <v>136</v>
      </c>
      <c r="N15" s="143" t="s">
        <v>600</v>
      </c>
      <c r="O15" s="36"/>
      <c r="P15" s="97" t="s">
        <v>136</v>
      </c>
      <c r="Q15" s="86" t="s">
        <v>601</v>
      </c>
    </row>
    <row r="16" spans="1:17" ht="144">
      <c r="A16" s="98" t="s">
        <v>165</v>
      </c>
      <c r="B16" s="86" t="s">
        <v>169</v>
      </c>
      <c r="C16" s="36"/>
      <c r="D16" s="98" t="s">
        <v>165</v>
      </c>
      <c r="E16" s="90" t="s">
        <v>602</v>
      </c>
      <c r="F16" s="36"/>
      <c r="G16" s="98" t="s">
        <v>165</v>
      </c>
      <c r="H16" s="86" t="s">
        <v>603</v>
      </c>
      <c r="I16" s="36"/>
      <c r="J16" s="98" t="s">
        <v>165</v>
      </c>
      <c r="K16" s="125" t="s">
        <v>604</v>
      </c>
      <c r="L16" s="36"/>
      <c r="M16" s="98" t="s">
        <v>165</v>
      </c>
      <c r="N16" s="86" t="s">
        <v>605</v>
      </c>
      <c r="O16" s="36"/>
      <c r="P16" s="98" t="s">
        <v>165</v>
      </c>
      <c r="Q16" s="86" t="s">
        <v>606</v>
      </c>
    </row>
    <row r="17" spans="1:17" ht="32">
      <c r="A17" s="99" t="s">
        <v>198</v>
      </c>
      <c r="B17" s="87" t="s">
        <v>169</v>
      </c>
      <c r="C17" s="36"/>
      <c r="D17" s="99" t="s">
        <v>198</v>
      </c>
      <c r="E17" s="91" t="s">
        <v>201</v>
      </c>
      <c r="F17" s="36"/>
      <c r="G17" s="99" t="s">
        <v>198</v>
      </c>
      <c r="H17" s="93" t="s">
        <v>202</v>
      </c>
      <c r="I17" s="36"/>
      <c r="J17" s="99" t="s">
        <v>198</v>
      </c>
      <c r="K17" s="93" t="s">
        <v>203</v>
      </c>
      <c r="L17" s="36"/>
      <c r="M17" s="99" t="s">
        <v>198</v>
      </c>
      <c r="N17" s="93" t="s">
        <v>204</v>
      </c>
      <c r="O17" s="36"/>
      <c r="P17" s="99" t="s">
        <v>198</v>
      </c>
      <c r="Q17" s="87" t="s">
        <v>607</v>
      </c>
    </row>
    <row r="18" spans="1:17" ht="48">
      <c r="A18" s="100" t="s">
        <v>233</v>
      </c>
      <c r="B18" s="88" t="s">
        <v>169</v>
      </c>
      <c r="C18" s="36"/>
      <c r="D18" s="100" t="s">
        <v>233</v>
      </c>
      <c r="E18" s="92"/>
      <c r="F18" s="36"/>
      <c r="G18" s="100" t="s">
        <v>233</v>
      </c>
      <c r="H18" s="92" t="s">
        <v>608</v>
      </c>
      <c r="I18" s="36"/>
      <c r="J18" s="100" t="s">
        <v>233</v>
      </c>
      <c r="K18" s="92" t="s">
        <v>235</v>
      </c>
      <c r="L18" s="36"/>
      <c r="M18" s="100" t="s">
        <v>233</v>
      </c>
      <c r="N18" s="92" t="s">
        <v>236</v>
      </c>
      <c r="O18" s="36"/>
      <c r="P18" s="100" t="s">
        <v>233</v>
      </c>
      <c r="Q18" s="88" t="s">
        <v>607</v>
      </c>
    </row>
    <row r="19" spans="1:17" ht="32">
      <c r="A19" s="99" t="s">
        <v>256</v>
      </c>
      <c r="B19" s="87" t="s">
        <v>177</v>
      </c>
      <c r="C19" s="36"/>
      <c r="D19" s="99" t="s">
        <v>256</v>
      </c>
      <c r="E19" s="93" t="s">
        <v>258</v>
      </c>
      <c r="F19" s="36"/>
      <c r="G19" s="99" t="s">
        <v>256</v>
      </c>
      <c r="H19" s="93" t="s">
        <v>258</v>
      </c>
      <c r="I19" s="36"/>
      <c r="J19" s="99" t="s">
        <v>256</v>
      </c>
      <c r="K19" s="93" t="s">
        <v>258</v>
      </c>
      <c r="L19" s="36"/>
      <c r="M19" s="99" t="s">
        <v>256</v>
      </c>
      <c r="N19" s="93" t="s">
        <v>258</v>
      </c>
      <c r="O19" s="36"/>
      <c r="P19" s="99" t="s">
        <v>256</v>
      </c>
      <c r="Q19" s="87" t="s">
        <v>609</v>
      </c>
    </row>
    <row r="20" spans="1:17" ht="112">
      <c r="A20" s="100" t="s">
        <v>289</v>
      </c>
      <c r="B20" s="88" t="s">
        <v>610</v>
      </c>
      <c r="C20" s="36"/>
      <c r="D20" s="100" t="s">
        <v>289</v>
      </c>
      <c r="E20" s="92" t="s">
        <v>292</v>
      </c>
      <c r="F20" s="36"/>
      <c r="G20" s="100" t="s">
        <v>289</v>
      </c>
      <c r="H20" s="100" t="s">
        <v>289</v>
      </c>
      <c r="I20" s="36"/>
      <c r="J20" s="100" t="s">
        <v>289</v>
      </c>
      <c r="K20" s="92" t="s">
        <v>294</v>
      </c>
      <c r="L20" s="36"/>
      <c r="M20" s="100" t="s">
        <v>289</v>
      </c>
      <c r="N20" s="92" t="s">
        <v>611</v>
      </c>
      <c r="O20" s="36"/>
      <c r="P20" s="100" t="s">
        <v>289</v>
      </c>
      <c r="Q20" s="88" t="s">
        <v>612</v>
      </c>
    </row>
    <row r="21" spans="1:17" ht="112">
      <c r="A21" s="99" t="s">
        <v>328</v>
      </c>
      <c r="B21" s="87" t="s">
        <v>169</v>
      </c>
      <c r="C21" s="36"/>
      <c r="D21" s="99" t="s">
        <v>328</v>
      </c>
      <c r="E21" s="93" t="s">
        <v>169</v>
      </c>
      <c r="F21" s="36"/>
      <c r="G21" s="99" t="s">
        <v>328</v>
      </c>
      <c r="H21" s="93" t="s">
        <v>613</v>
      </c>
      <c r="I21" s="36"/>
      <c r="J21" s="99" t="s">
        <v>328</v>
      </c>
      <c r="K21" s="93" t="s">
        <v>332</v>
      </c>
      <c r="L21" s="36"/>
      <c r="M21" s="99" t="s">
        <v>328</v>
      </c>
      <c r="N21" s="93" t="s">
        <v>614</v>
      </c>
      <c r="O21" s="36"/>
      <c r="P21" s="99" t="s">
        <v>328</v>
      </c>
      <c r="Q21" s="87" t="s">
        <v>615</v>
      </c>
    </row>
    <row r="22" spans="1:17" ht="48">
      <c r="A22" s="100" t="s">
        <v>370</v>
      </c>
      <c r="B22" s="88" t="s">
        <v>169</v>
      </c>
      <c r="C22" s="36"/>
      <c r="D22" s="100" t="s">
        <v>370</v>
      </c>
      <c r="E22" s="92" t="s">
        <v>373</v>
      </c>
      <c r="F22" s="36"/>
      <c r="G22" s="100" t="s">
        <v>370</v>
      </c>
      <c r="H22" s="92" t="s">
        <v>616</v>
      </c>
      <c r="I22" s="36"/>
      <c r="J22" s="100" t="s">
        <v>370</v>
      </c>
      <c r="K22" s="173" t="s">
        <v>617</v>
      </c>
      <c r="L22" s="36"/>
      <c r="M22" s="100" t="s">
        <v>370</v>
      </c>
      <c r="N22" s="92" t="s">
        <v>376</v>
      </c>
      <c r="O22" s="36"/>
      <c r="P22" s="100" t="s">
        <v>370</v>
      </c>
      <c r="Q22" s="88" t="s">
        <v>618</v>
      </c>
    </row>
    <row r="23" spans="1:17" ht="32">
      <c r="A23" s="99" t="s">
        <v>413</v>
      </c>
      <c r="B23" s="87" t="s">
        <v>169</v>
      </c>
      <c r="C23" s="36"/>
      <c r="D23" s="99" t="s">
        <v>413</v>
      </c>
      <c r="E23" s="93" t="s">
        <v>268</v>
      </c>
      <c r="F23" s="36"/>
      <c r="G23" s="99" t="s">
        <v>413</v>
      </c>
      <c r="H23" s="93" t="s">
        <v>417</v>
      </c>
      <c r="I23" s="36"/>
      <c r="J23" s="99" t="s">
        <v>413</v>
      </c>
      <c r="K23" s="93"/>
      <c r="L23" s="36"/>
      <c r="M23" s="99" t="s">
        <v>413</v>
      </c>
      <c r="N23" s="93" t="s">
        <v>418</v>
      </c>
      <c r="O23" s="36"/>
      <c r="P23" s="99" t="s">
        <v>413</v>
      </c>
      <c r="Q23" s="87" t="s">
        <v>619</v>
      </c>
    </row>
    <row r="24" spans="1:17" ht="80">
      <c r="A24" s="101" t="s">
        <v>456</v>
      </c>
      <c r="B24" s="89" t="s">
        <v>169</v>
      </c>
      <c r="C24" s="36"/>
      <c r="D24" s="101" t="s">
        <v>456</v>
      </c>
      <c r="E24" s="94" t="s">
        <v>458</v>
      </c>
      <c r="F24" s="36"/>
      <c r="G24" s="101" t="s">
        <v>456</v>
      </c>
      <c r="H24" s="94" t="s">
        <v>620</v>
      </c>
      <c r="I24" s="36"/>
      <c r="J24" s="101" t="s">
        <v>456</v>
      </c>
      <c r="K24" s="94"/>
      <c r="L24" s="36"/>
      <c r="M24" s="101" t="s">
        <v>456</v>
      </c>
      <c r="N24" s="94" t="s">
        <v>461</v>
      </c>
      <c r="O24" s="36"/>
      <c r="P24" s="101" t="s">
        <v>456</v>
      </c>
      <c r="Q24" s="89" t="s">
        <v>621</v>
      </c>
    </row>
    <row r="25" spans="1:17" ht="16" thickBot="1"/>
    <row r="26" spans="1:17" ht="79.5" customHeight="1">
      <c r="A26" s="110" t="s">
        <v>622</v>
      </c>
      <c r="B26" s="111" t="s">
        <v>623</v>
      </c>
      <c r="D26" s="110" t="s">
        <v>624</v>
      </c>
      <c r="E26" s="112" t="s">
        <v>625</v>
      </c>
      <c r="G26" s="152" t="s">
        <v>626</v>
      </c>
      <c r="H26" s="153" t="s">
        <v>94</v>
      </c>
      <c r="J26" s="113" t="s">
        <v>627</v>
      </c>
      <c r="K26" s="114" t="s">
        <v>95</v>
      </c>
    </row>
    <row r="27" spans="1:17" ht="94.5" customHeight="1">
      <c r="A27" s="97" t="s">
        <v>136</v>
      </c>
      <c r="C27" s="106"/>
      <c r="D27" s="97" t="s">
        <v>136</v>
      </c>
      <c r="E27" s="105"/>
      <c r="G27" s="97" t="s">
        <v>136</v>
      </c>
      <c r="H27" s="105" t="s">
        <v>628</v>
      </c>
      <c r="J27" s="97" t="s">
        <v>136</v>
      </c>
      <c r="K27" s="105" t="s">
        <v>629</v>
      </c>
    </row>
    <row r="28" spans="1:17" ht="96">
      <c r="A28" s="98" t="s">
        <v>165</v>
      </c>
      <c r="B28" s="86" t="s">
        <v>630</v>
      </c>
      <c r="D28" s="98" t="s">
        <v>165</v>
      </c>
      <c r="E28" s="86" t="s">
        <v>378</v>
      </c>
      <c r="G28" s="98" t="s">
        <v>165</v>
      </c>
      <c r="H28" s="86" t="s">
        <v>631</v>
      </c>
      <c r="J28" s="98" t="s">
        <v>165</v>
      </c>
      <c r="K28" s="86" t="s">
        <v>632</v>
      </c>
    </row>
    <row r="29" spans="1:17" ht="112">
      <c r="A29" s="99" t="s">
        <v>198</v>
      </c>
      <c r="B29" s="87" t="s">
        <v>633</v>
      </c>
      <c r="D29" s="99" t="s">
        <v>198</v>
      </c>
      <c r="E29" s="87" t="s">
        <v>634</v>
      </c>
      <c r="G29" s="99" t="s">
        <v>198</v>
      </c>
      <c r="H29" s="87" t="s">
        <v>208</v>
      </c>
      <c r="J29" s="99" t="s">
        <v>198</v>
      </c>
      <c r="K29" s="87" t="s">
        <v>635</v>
      </c>
    </row>
    <row r="30" spans="1:17" ht="32">
      <c r="A30" s="100" t="s">
        <v>233</v>
      </c>
      <c r="B30" s="88" t="s">
        <v>633</v>
      </c>
      <c r="D30" s="100" t="s">
        <v>233</v>
      </c>
      <c r="E30" s="88" t="s">
        <v>634</v>
      </c>
      <c r="G30" s="100" t="s">
        <v>233</v>
      </c>
      <c r="H30" s="88" t="s">
        <v>636</v>
      </c>
      <c r="J30" s="100" t="s">
        <v>233</v>
      </c>
      <c r="K30" s="88" t="s">
        <v>637</v>
      </c>
    </row>
    <row r="31" spans="1:17" ht="32">
      <c r="A31" s="99" t="s">
        <v>256</v>
      </c>
      <c r="B31" s="87" t="s">
        <v>258</v>
      </c>
      <c r="D31" s="99" t="s">
        <v>256</v>
      </c>
      <c r="E31" s="87" t="s">
        <v>258</v>
      </c>
      <c r="G31" s="99" t="s">
        <v>256</v>
      </c>
      <c r="H31" s="87" t="s">
        <v>260</v>
      </c>
      <c r="J31" s="99" t="s">
        <v>256</v>
      </c>
      <c r="K31" s="87" t="s">
        <v>261</v>
      </c>
    </row>
    <row r="32" spans="1:17" ht="64">
      <c r="A32" s="100" t="s">
        <v>289</v>
      </c>
      <c r="B32" s="88" t="s">
        <v>638</v>
      </c>
      <c r="D32" s="100" t="s">
        <v>289</v>
      </c>
      <c r="E32" s="88" t="s">
        <v>639</v>
      </c>
      <c r="G32" s="100" t="s">
        <v>289</v>
      </c>
      <c r="H32" s="88" t="s">
        <v>299</v>
      </c>
      <c r="J32" s="100" t="s">
        <v>289</v>
      </c>
      <c r="K32" s="88" t="s">
        <v>640</v>
      </c>
    </row>
    <row r="33" spans="1:23" ht="48">
      <c r="A33" s="99" t="s">
        <v>328</v>
      </c>
      <c r="B33" s="87" t="s">
        <v>641</v>
      </c>
      <c r="D33" s="99" t="s">
        <v>328</v>
      </c>
      <c r="E33" s="86" t="s">
        <v>378</v>
      </c>
      <c r="G33" s="99" t="s">
        <v>328</v>
      </c>
      <c r="H33" s="87" t="s">
        <v>642</v>
      </c>
      <c r="J33" s="99" t="s">
        <v>328</v>
      </c>
      <c r="K33" s="87" t="s">
        <v>643</v>
      </c>
    </row>
    <row r="34" spans="1:23" ht="48">
      <c r="A34" s="100" t="s">
        <v>370</v>
      </c>
      <c r="B34" s="86" t="s">
        <v>644</v>
      </c>
      <c r="D34" s="100" t="s">
        <v>370</v>
      </c>
      <c r="E34" s="88" t="s">
        <v>378</v>
      </c>
      <c r="G34" s="100" t="s">
        <v>370</v>
      </c>
      <c r="H34" s="88" t="s">
        <v>379</v>
      </c>
      <c r="J34" s="100" t="s">
        <v>370</v>
      </c>
      <c r="K34" s="88" t="s">
        <v>380</v>
      </c>
    </row>
    <row r="35" spans="1:23" ht="112">
      <c r="A35" s="99" t="s">
        <v>413</v>
      </c>
      <c r="B35" s="87"/>
      <c r="D35" s="99" t="s">
        <v>413</v>
      </c>
      <c r="E35" s="87" t="s">
        <v>420</v>
      </c>
      <c r="G35" s="99" t="s">
        <v>413</v>
      </c>
      <c r="H35" s="87" t="s">
        <v>421</v>
      </c>
      <c r="J35" s="99" t="s">
        <v>413</v>
      </c>
      <c r="K35" s="87" t="s">
        <v>645</v>
      </c>
    </row>
    <row r="36" spans="1:23" ht="32">
      <c r="A36" s="101" t="s">
        <v>456</v>
      </c>
      <c r="B36" s="89"/>
      <c r="D36" s="101" t="s">
        <v>456</v>
      </c>
      <c r="E36" s="89" t="s">
        <v>463</v>
      </c>
      <c r="G36" s="101" t="s">
        <v>456</v>
      </c>
      <c r="H36" s="89" t="s">
        <v>464</v>
      </c>
      <c r="J36" s="101" t="s">
        <v>456</v>
      </c>
      <c r="K36" s="89" t="s">
        <v>465</v>
      </c>
    </row>
    <row r="38" spans="1:23" s="135" customFormat="1" ht="83.25" customHeight="1">
      <c r="A38" s="133" t="s">
        <v>646</v>
      </c>
      <c r="B38" s="134" t="s">
        <v>647</v>
      </c>
      <c r="D38" s="133" t="s">
        <v>648</v>
      </c>
      <c r="E38" s="136" t="s">
        <v>649</v>
      </c>
      <c r="F38" s="137"/>
      <c r="G38" s="133" t="s">
        <v>650</v>
      </c>
      <c r="H38" s="134" t="s">
        <v>127</v>
      </c>
      <c r="J38" s="133" t="s">
        <v>651</v>
      </c>
      <c r="K38" s="134" t="s">
        <v>128</v>
      </c>
      <c r="M38" s="133" t="s">
        <v>652</v>
      </c>
      <c r="N38" s="134" t="s">
        <v>129</v>
      </c>
      <c r="P38" s="133" t="s">
        <v>653</v>
      </c>
      <c r="Q38" s="134" t="s">
        <v>130</v>
      </c>
      <c r="S38" s="133" t="s">
        <v>654</v>
      </c>
      <c r="T38" s="134" t="s">
        <v>131</v>
      </c>
      <c r="V38" s="133" t="s">
        <v>655</v>
      </c>
      <c r="W38" s="134" t="s">
        <v>132</v>
      </c>
    </row>
    <row r="39" spans="1:23" ht="64">
      <c r="A39" s="97" t="s">
        <v>136</v>
      </c>
      <c r="B39" s="105" t="s">
        <v>148</v>
      </c>
      <c r="D39" s="97" t="s">
        <v>136</v>
      </c>
      <c r="E39" s="105" t="s">
        <v>656</v>
      </c>
      <c r="G39" s="97" t="s">
        <v>136</v>
      </c>
      <c r="H39" s="105" t="s">
        <v>657</v>
      </c>
      <c r="J39" s="97" t="s">
        <v>136</v>
      </c>
      <c r="K39" s="96" t="s">
        <v>658</v>
      </c>
      <c r="M39" s="97" t="s">
        <v>136</v>
      </c>
      <c r="N39" s="105" t="s">
        <v>169</v>
      </c>
      <c r="P39" s="97" t="s">
        <v>136</v>
      </c>
      <c r="Q39" s="105" t="s">
        <v>659</v>
      </c>
      <c r="S39" s="97" t="s">
        <v>136</v>
      </c>
      <c r="T39" s="105" t="s">
        <v>153</v>
      </c>
      <c r="V39" s="97" t="s">
        <v>136</v>
      </c>
      <c r="W39" s="105" t="s">
        <v>153</v>
      </c>
    </row>
    <row r="40" spans="1:23" ht="80">
      <c r="A40" s="98" t="s">
        <v>165</v>
      </c>
      <c r="B40" s="86" t="s">
        <v>660</v>
      </c>
      <c r="D40" s="98" t="s">
        <v>165</v>
      </c>
      <c r="E40" s="86" t="s">
        <v>661</v>
      </c>
      <c r="G40" s="98" t="s">
        <v>165</v>
      </c>
      <c r="H40" s="86" t="s">
        <v>662</v>
      </c>
      <c r="J40" s="98" t="s">
        <v>165</v>
      </c>
      <c r="K40" s="86" t="s">
        <v>663</v>
      </c>
      <c r="M40" s="98" t="s">
        <v>165</v>
      </c>
      <c r="N40" s="86" t="s">
        <v>169</v>
      </c>
      <c r="P40" s="98" t="s">
        <v>165</v>
      </c>
      <c r="Q40" s="86" t="s">
        <v>664</v>
      </c>
      <c r="S40" s="98" t="s">
        <v>165</v>
      </c>
      <c r="T40" s="86" t="s">
        <v>665</v>
      </c>
      <c r="V40" s="98" t="s">
        <v>165</v>
      </c>
      <c r="W40" s="86" t="s">
        <v>666</v>
      </c>
    </row>
    <row r="41" spans="1:23" ht="48">
      <c r="A41" s="99" t="s">
        <v>198</v>
      </c>
      <c r="B41" s="87" t="s">
        <v>667</v>
      </c>
      <c r="D41" s="99" t="s">
        <v>198</v>
      </c>
      <c r="E41" s="87" t="s">
        <v>668</v>
      </c>
      <c r="G41" s="99" t="s">
        <v>198</v>
      </c>
      <c r="H41" s="87" t="s">
        <v>669</v>
      </c>
      <c r="J41" s="99" t="s">
        <v>198</v>
      </c>
      <c r="K41" s="87" t="s">
        <v>212</v>
      </c>
      <c r="M41" s="99" t="s">
        <v>198</v>
      </c>
      <c r="N41" s="87" t="s">
        <v>670</v>
      </c>
      <c r="P41" s="99" t="s">
        <v>198</v>
      </c>
      <c r="Q41" s="87" t="s">
        <v>214</v>
      </c>
      <c r="S41" s="99" t="s">
        <v>198</v>
      </c>
      <c r="T41" s="87" t="s">
        <v>206</v>
      </c>
      <c r="V41" s="99" t="s">
        <v>198</v>
      </c>
      <c r="W41" s="87" t="s">
        <v>153</v>
      </c>
    </row>
    <row r="42" spans="1:23" ht="32">
      <c r="A42" s="100" t="s">
        <v>233</v>
      </c>
      <c r="B42" s="88" t="s">
        <v>238</v>
      </c>
      <c r="D42" s="100" t="s">
        <v>233</v>
      </c>
      <c r="E42" s="88" t="s">
        <v>671</v>
      </c>
      <c r="G42" s="100" t="s">
        <v>233</v>
      </c>
      <c r="H42" s="88" t="s">
        <v>239</v>
      </c>
      <c r="J42" s="100" t="s">
        <v>233</v>
      </c>
      <c r="K42" s="88" t="s">
        <v>672</v>
      </c>
      <c r="M42" s="100" t="s">
        <v>233</v>
      </c>
      <c r="N42" s="167" t="s">
        <v>670</v>
      </c>
      <c r="P42" s="100" t="s">
        <v>233</v>
      </c>
      <c r="Q42" s="88" t="s">
        <v>242</v>
      </c>
      <c r="S42" s="100" t="s">
        <v>233</v>
      </c>
      <c r="T42" s="87" t="s">
        <v>206</v>
      </c>
      <c r="V42" s="100" t="s">
        <v>233</v>
      </c>
      <c r="W42" s="87" t="s">
        <v>153</v>
      </c>
    </row>
    <row r="43" spans="1:23" ht="32">
      <c r="A43" s="99" t="s">
        <v>256</v>
      </c>
      <c r="B43" s="87" t="s">
        <v>262</v>
      </c>
      <c r="D43" s="99" t="s">
        <v>256</v>
      </c>
      <c r="E43" s="87"/>
      <c r="G43" s="99" t="s">
        <v>256</v>
      </c>
      <c r="H43" s="87" t="s">
        <v>673</v>
      </c>
      <c r="J43" s="99" t="s">
        <v>256</v>
      </c>
      <c r="K43" s="87" t="s">
        <v>264</v>
      </c>
      <c r="M43" s="99" t="s">
        <v>256</v>
      </c>
      <c r="N43" s="87" t="s">
        <v>674</v>
      </c>
      <c r="P43" s="99" t="s">
        <v>256</v>
      </c>
      <c r="Q43" s="87" t="s">
        <v>266</v>
      </c>
      <c r="S43" s="99" t="s">
        <v>256</v>
      </c>
      <c r="T43" s="87" t="s">
        <v>267</v>
      </c>
      <c r="V43" s="99" t="s">
        <v>256</v>
      </c>
      <c r="W43" s="87" t="s">
        <v>268</v>
      </c>
    </row>
    <row r="44" spans="1:23" ht="80">
      <c r="A44" s="100" t="s">
        <v>289</v>
      </c>
      <c r="B44" s="88" t="s">
        <v>675</v>
      </c>
      <c r="D44" s="100" t="s">
        <v>289</v>
      </c>
      <c r="E44" s="88" t="s">
        <v>676</v>
      </c>
      <c r="G44" s="100" t="s">
        <v>289</v>
      </c>
      <c r="H44" s="88" t="s">
        <v>302</v>
      </c>
      <c r="J44" s="100" t="s">
        <v>289</v>
      </c>
      <c r="K44" s="88" t="s">
        <v>677</v>
      </c>
      <c r="M44" s="100" t="s">
        <v>289</v>
      </c>
      <c r="N44" s="88" t="s">
        <v>678</v>
      </c>
      <c r="P44" s="100" t="s">
        <v>289</v>
      </c>
      <c r="Q44" s="88" t="s">
        <v>679</v>
      </c>
      <c r="S44" s="100" t="s">
        <v>289</v>
      </c>
      <c r="T44" s="88" t="s">
        <v>169</v>
      </c>
      <c r="V44" s="100" t="s">
        <v>289</v>
      </c>
      <c r="W44" s="88" t="s">
        <v>306</v>
      </c>
    </row>
    <row r="45" spans="1:23" ht="80">
      <c r="A45" s="99" t="s">
        <v>328</v>
      </c>
      <c r="B45" s="87" t="s">
        <v>680</v>
      </c>
      <c r="D45" s="99" t="s">
        <v>328</v>
      </c>
      <c r="E45" s="87" t="s">
        <v>681</v>
      </c>
      <c r="G45" s="99" t="s">
        <v>328</v>
      </c>
      <c r="H45" s="87" t="s">
        <v>682</v>
      </c>
      <c r="J45" s="99" t="s">
        <v>328</v>
      </c>
      <c r="K45" s="87" t="s">
        <v>683</v>
      </c>
      <c r="M45" s="99" t="s">
        <v>328</v>
      </c>
      <c r="N45" s="87" t="s">
        <v>169</v>
      </c>
      <c r="P45" s="99" t="s">
        <v>328</v>
      </c>
      <c r="Q45" s="87" t="s">
        <v>684</v>
      </c>
      <c r="S45" s="99" t="s">
        <v>328</v>
      </c>
      <c r="T45" s="87" t="s">
        <v>169</v>
      </c>
      <c r="V45" s="99" t="s">
        <v>328</v>
      </c>
      <c r="W45" s="87" t="s">
        <v>341</v>
      </c>
    </row>
    <row r="46" spans="1:23" ht="48">
      <c r="A46" s="100" t="s">
        <v>370</v>
      </c>
      <c r="B46" s="88" t="s">
        <v>381</v>
      </c>
      <c r="D46" s="100" t="s">
        <v>370</v>
      </c>
      <c r="E46" s="88" t="s">
        <v>685</v>
      </c>
      <c r="G46" s="100" t="s">
        <v>370</v>
      </c>
      <c r="H46" s="88" t="s">
        <v>206</v>
      </c>
      <c r="J46" s="100" t="s">
        <v>370</v>
      </c>
      <c r="K46" s="88" t="s">
        <v>383</v>
      </c>
      <c r="M46" s="100" t="s">
        <v>370</v>
      </c>
      <c r="N46" s="88" t="s">
        <v>384</v>
      </c>
      <c r="P46" s="100" t="s">
        <v>370</v>
      </c>
      <c r="Q46" s="88" t="s">
        <v>686</v>
      </c>
      <c r="S46" s="100" t="s">
        <v>370</v>
      </c>
      <c r="T46" s="88" t="s">
        <v>386</v>
      </c>
      <c r="V46" s="100" t="s">
        <v>370</v>
      </c>
      <c r="W46" s="88" t="s">
        <v>387</v>
      </c>
    </row>
    <row r="47" spans="1:23" ht="48">
      <c r="A47" s="99" t="s">
        <v>413</v>
      </c>
      <c r="B47" s="87" t="s">
        <v>423</v>
      </c>
      <c r="D47" s="99" t="s">
        <v>413</v>
      </c>
      <c r="E47" s="87" t="s">
        <v>687</v>
      </c>
      <c r="G47" s="99" t="s">
        <v>413</v>
      </c>
      <c r="H47" s="88" t="s">
        <v>206</v>
      </c>
      <c r="J47" s="99" t="s">
        <v>413</v>
      </c>
      <c r="K47" s="87" t="s">
        <v>425</v>
      </c>
      <c r="M47" s="99" t="s">
        <v>413</v>
      </c>
      <c r="N47" s="87" t="s">
        <v>426</v>
      </c>
      <c r="P47" s="99" t="s">
        <v>413</v>
      </c>
      <c r="Q47" s="87" t="s">
        <v>427</v>
      </c>
      <c r="S47" s="99" t="s">
        <v>413</v>
      </c>
      <c r="T47" s="87" t="s">
        <v>268</v>
      </c>
      <c r="V47" s="99" t="s">
        <v>413</v>
      </c>
      <c r="W47" s="87"/>
    </row>
    <row r="48" spans="1:23" ht="64">
      <c r="A48" s="101" t="s">
        <v>456</v>
      </c>
      <c r="B48" s="89" t="s">
        <v>688</v>
      </c>
      <c r="D48" s="101" t="s">
        <v>456</v>
      </c>
      <c r="E48" s="89" t="s">
        <v>689</v>
      </c>
      <c r="G48" s="101" t="s">
        <v>456</v>
      </c>
      <c r="H48" s="89" t="s">
        <v>206</v>
      </c>
      <c r="J48" s="101" t="s">
        <v>456</v>
      </c>
      <c r="K48" s="89"/>
      <c r="M48" s="101" t="s">
        <v>456</v>
      </c>
      <c r="N48" s="89" t="s">
        <v>468</v>
      </c>
      <c r="P48" s="101" t="s">
        <v>456</v>
      </c>
      <c r="Q48" s="89" t="s">
        <v>469</v>
      </c>
      <c r="S48" s="101" t="s">
        <v>456</v>
      </c>
      <c r="T48" s="89" t="s">
        <v>470</v>
      </c>
      <c r="V48" s="101" t="s">
        <v>456</v>
      </c>
      <c r="W48" s="89"/>
    </row>
    <row r="49" spans="1:26" ht="16" thickBot="1"/>
    <row r="50" spans="1:26" s="135" customFormat="1" ht="80">
      <c r="A50" s="133" t="s">
        <v>690</v>
      </c>
      <c r="B50" s="134" t="s">
        <v>133</v>
      </c>
      <c r="D50" s="133" t="s">
        <v>691</v>
      </c>
      <c r="E50" s="134" t="s">
        <v>692</v>
      </c>
      <c r="G50" s="133" t="s">
        <v>693</v>
      </c>
      <c r="H50" s="134" t="s">
        <v>135</v>
      </c>
      <c r="J50" s="138" t="s">
        <v>694</v>
      </c>
      <c r="K50" s="139" t="s">
        <v>695</v>
      </c>
      <c r="M50" s="138" t="s">
        <v>696</v>
      </c>
      <c r="N50" s="140" t="s">
        <v>121</v>
      </c>
      <c r="P50" s="138" t="s">
        <v>696</v>
      </c>
      <c r="Q50" s="141" t="s">
        <v>98</v>
      </c>
      <c r="S50" s="138" t="s">
        <v>696</v>
      </c>
      <c r="T50" s="142" t="s">
        <v>99</v>
      </c>
      <c r="V50" s="138" t="s">
        <v>697</v>
      </c>
      <c r="W50" s="139" t="s">
        <v>698</v>
      </c>
      <c r="Y50" s="163" t="s">
        <v>697</v>
      </c>
      <c r="Z50" s="164" t="s">
        <v>699</v>
      </c>
    </row>
    <row r="51" spans="1:26" ht="64">
      <c r="A51" s="97" t="s">
        <v>136</v>
      </c>
      <c r="B51" s="105" t="s">
        <v>153</v>
      </c>
      <c r="D51" s="97" t="s">
        <v>136</v>
      </c>
      <c r="E51" s="105" t="s">
        <v>700</v>
      </c>
      <c r="G51" s="97" t="s">
        <v>136</v>
      </c>
      <c r="H51" s="105" t="s">
        <v>153</v>
      </c>
      <c r="J51" s="97" t="s">
        <v>136</v>
      </c>
      <c r="K51" s="95" t="s">
        <v>701</v>
      </c>
      <c r="M51" s="97" t="s">
        <v>136</v>
      </c>
      <c r="N51" s="105" t="s">
        <v>702</v>
      </c>
      <c r="P51" s="97" t="s">
        <v>136</v>
      </c>
      <c r="Q51" s="105" t="s">
        <v>169</v>
      </c>
      <c r="S51" s="97" t="s">
        <v>136</v>
      </c>
      <c r="T51" s="95" t="s">
        <v>268</v>
      </c>
      <c r="V51" s="97" t="s">
        <v>136</v>
      </c>
      <c r="W51" s="166" t="s">
        <v>703</v>
      </c>
      <c r="Y51" s="144" t="s">
        <v>136</v>
      </c>
      <c r="Z51" s="36" t="s">
        <v>704</v>
      </c>
    </row>
    <row r="52" spans="1:26" ht="144">
      <c r="A52" s="98" t="s">
        <v>165</v>
      </c>
      <c r="B52" s="86" t="s">
        <v>705</v>
      </c>
      <c r="D52" s="98" t="s">
        <v>165</v>
      </c>
      <c r="E52" s="86" t="s">
        <v>706</v>
      </c>
      <c r="G52" s="98" t="s">
        <v>165</v>
      </c>
      <c r="H52" s="86" t="s">
        <v>707</v>
      </c>
      <c r="J52" s="98" t="s">
        <v>165</v>
      </c>
      <c r="K52" s="86" t="s">
        <v>708</v>
      </c>
      <c r="M52" s="98" t="s">
        <v>165</v>
      </c>
      <c r="N52" s="86" t="s">
        <v>709</v>
      </c>
      <c r="P52" s="98" t="s">
        <v>165</v>
      </c>
      <c r="Q52" s="86" t="s">
        <v>710</v>
      </c>
      <c r="S52" s="98" t="s">
        <v>165</v>
      </c>
      <c r="T52" s="86" t="s">
        <v>711</v>
      </c>
      <c r="V52" s="98" t="s">
        <v>165</v>
      </c>
      <c r="W52" s="125" t="s">
        <v>712</v>
      </c>
      <c r="Y52" s="146" t="s">
        <v>165</v>
      </c>
      <c r="Z52" s="145" t="s">
        <v>713</v>
      </c>
    </row>
    <row r="53" spans="1:26" ht="80">
      <c r="A53" s="99" t="s">
        <v>198</v>
      </c>
      <c r="B53" s="87" t="s">
        <v>714</v>
      </c>
      <c r="D53" s="99" t="s">
        <v>198</v>
      </c>
      <c r="E53" s="87" t="s">
        <v>715</v>
      </c>
      <c r="G53" s="99" t="s">
        <v>198</v>
      </c>
      <c r="H53" s="87" t="s">
        <v>215</v>
      </c>
      <c r="J53" s="99" t="s">
        <v>198</v>
      </c>
      <c r="K53" s="87" t="s">
        <v>216</v>
      </c>
      <c r="M53" s="99" t="s">
        <v>198</v>
      </c>
      <c r="N53" s="87" t="s">
        <v>716</v>
      </c>
      <c r="P53" s="99" t="s">
        <v>198</v>
      </c>
      <c r="Q53" s="87" t="s">
        <v>218</v>
      </c>
      <c r="S53" s="99" t="s">
        <v>198</v>
      </c>
      <c r="T53" s="87" t="s">
        <v>219</v>
      </c>
      <c r="V53" s="99" t="s">
        <v>198</v>
      </c>
      <c r="W53" s="168" t="s">
        <v>717</v>
      </c>
      <c r="Y53" s="147" t="s">
        <v>198</v>
      </c>
      <c r="Z53" s="145" t="s">
        <v>718</v>
      </c>
    </row>
    <row r="54" spans="1:26" ht="48">
      <c r="A54" s="100" t="s">
        <v>233</v>
      </c>
      <c r="B54" s="88" t="s">
        <v>719</v>
      </c>
      <c r="D54" s="100" t="s">
        <v>233</v>
      </c>
      <c r="E54" s="88" t="s">
        <v>720</v>
      </c>
      <c r="G54" s="100" t="s">
        <v>233</v>
      </c>
      <c r="H54" s="87" t="s">
        <v>215</v>
      </c>
      <c r="J54" s="100" t="s">
        <v>233</v>
      </c>
      <c r="K54" s="88" t="s">
        <v>721</v>
      </c>
      <c r="M54" s="100" t="s">
        <v>233</v>
      </c>
      <c r="N54" s="88" t="s">
        <v>722</v>
      </c>
      <c r="P54" s="100" t="s">
        <v>233</v>
      </c>
      <c r="Q54" s="88" t="s">
        <v>169</v>
      </c>
      <c r="S54" s="100" t="s">
        <v>233</v>
      </c>
      <c r="T54" s="88" t="s">
        <v>268</v>
      </c>
      <c r="V54" s="100" t="s">
        <v>233</v>
      </c>
      <c r="W54" s="169" t="s">
        <v>723</v>
      </c>
      <c r="Y54" s="148" t="s">
        <v>233</v>
      </c>
      <c r="Z54" s="145" t="s">
        <v>718</v>
      </c>
    </row>
    <row r="55" spans="1:26" ht="80">
      <c r="A55" s="99" t="s">
        <v>256</v>
      </c>
      <c r="B55" s="87" t="s">
        <v>177</v>
      </c>
      <c r="D55" s="99" t="s">
        <v>256</v>
      </c>
      <c r="E55" s="87" t="s">
        <v>269</v>
      </c>
      <c r="G55" s="99" t="s">
        <v>256</v>
      </c>
      <c r="H55" s="87" t="s">
        <v>270</v>
      </c>
      <c r="J55" s="99" t="s">
        <v>256</v>
      </c>
      <c r="K55" s="87" t="s">
        <v>271</v>
      </c>
      <c r="M55" s="99" t="s">
        <v>256</v>
      </c>
      <c r="N55" s="87" t="s">
        <v>724</v>
      </c>
      <c r="P55" s="99" t="s">
        <v>256</v>
      </c>
      <c r="Q55" s="87" t="s">
        <v>274</v>
      </c>
      <c r="S55" s="99" t="s">
        <v>256</v>
      </c>
      <c r="T55" s="87" t="s">
        <v>274</v>
      </c>
      <c r="V55" s="99" t="s">
        <v>256</v>
      </c>
      <c r="W55" s="87" t="s">
        <v>273</v>
      </c>
      <c r="Y55" s="147" t="s">
        <v>256</v>
      </c>
      <c r="Z55" s="145" t="s">
        <v>725</v>
      </c>
    </row>
    <row r="56" spans="1:26" ht="144">
      <c r="A56" s="100" t="s">
        <v>289</v>
      </c>
      <c r="B56" s="88" t="s">
        <v>726</v>
      </c>
      <c r="D56" s="100" t="s">
        <v>289</v>
      </c>
      <c r="E56" s="88" t="s">
        <v>169</v>
      </c>
      <c r="G56" s="100" t="s">
        <v>289</v>
      </c>
      <c r="H56" s="88" t="s">
        <v>169</v>
      </c>
      <c r="J56" s="100" t="s">
        <v>289</v>
      </c>
      <c r="K56" s="88" t="s">
        <v>308</v>
      </c>
      <c r="M56" s="100" t="s">
        <v>289</v>
      </c>
      <c r="N56" s="88" t="s">
        <v>727</v>
      </c>
      <c r="P56" s="100" t="s">
        <v>289</v>
      </c>
      <c r="Q56" s="88" t="s">
        <v>169</v>
      </c>
      <c r="S56" s="100" t="s">
        <v>289</v>
      </c>
      <c r="T56" s="88" t="s">
        <v>169</v>
      </c>
      <c r="V56" s="100" t="s">
        <v>289</v>
      </c>
      <c r="W56" s="115" t="s">
        <v>310</v>
      </c>
      <c r="Y56" s="148" t="s">
        <v>289</v>
      </c>
      <c r="Z56" s="149" t="s">
        <v>728</v>
      </c>
    </row>
    <row r="57" spans="1:26" ht="80">
      <c r="A57" s="99" t="s">
        <v>328</v>
      </c>
      <c r="B57" s="87" t="s">
        <v>177</v>
      </c>
      <c r="D57" s="99" t="s">
        <v>328</v>
      </c>
      <c r="E57" s="87" t="s">
        <v>343</v>
      </c>
      <c r="G57" s="99" t="s">
        <v>328</v>
      </c>
      <c r="H57" s="87" t="s">
        <v>169</v>
      </c>
      <c r="J57" s="99" t="s">
        <v>328</v>
      </c>
      <c r="K57" s="87" t="s">
        <v>729</v>
      </c>
      <c r="M57" s="99" t="s">
        <v>328</v>
      </c>
      <c r="N57" s="87" t="s">
        <v>730</v>
      </c>
      <c r="P57" s="99" t="s">
        <v>328</v>
      </c>
      <c r="Q57" s="87" t="s">
        <v>347</v>
      </c>
      <c r="S57" s="99" t="s">
        <v>328</v>
      </c>
      <c r="T57" s="87" t="s">
        <v>348</v>
      </c>
      <c r="V57" s="99" t="s">
        <v>328</v>
      </c>
      <c r="W57" s="87" t="s">
        <v>346</v>
      </c>
      <c r="Y57" s="147" t="s">
        <v>328</v>
      </c>
      <c r="Z57" s="145" t="s">
        <v>731</v>
      </c>
    </row>
    <row r="58" spans="1:26" ht="48">
      <c r="A58" s="100" t="s">
        <v>370</v>
      </c>
      <c r="B58" s="88" t="s">
        <v>388</v>
      </c>
      <c r="D58" s="100" t="s">
        <v>370</v>
      </c>
      <c r="E58" s="88" t="s">
        <v>389</v>
      </c>
      <c r="G58" s="100" t="s">
        <v>370</v>
      </c>
      <c r="H58" s="88" t="s">
        <v>390</v>
      </c>
      <c r="J58" s="100" t="s">
        <v>370</v>
      </c>
      <c r="K58" s="88" t="s">
        <v>391</v>
      </c>
      <c r="M58" s="100" t="s">
        <v>370</v>
      </c>
      <c r="N58" s="88" t="s">
        <v>732</v>
      </c>
      <c r="P58" s="100" t="s">
        <v>370</v>
      </c>
      <c r="Q58" s="88" t="s">
        <v>733</v>
      </c>
      <c r="S58" s="100" t="s">
        <v>370</v>
      </c>
      <c r="T58" s="88" t="s">
        <v>734</v>
      </c>
      <c r="V58" s="100" t="s">
        <v>370</v>
      </c>
      <c r="W58" s="88" t="s">
        <v>393</v>
      </c>
      <c r="Y58" s="148" t="s">
        <v>370</v>
      </c>
      <c r="Z58" s="145" t="s">
        <v>735</v>
      </c>
    </row>
    <row r="59" spans="1:26" ht="80">
      <c r="A59" s="99" t="s">
        <v>413</v>
      </c>
      <c r="B59" s="87" t="s">
        <v>428</v>
      </c>
      <c r="D59" s="99" t="s">
        <v>413</v>
      </c>
      <c r="E59" s="87" t="s">
        <v>429</v>
      </c>
      <c r="G59" s="99" t="s">
        <v>413</v>
      </c>
      <c r="H59" s="87" t="s">
        <v>430</v>
      </c>
      <c r="J59" s="99" t="s">
        <v>413</v>
      </c>
      <c r="K59" s="87" t="s">
        <v>431</v>
      </c>
      <c r="M59" s="99" t="s">
        <v>413</v>
      </c>
      <c r="N59" s="87" t="s">
        <v>736</v>
      </c>
      <c r="P59" s="99" t="s">
        <v>413</v>
      </c>
      <c r="Q59" s="87" t="s">
        <v>434</v>
      </c>
      <c r="S59" s="99" t="s">
        <v>413</v>
      </c>
      <c r="T59" s="87" t="s">
        <v>435</v>
      </c>
      <c r="V59" s="99" t="s">
        <v>413</v>
      </c>
      <c r="W59" s="87" t="s">
        <v>433</v>
      </c>
      <c r="Y59" s="147" t="s">
        <v>413</v>
      </c>
      <c r="Z59" s="145" t="s">
        <v>737</v>
      </c>
    </row>
    <row r="60" spans="1:26" ht="48">
      <c r="A60" s="101" t="s">
        <v>456</v>
      </c>
      <c r="B60" s="89" t="s">
        <v>471</v>
      </c>
      <c r="D60" s="101" t="s">
        <v>456</v>
      </c>
      <c r="E60" s="89"/>
      <c r="G60" s="101" t="s">
        <v>456</v>
      </c>
      <c r="H60" s="89" t="s">
        <v>472</v>
      </c>
      <c r="J60" s="101" t="s">
        <v>456</v>
      </c>
      <c r="K60" s="89" t="s">
        <v>473</v>
      </c>
      <c r="M60" s="101" t="s">
        <v>456</v>
      </c>
      <c r="N60" s="89" t="s">
        <v>738</v>
      </c>
      <c r="P60" s="101" t="s">
        <v>456</v>
      </c>
      <c r="Q60" s="89"/>
      <c r="S60" s="101" t="s">
        <v>456</v>
      </c>
      <c r="T60" s="89" t="s">
        <v>476</v>
      </c>
      <c r="V60" s="101" t="s">
        <v>456</v>
      </c>
      <c r="W60" s="89" t="s">
        <v>475</v>
      </c>
      <c r="Y60" s="150" t="s">
        <v>456</v>
      </c>
      <c r="Z60" s="151" t="s">
        <v>739</v>
      </c>
    </row>
    <row r="61" spans="1:26" ht="16" thickBot="1"/>
    <row r="62" spans="1:26" ht="32">
      <c r="A62" s="113" t="s">
        <v>740</v>
      </c>
      <c r="B62" s="114" t="s">
        <v>71</v>
      </c>
    </row>
    <row r="63" spans="1:26" ht="16">
      <c r="A63" s="97" t="s">
        <v>136</v>
      </c>
      <c r="B63" s="95"/>
    </row>
    <row r="64" spans="1:26" ht="16">
      <c r="A64" s="98" t="s">
        <v>165</v>
      </c>
      <c r="B64" s="86"/>
    </row>
    <row r="65" spans="1:2" ht="16">
      <c r="A65" s="99" t="s">
        <v>198</v>
      </c>
      <c r="B65" s="87"/>
    </row>
    <row r="66" spans="1:2" ht="16">
      <c r="A66" s="100" t="s">
        <v>233</v>
      </c>
      <c r="B66" s="88"/>
    </row>
    <row r="67" spans="1:2" ht="16">
      <c r="A67" s="99" t="s">
        <v>256</v>
      </c>
      <c r="B67" s="87" t="s">
        <v>274</v>
      </c>
    </row>
    <row r="68" spans="1:2" ht="16">
      <c r="A68" s="100" t="s">
        <v>289</v>
      </c>
      <c r="B68" s="88" t="s">
        <v>274</v>
      </c>
    </row>
    <row r="69" spans="1:2" ht="16">
      <c r="A69" s="99" t="s">
        <v>328</v>
      </c>
      <c r="B69" s="87"/>
    </row>
    <row r="70" spans="1:2" ht="16">
      <c r="A70" s="100" t="s">
        <v>370</v>
      </c>
      <c r="B70" s="115" t="s">
        <v>396</v>
      </c>
    </row>
    <row r="71" spans="1:2" ht="16">
      <c r="A71" s="99" t="s">
        <v>413</v>
      </c>
      <c r="B71" s="87"/>
    </row>
    <row r="72" spans="1:2" ht="16">
      <c r="A72" s="101" t="s">
        <v>456</v>
      </c>
      <c r="B72" s="89"/>
    </row>
    <row r="75" spans="1:2">
      <c r="A75">
        <f>27+8+18</f>
        <v>53</v>
      </c>
    </row>
    <row r="76" spans="1:2">
      <c r="A76" t="s">
        <v>741</v>
      </c>
    </row>
  </sheetData>
  <hyperlinks>
    <hyperlink ref="K16" r:id="rId1" xr:uid="{825AB567-226A-4010-A58D-38AFC273A805}"/>
    <hyperlink ref="W52" r:id="rId2" xr:uid="{E05A037E-8B54-4735-9115-89C78252150D}"/>
    <hyperlink ref="W51" r:id="rId3" xr:uid="{69D91FF9-B056-4B42-A5D8-0341E4001EC1}"/>
    <hyperlink ref="W53" r:id="rId4" xr:uid="{E845B400-C7F9-4B6D-B9E2-0A8F33589B1F}"/>
    <hyperlink ref="W54" r:id="rId5" xr:uid="{CE64E692-9B25-4C53-AE1B-EC360AA547E7}"/>
    <hyperlink ref="K22" r:id="rId6" xr:uid="{15396647-62F6-4D98-A9D5-C97B5D514528}"/>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BB61-3A6F-4270-90C9-AB8A8506205C}">
  <dimension ref="B1:U59"/>
  <sheetViews>
    <sheetView showGridLines="0" tabSelected="1" topLeftCell="A39" zoomScale="87" workbookViewId="0">
      <selection activeCell="F29" sqref="F29"/>
    </sheetView>
  </sheetViews>
  <sheetFormatPr baseColWidth="10" defaultColWidth="8.83203125" defaultRowHeight="15"/>
  <cols>
    <col min="2" max="2" width="16.1640625" customWidth="1"/>
    <col min="3" max="3" width="55.83203125" customWidth="1"/>
    <col min="4" max="4" width="6.6640625" customWidth="1"/>
    <col min="5" max="5" width="19" customWidth="1"/>
    <col min="6" max="6" width="51" customWidth="1"/>
    <col min="7" max="7" width="6.6640625" customWidth="1"/>
    <col min="8" max="8" width="22.5" customWidth="1"/>
    <col min="9" max="9" width="33.5" customWidth="1"/>
    <col min="10" max="10" width="6.6640625" customWidth="1"/>
    <col min="11" max="11" width="22.1640625" customWidth="1"/>
    <col min="12" max="12" width="49.1640625" customWidth="1"/>
    <col min="13" max="13" width="6.6640625" customWidth="1"/>
    <col min="14" max="14" width="11.6640625" customWidth="1"/>
    <col min="15" max="15" width="46.6640625" customWidth="1"/>
    <col min="16" max="16" width="6.6640625" customWidth="1"/>
    <col min="17" max="17" width="11.6640625" customWidth="1"/>
    <col min="18" max="18" width="45.33203125" customWidth="1"/>
    <col min="19" max="19" width="6.6640625" customWidth="1"/>
    <col min="20" max="20" width="11.6640625" customWidth="1"/>
    <col min="21" max="21" width="46.83203125" customWidth="1"/>
    <col min="22" max="22" width="6.6640625" customWidth="1"/>
    <col min="23" max="23" width="11.6640625" customWidth="1"/>
    <col min="24" max="24" width="30.6640625" customWidth="1"/>
    <col min="26" max="26" width="15.1640625" customWidth="1"/>
    <col min="27" max="27" width="28.6640625" customWidth="1"/>
    <col min="29" max="29" width="14.5" customWidth="1"/>
    <col min="30" max="30" width="37.5" customWidth="1"/>
    <col min="32" max="32" width="13.6640625" customWidth="1"/>
    <col min="33" max="33" width="68.33203125" customWidth="1"/>
    <col min="35" max="35" width="20.33203125" customWidth="1"/>
    <col min="36" max="36" width="50.1640625" customWidth="1"/>
  </cols>
  <sheetData>
    <row r="1" spans="2:15" ht="64">
      <c r="B1" s="116" t="s">
        <v>742</v>
      </c>
      <c r="C1" s="117" t="s">
        <v>499</v>
      </c>
      <c r="E1" s="116" t="s">
        <v>743</v>
      </c>
      <c r="F1" s="117" t="s">
        <v>500</v>
      </c>
      <c r="H1" s="116" t="s">
        <v>744</v>
      </c>
      <c r="I1" s="117" t="s">
        <v>501</v>
      </c>
      <c r="K1" s="116" t="s">
        <v>745</v>
      </c>
      <c r="L1" s="117" t="s">
        <v>502</v>
      </c>
    </row>
    <row r="2" spans="2:15" ht="16">
      <c r="B2" s="97" t="s">
        <v>136</v>
      </c>
      <c r="C2" s="87" t="s">
        <v>746</v>
      </c>
      <c r="E2" s="97" t="s">
        <v>136</v>
      </c>
      <c r="F2" s="95" t="s">
        <v>274</v>
      </c>
      <c r="H2" s="97" t="s">
        <v>136</v>
      </c>
      <c r="I2" s="105" t="s">
        <v>158</v>
      </c>
      <c r="K2" s="97" t="s">
        <v>136</v>
      </c>
      <c r="L2" s="87" t="s">
        <v>274</v>
      </c>
    </row>
    <row r="3" spans="2:15" ht="16">
      <c r="B3" s="98" t="s">
        <v>165</v>
      </c>
      <c r="C3" s="86" t="s">
        <v>220</v>
      </c>
      <c r="E3" s="98" t="s">
        <v>165</v>
      </c>
      <c r="F3" s="86" t="s">
        <v>747</v>
      </c>
      <c r="H3" s="98" t="s">
        <v>165</v>
      </c>
      <c r="I3" s="86" t="s">
        <v>220</v>
      </c>
      <c r="K3" s="98" t="s">
        <v>165</v>
      </c>
      <c r="L3" s="86" t="s">
        <v>748</v>
      </c>
    </row>
    <row r="4" spans="2:15" ht="16">
      <c r="B4" s="99" t="s">
        <v>198</v>
      </c>
      <c r="C4" s="87" t="s">
        <v>220</v>
      </c>
      <c r="E4" s="99" t="s">
        <v>198</v>
      </c>
      <c r="F4" s="87" t="s">
        <v>274</v>
      </c>
      <c r="H4" s="99" t="s">
        <v>198</v>
      </c>
      <c r="I4" s="87" t="s">
        <v>220</v>
      </c>
      <c r="K4" s="99" t="s">
        <v>198</v>
      </c>
      <c r="L4" s="87" t="s">
        <v>274</v>
      </c>
    </row>
    <row r="5" spans="2:15" ht="16">
      <c r="B5" s="100" t="s">
        <v>233</v>
      </c>
      <c r="C5" s="88" t="s">
        <v>220</v>
      </c>
      <c r="E5" s="100" t="s">
        <v>233</v>
      </c>
      <c r="F5" s="87" t="s">
        <v>274</v>
      </c>
      <c r="H5" s="100" t="s">
        <v>233</v>
      </c>
      <c r="I5" s="88" t="s">
        <v>220</v>
      </c>
      <c r="K5" s="100" t="s">
        <v>233</v>
      </c>
      <c r="L5" s="88" t="s">
        <v>274</v>
      </c>
    </row>
    <row r="6" spans="2:15" ht="16">
      <c r="B6" s="99" t="s">
        <v>256</v>
      </c>
      <c r="C6" s="87" t="s">
        <v>274</v>
      </c>
      <c r="E6" s="99" t="s">
        <v>256</v>
      </c>
      <c r="F6" s="87" t="s">
        <v>274</v>
      </c>
      <c r="H6" s="99" t="s">
        <v>256</v>
      </c>
      <c r="I6" s="87" t="s">
        <v>274</v>
      </c>
      <c r="K6" s="99" t="s">
        <v>256</v>
      </c>
      <c r="L6" s="87" t="s">
        <v>274</v>
      </c>
    </row>
    <row r="7" spans="2:15" ht="32">
      <c r="B7" s="100" t="s">
        <v>289</v>
      </c>
      <c r="C7" s="88" t="s">
        <v>749</v>
      </c>
      <c r="E7" s="100" t="s">
        <v>289</v>
      </c>
      <c r="F7" s="88" t="s">
        <v>750</v>
      </c>
      <c r="H7" s="100" t="s">
        <v>289</v>
      </c>
      <c r="I7" s="88" t="s">
        <v>751</v>
      </c>
      <c r="K7" s="100" t="s">
        <v>289</v>
      </c>
      <c r="L7" s="88" t="s">
        <v>274</v>
      </c>
    </row>
    <row r="8" spans="2:15" ht="80">
      <c r="B8" s="99" t="s">
        <v>328</v>
      </c>
      <c r="C8" s="87" t="s">
        <v>752</v>
      </c>
      <c r="E8" s="99" t="s">
        <v>328</v>
      </c>
      <c r="F8" s="87" t="s">
        <v>274</v>
      </c>
      <c r="H8" s="99" t="s">
        <v>328</v>
      </c>
      <c r="I8" s="87" t="s">
        <v>753</v>
      </c>
      <c r="K8" s="99" t="s">
        <v>328</v>
      </c>
      <c r="L8" s="87" t="s">
        <v>754</v>
      </c>
    </row>
    <row r="9" spans="2:15" ht="16">
      <c r="B9" s="100" t="s">
        <v>370</v>
      </c>
      <c r="C9" s="88" t="s">
        <v>350</v>
      </c>
      <c r="E9" s="100" t="s">
        <v>370</v>
      </c>
      <c r="F9" s="88" t="s">
        <v>755</v>
      </c>
      <c r="H9" s="100" t="s">
        <v>370</v>
      </c>
      <c r="I9" s="88" t="s">
        <v>756</v>
      </c>
      <c r="K9" s="100" t="s">
        <v>370</v>
      </c>
      <c r="L9" s="88" t="s">
        <v>757</v>
      </c>
    </row>
    <row r="10" spans="2:15" ht="16">
      <c r="B10" s="99" t="s">
        <v>413</v>
      </c>
      <c r="C10" s="87" t="s">
        <v>274</v>
      </c>
      <c r="E10" s="99" t="s">
        <v>413</v>
      </c>
      <c r="F10" s="87" t="s">
        <v>274</v>
      </c>
      <c r="H10" s="99" t="s">
        <v>413</v>
      </c>
      <c r="I10" s="87" t="s">
        <v>758</v>
      </c>
      <c r="K10" s="99" t="s">
        <v>413</v>
      </c>
      <c r="L10" s="87" t="s">
        <v>274</v>
      </c>
    </row>
    <row r="11" spans="2:15" ht="33" thickBot="1">
      <c r="B11" s="101" t="s">
        <v>456</v>
      </c>
      <c r="C11" s="89" t="s">
        <v>759</v>
      </c>
      <c r="E11" s="101" t="s">
        <v>456</v>
      </c>
      <c r="F11" s="89" t="s">
        <v>274</v>
      </c>
      <c r="H11" s="101" t="s">
        <v>456</v>
      </c>
      <c r="I11" s="89" t="s">
        <v>760</v>
      </c>
      <c r="K11" s="101" t="s">
        <v>456</v>
      </c>
      <c r="L11" s="89" t="s">
        <v>761</v>
      </c>
    </row>
    <row r="12" spans="2:15" ht="16" thickBot="1"/>
    <row r="13" spans="2:15" ht="63" customHeight="1">
      <c r="B13" s="118" t="s">
        <v>762</v>
      </c>
      <c r="C13" s="119" t="s">
        <v>763</v>
      </c>
      <c r="E13" s="118" t="s">
        <v>764</v>
      </c>
      <c r="F13" s="119" t="s">
        <v>103</v>
      </c>
      <c r="H13" s="118" t="s">
        <v>765</v>
      </c>
      <c r="I13" s="119" t="s">
        <v>104</v>
      </c>
      <c r="K13" s="118" t="s">
        <v>766</v>
      </c>
      <c r="L13" s="119" t="s">
        <v>767</v>
      </c>
      <c r="N13" s="120"/>
      <c r="O13" s="123" t="s">
        <v>75</v>
      </c>
    </row>
    <row r="14" spans="2:15" ht="16">
      <c r="B14" s="97" t="s">
        <v>136</v>
      </c>
      <c r="C14" s="105" t="s">
        <v>213</v>
      </c>
      <c r="E14" s="97" t="s">
        <v>136</v>
      </c>
      <c r="F14" s="95" t="s">
        <v>221</v>
      </c>
      <c r="H14" s="97" t="s">
        <v>136</v>
      </c>
      <c r="I14" s="95" t="s">
        <v>169</v>
      </c>
      <c r="K14" s="97" t="s">
        <v>136</v>
      </c>
      <c r="L14" s="95" t="s">
        <v>169</v>
      </c>
      <c r="N14" s="97" t="s">
        <v>136</v>
      </c>
      <c r="O14" s="121" t="s">
        <v>221</v>
      </c>
    </row>
    <row r="15" spans="2:15" ht="65" customHeight="1">
      <c r="B15" s="98" t="s">
        <v>165</v>
      </c>
      <c r="C15" s="86" t="s">
        <v>768</v>
      </c>
      <c r="E15" s="98" t="s">
        <v>165</v>
      </c>
      <c r="F15" s="86" t="s">
        <v>769</v>
      </c>
      <c r="H15" s="98" t="s">
        <v>165</v>
      </c>
      <c r="I15" s="86" t="s">
        <v>770</v>
      </c>
      <c r="K15" s="98" t="s">
        <v>165</v>
      </c>
      <c r="L15" s="86" t="s">
        <v>196</v>
      </c>
      <c r="N15" s="98" t="s">
        <v>165</v>
      </c>
      <c r="O15" s="86" t="s">
        <v>771</v>
      </c>
    </row>
    <row r="16" spans="2:15" ht="32">
      <c r="B16" s="99" t="s">
        <v>198</v>
      </c>
      <c r="C16" s="168" t="s">
        <v>772</v>
      </c>
      <c r="E16" s="99" t="s">
        <v>198</v>
      </c>
      <c r="F16" s="87" t="s">
        <v>773</v>
      </c>
      <c r="H16" s="99" t="s">
        <v>198</v>
      </c>
      <c r="I16" s="87" t="s">
        <v>169</v>
      </c>
      <c r="K16" s="99" t="s">
        <v>198</v>
      </c>
      <c r="L16" s="87" t="s">
        <v>222</v>
      </c>
      <c r="N16" s="99" t="s">
        <v>198</v>
      </c>
      <c r="O16" s="87" t="s">
        <v>223</v>
      </c>
    </row>
    <row r="17" spans="2:15" ht="32">
      <c r="B17" s="100" t="s">
        <v>233</v>
      </c>
      <c r="C17" s="88" t="s">
        <v>221</v>
      </c>
      <c r="E17" s="100" t="s">
        <v>233</v>
      </c>
      <c r="F17" s="88" t="s">
        <v>774</v>
      </c>
      <c r="H17" s="100" t="s">
        <v>233</v>
      </c>
      <c r="I17" s="88" t="s">
        <v>247</v>
      </c>
      <c r="K17" s="100" t="s">
        <v>233</v>
      </c>
      <c r="L17" s="88" t="s">
        <v>248</v>
      </c>
      <c r="N17" s="100" t="s">
        <v>233</v>
      </c>
      <c r="O17" s="88" t="s">
        <v>775</v>
      </c>
    </row>
    <row r="18" spans="2:15" ht="16">
      <c r="B18" s="99" t="s">
        <v>256</v>
      </c>
      <c r="C18" s="87" t="s">
        <v>274</v>
      </c>
      <c r="E18" s="99" t="s">
        <v>256</v>
      </c>
      <c r="F18" s="87" t="s">
        <v>274</v>
      </c>
      <c r="H18" s="99" t="s">
        <v>256</v>
      </c>
      <c r="I18" s="87" t="s">
        <v>274</v>
      </c>
      <c r="K18" s="99" t="s">
        <v>256</v>
      </c>
      <c r="L18" s="87" t="s">
        <v>274</v>
      </c>
      <c r="N18" s="99" t="s">
        <v>256</v>
      </c>
      <c r="O18" s="87" t="s">
        <v>274</v>
      </c>
    </row>
    <row r="19" spans="2:15" ht="48">
      <c r="B19" s="100" t="s">
        <v>289</v>
      </c>
      <c r="C19" s="88" t="s">
        <v>520</v>
      </c>
      <c r="E19" s="100" t="s">
        <v>289</v>
      </c>
      <c r="F19" s="88" t="s">
        <v>521</v>
      </c>
      <c r="H19" s="100" t="s">
        <v>289</v>
      </c>
      <c r="I19" s="88" t="s">
        <v>169</v>
      </c>
      <c r="K19" s="100" t="s">
        <v>289</v>
      </c>
      <c r="L19" s="88" t="s">
        <v>316</v>
      </c>
      <c r="N19" s="100" t="s">
        <v>289</v>
      </c>
      <c r="O19" s="122" t="s">
        <v>318</v>
      </c>
    </row>
    <row r="20" spans="2:15" ht="32">
      <c r="B20" s="99" t="s">
        <v>328</v>
      </c>
      <c r="C20" s="87" t="s">
        <v>353</v>
      </c>
      <c r="E20" s="99" t="s">
        <v>328</v>
      </c>
      <c r="F20" s="87" t="s">
        <v>354</v>
      </c>
      <c r="H20" s="99" t="s">
        <v>328</v>
      </c>
      <c r="I20" s="87" t="s">
        <v>169</v>
      </c>
      <c r="K20" s="99" t="s">
        <v>328</v>
      </c>
      <c r="L20" s="87" t="s">
        <v>355</v>
      </c>
      <c r="N20" s="99" t="s">
        <v>328</v>
      </c>
      <c r="O20" s="87" t="s">
        <v>357</v>
      </c>
    </row>
    <row r="21" spans="2:15" ht="48">
      <c r="B21" s="100" t="s">
        <v>370</v>
      </c>
      <c r="C21" s="115" t="s">
        <v>776</v>
      </c>
      <c r="E21" s="100" t="s">
        <v>370</v>
      </c>
      <c r="F21" s="88" t="s">
        <v>398</v>
      </c>
      <c r="H21" s="100" t="s">
        <v>370</v>
      </c>
      <c r="I21" s="88" t="s">
        <v>777</v>
      </c>
      <c r="K21" s="100" t="s">
        <v>370</v>
      </c>
      <c r="L21" s="88" t="s">
        <v>400</v>
      </c>
      <c r="N21" s="100" t="s">
        <v>370</v>
      </c>
      <c r="O21" s="88" t="s">
        <v>401</v>
      </c>
    </row>
    <row r="22" spans="2:15" ht="144">
      <c r="B22" s="99" t="s">
        <v>413</v>
      </c>
      <c r="C22" s="87" t="s">
        <v>439</v>
      </c>
      <c r="E22" s="99" t="s">
        <v>413</v>
      </c>
      <c r="F22" s="87" t="s">
        <v>440</v>
      </c>
      <c r="H22" s="99" t="s">
        <v>413</v>
      </c>
      <c r="I22" s="87" t="s">
        <v>441</v>
      </c>
      <c r="K22" s="99" t="s">
        <v>413</v>
      </c>
      <c r="L22" s="87" t="s">
        <v>177</v>
      </c>
      <c r="N22" s="99" t="s">
        <v>413</v>
      </c>
      <c r="O22" s="87" t="s">
        <v>442</v>
      </c>
    </row>
    <row r="23" spans="2:15" ht="33" thickBot="1">
      <c r="B23" s="101" t="s">
        <v>456</v>
      </c>
      <c r="C23" s="89" t="s">
        <v>481</v>
      </c>
      <c r="E23" s="101" t="s">
        <v>456</v>
      </c>
      <c r="F23" s="89" t="s">
        <v>482</v>
      </c>
      <c r="H23" s="101" t="s">
        <v>456</v>
      </c>
      <c r="I23" s="89" t="s">
        <v>483</v>
      </c>
      <c r="K23" s="101" t="s">
        <v>456</v>
      </c>
      <c r="L23" s="89" t="s">
        <v>177</v>
      </c>
      <c r="N23" s="101" t="s">
        <v>456</v>
      </c>
      <c r="O23" s="89" t="s">
        <v>485</v>
      </c>
    </row>
    <row r="24" spans="2:15" ht="16" thickBot="1"/>
    <row r="25" spans="2:15" ht="61.5" customHeight="1" thickBot="1">
      <c r="B25" s="175"/>
      <c r="C25" s="176" t="s">
        <v>74</v>
      </c>
      <c r="E25" s="120"/>
      <c r="F25" s="123" t="s">
        <v>778</v>
      </c>
      <c r="H25" s="156"/>
      <c r="I25" s="157" t="s">
        <v>779</v>
      </c>
    </row>
    <row r="26" spans="2:15" ht="32">
      <c r="B26" s="177" t="s">
        <v>136</v>
      </c>
      <c r="C26" s="178" t="s">
        <v>979</v>
      </c>
      <c r="E26" s="97" t="s">
        <v>136</v>
      </c>
      <c r="F26" s="121" t="s">
        <v>780</v>
      </c>
      <c r="H26" s="144" t="s">
        <v>136</v>
      </c>
      <c r="I26" s="158"/>
    </row>
    <row r="27" spans="2:15" ht="96">
      <c r="B27" s="179" t="s">
        <v>165</v>
      </c>
      <c r="C27" s="180" t="s">
        <v>978</v>
      </c>
      <c r="E27" s="98" t="s">
        <v>165</v>
      </c>
      <c r="F27" s="86" t="s">
        <v>963</v>
      </c>
      <c r="H27" s="146" t="s">
        <v>165</v>
      </c>
      <c r="I27" s="159" t="s">
        <v>781</v>
      </c>
    </row>
    <row r="28" spans="2:15" ht="64">
      <c r="B28" s="181" t="s">
        <v>198</v>
      </c>
      <c r="C28" s="182" t="s">
        <v>977</v>
      </c>
      <c r="E28" s="99" t="s">
        <v>198</v>
      </c>
      <c r="F28" s="87" t="s">
        <v>964</v>
      </c>
      <c r="H28" s="147" t="s">
        <v>198</v>
      </c>
      <c r="I28" s="160" t="s">
        <v>782</v>
      </c>
    </row>
    <row r="29" spans="2:15" ht="96">
      <c r="B29" s="183" t="s">
        <v>233</v>
      </c>
      <c r="C29" s="184" t="s">
        <v>976</v>
      </c>
      <c r="E29" s="100" t="s">
        <v>233</v>
      </c>
      <c r="F29" s="88" t="s">
        <v>965</v>
      </c>
      <c r="H29" s="148" t="s">
        <v>233</v>
      </c>
      <c r="I29" s="170" t="s">
        <v>782</v>
      </c>
    </row>
    <row r="30" spans="2:15" ht="80">
      <c r="B30" s="181" t="s">
        <v>256</v>
      </c>
      <c r="C30" s="182" t="s">
        <v>975</v>
      </c>
      <c r="E30" s="99" t="s">
        <v>256</v>
      </c>
      <c r="F30" s="87" t="s">
        <v>281</v>
      </c>
      <c r="H30" s="147" t="s">
        <v>256</v>
      </c>
      <c r="I30" s="160" t="s">
        <v>783</v>
      </c>
    </row>
    <row r="31" spans="2:15" ht="80">
      <c r="B31" s="183" t="s">
        <v>289</v>
      </c>
      <c r="C31" s="189" t="s">
        <v>974</v>
      </c>
      <c r="E31" s="100" t="s">
        <v>289</v>
      </c>
      <c r="F31" s="88" t="s">
        <v>966</v>
      </c>
      <c r="H31" s="148" t="s">
        <v>289</v>
      </c>
      <c r="I31" s="161"/>
    </row>
    <row r="32" spans="2:15" ht="64">
      <c r="B32" s="181" t="s">
        <v>328</v>
      </c>
      <c r="C32" s="182" t="s">
        <v>973</v>
      </c>
      <c r="E32" s="99" t="s">
        <v>328</v>
      </c>
      <c r="F32" s="87" t="s">
        <v>967</v>
      </c>
      <c r="H32" s="147" t="s">
        <v>328</v>
      </c>
      <c r="I32" s="160" t="s">
        <v>784</v>
      </c>
    </row>
    <row r="33" spans="2:21" ht="64">
      <c r="B33" s="183" t="s">
        <v>370</v>
      </c>
      <c r="C33" s="184" t="s">
        <v>972</v>
      </c>
      <c r="E33" s="100" t="s">
        <v>370</v>
      </c>
      <c r="F33" s="88" t="s">
        <v>968</v>
      </c>
      <c r="H33" s="148" t="s">
        <v>370</v>
      </c>
      <c r="I33" s="159" t="s">
        <v>781</v>
      </c>
    </row>
    <row r="34" spans="2:21" ht="80">
      <c r="B34" s="187" t="s">
        <v>413</v>
      </c>
      <c r="C34" s="188" t="s">
        <v>785</v>
      </c>
      <c r="E34" s="99" t="s">
        <v>413</v>
      </c>
      <c r="F34" s="87" t="s">
        <v>969</v>
      </c>
      <c r="H34" s="147" t="s">
        <v>413</v>
      </c>
      <c r="I34" s="160"/>
    </row>
    <row r="35" spans="2:21" ht="129" thickBot="1">
      <c r="B35" s="185" t="s">
        <v>456</v>
      </c>
      <c r="C35" s="186" t="s">
        <v>971</v>
      </c>
      <c r="E35" s="101" t="s">
        <v>456</v>
      </c>
      <c r="F35" s="89" t="s">
        <v>970</v>
      </c>
      <c r="H35" s="150" t="s">
        <v>456</v>
      </c>
      <c r="I35" s="162"/>
    </row>
    <row r="36" spans="2:21" ht="16" thickBot="1"/>
    <row r="37" spans="2:21" ht="48">
      <c r="B37" s="154"/>
      <c r="C37" s="155" t="s">
        <v>786</v>
      </c>
      <c r="E37" s="154"/>
      <c r="F37" s="155" t="s">
        <v>787</v>
      </c>
      <c r="H37" s="120"/>
      <c r="I37" s="123" t="s">
        <v>76</v>
      </c>
      <c r="K37" s="120"/>
      <c r="L37" s="123" t="s">
        <v>788</v>
      </c>
      <c r="N37" s="120"/>
      <c r="O37" s="123" t="s">
        <v>78</v>
      </c>
      <c r="Q37" s="120"/>
      <c r="R37" s="123" t="s">
        <v>79</v>
      </c>
      <c r="T37" s="120"/>
      <c r="U37" s="123" t="s">
        <v>80</v>
      </c>
    </row>
    <row r="38" spans="2:21" ht="48">
      <c r="B38" s="97" t="s">
        <v>136</v>
      </c>
      <c r="C38" s="143" t="s">
        <v>789</v>
      </c>
      <c r="E38" s="97" t="s">
        <v>136</v>
      </c>
      <c r="F38" s="143" t="s">
        <v>790</v>
      </c>
      <c r="H38" s="97" t="s">
        <v>136</v>
      </c>
      <c r="I38" s="121" t="s">
        <v>791</v>
      </c>
      <c r="K38" s="97" t="s">
        <v>136</v>
      </c>
      <c r="L38" s="121" t="s">
        <v>792</v>
      </c>
      <c r="N38" s="97" t="s">
        <v>136</v>
      </c>
      <c r="O38" s="121" t="s">
        <v>793</v>
      </c>
      <c r="Q38" s="97" t="s">
        <v>136</v>
      </c>
      <c r="R38" s="121" t="s">
        <v>221</v>
      </c>
      <c r="T38" s="97" t="s">
        <v>136</v>
      </c>
      <c r="U38" s="121" t="s">
        <v>794</v>
      </c>
    </row>
    <row r="39" spans="2:21" ht="335">
      <c r="B39" s="98" t="s">
        <v>165</v>
      </c>
      <c r="C39" s="86" t="s">
        <v>795</v>
      </c>
      <c r="E39" s="98" t="s">
        <v>165</v>
      </c>
      <c r="F39" s="86" t="s">
        <v>796</v>
      </c>
      <c r="H39" s="98" t="s">
        <v>165</v>
      </c>
      <c r="I39" s="86" t="s">
        <v>797</v>
      </c>
      <c r="K39" s="98" t="s">
        <v>165</v>
      </c>
      <c r="L39" s="86" t="s">
        <v>798</v>
      </c>
      <c r="N39" s="98" t="s">
        <v>165</v>
      </c>
      <c r="O39" s="86" t="s">
        <v>799</v>
      </c>
      <c r="Q39" s="98" t="s">
        <v>165</v>
      </c>
      <c r="R39" s="86" t="s">
        <v>800</v>
      </c>
      <c r="T39" s="98" t="s">
        <v>165</v>
      </c>
      <c r="U39" s="86" t="s">
        <v>801</v>
      </c>
    </row>
    <row r="40" spans="2:21" ht="80">
      <c r="B40" s="99" t="s">
        <v>198</v>
      </c>
      <c r="C40" s="87" t="s">
        <v>802</v>
      </c>
      <c r="E40" s="99" t="s">
        <v>198</v>
      </c>
      <c r="F40" s="87" t="s">
        <v>803</v>
      </c>
      <c r="H40" s="99" t="s">
        <v>198</v>
      </c>
      <c r="I40" s="87" t="s">
        <v>224</v>
      </c>
      <c r="K40" s="99" t="s">
        <v>198</v>
      </c>
      <c r="L40" s="87" t="s">
        <v>804</v>
      </c>
      <c r="N40" s="99" t="s">
        <v>198</v>
      </c>
      <c r="O40" s="87" t="s">
        <v>805</v>
      </c>
      <c r="Q40" s="99" t="s">
        <v>198</v>
      </c>
      <c r="R40" s="87" t="s">
        <v>226</v>
      </c>
      <c r="T40" s="99" t="s">
        <v>198</v>
      </c>
      <c r="U40" s="87" t="s">
        <v>221</v>
      </c>
    </row>
    <row r="41" spans="2:21" ht="48">
      <c r="B41" s="100" t="s">
        <v>233</v>
      </c>
      <c r="C41" s="88" t="s">
        <v>806</v>
      </c>
      <c r="E41" s="100" t="s">
        <v>233</v>
      </c>
      <c r="F41" s="88" t="s">
        <v>807</v>
      </c>
      <c r="H41" s="100" t="s">
        <v>233</v>
      </c>
      <c r="I41" s="88" t="s">
        <v>250</v>
      </c>
      <c r="K41" s="100" t="s">
        <v>233</v>
      </c>
      <c r="L41" s="88" t="s">
        <v>251</v>
      </c>
      <c r="N41" s="100" t="s">
        <v>233</v>
      </c>
      <c r="O41" s="171" t="s">
        <v>808</v>
      </c>
      <c r="Q41" s="100" t="s">
        <v>233</v>
      </c>
      <c r="R41" s="88" t="s">
        <v>221</v>
      </c>
      <c r="T41" s="100" t="s">
        <v>233</v>
      </c>
      <c r="U41" s="88" t="s">
        <v>252</v>
      </c>
    </row>
    <row r="42" spans="2:21" ht="48">
      <c r="B42" s="99" t="s">
        <v>256</v>
      </c>
      <c r="C42" s="87" t="s">
        <v>809</v>
      </c>
      <c r="E42" s="99" t="s">
        <v>256</v>
      </c>
      <c r="F42" s="87" t="s">
        <v>810</v>
      </c>
      <c r="H42" s="99" t="s">
        <v>256</v>
      </c>
      <c r="I42" s="87" t="s">
        <v>276</v>
      </c>
      <c r="K42" s="99" t="s">
        <v>256</v>
      </c>
      <c r="L42" s="87" t="s">
        <v>277</v>
      </c>
      <c r="N42" s="99" t="s">
        <v>256</v>
      </c>
      <c r="O42" s="87" t="s">
        <v>278</v>
      </c>
      <c r="Q42" s="99" t="s">
        <v>256</v>
      </c>
      <c r="R42" s="87" t="s">
        <v>279</v>
      </c>
      <c r="T42" s="99" t="s">
        <v>256</v>
      </c>
      <c r="U42" s="87" t="s">
        <v>280</v>
      </c>
    </row>
    <row r="43" spans="2:21" ht="144">
      <c r="B43" s="100" t="s">
        <v>289</v>
      </c>
      <c r="C43" s="88" t="s">
        <v>811</v>
      </c>
      <c r="E43" s="100" t="s">
        <v>289</v>
      </c>
      <c r="F43" s="88" t="s">
        <v>812</v>
      </c>
      <c r="H43" s="100" t="s">
        <v>289</v>
      </c>
      <c r="I43" s="88" t="s">
        <v>319</v>
      </c>
      <c r="K43" s="100" t="s">
        <v>289</v>
      </c>
      <c r="L43" s="88" t="s">
        <v>320</v>
      </c>
      <c r="N43" s="100" t="s">
        <v>289</v>
      </c>
      <c r="O43" s="88"/>
      <c r="Q43" s="100" t="s">
        <v>289</v>
      </c>
      <c r="R43" s="88" t="s">
        <v>321</v>
      </c>
      <c r="T43" s="100" t="s">
        <v>289</v>
      </c>
      <c r="U43" s="88"/>
    </row>
    <row r="44" spans="2:21" ht="32">
      <c r="B44" s="99" t="s">
        <v>328</v>
      </c>
      <c r="C44" s="87" t="s">
        <v>813</v>
      </c>
      <c r="E44" s="99" t="s">
        <v>328</v>
      </c>
      <c r="F44" s="87" t="s">
        <v>814</v>
      </c>
      <c r="H44" s="99" t="s">
        <v>328</v>
      </c>
      <c r="I44" s="87" t="s">
        <v>358</v>
      </c>
      <c r="K44" s="99" t="s">
        <v>328</v>
      </c>
      <c r="L44" s="87" t="s">
        <v>359</v>
      </c>
      <c r="N44" s="99" t="s">
        <v>328</v>
      </c>
      <c r="O44" s="87" t="s">
        <v>360</v>
      </c>
      <c r="Q44" s="99" t="s">
        <v>328</v>
      </c>
      <c r="R44" s="87" t="s">
        <v>361</v>
      </c>
      <c r="T44" s="99" t="s">
        <v>328</v>
      </c>
      <c r="U44" s="87" t="s">
        <v>362</v>
      </c>
    </row>
    <row r="45" spans="2:21" ht="48">
      <c r="B45" s="100" t="s">
        <v>370</v>
      </c>
      <c r="C45" s="88" t="s">
        <v>815</v>
      </c>
      <c r="E45" s="100" t="s">
        <v>370</v>
      </c>
      <c r="F45" s="88" t="s">
        <v>816</v>
      </c>
      <c r="H45" s="100" t="s">
        <v>370</v>
      </c>
      <c r="I45" s="88" t="s">
        <v>402</v>
      </c>
      <c r="K45" s="100" t="s">
        <v>370</v>
      </c>
      <c r="L45" s="88" t="s">
        <v>817</v>
      </c>
      <c r="N45" s="100" t="s">
        <v>370</v>
      </c>
      <c r="O45" s="88" t="s">
        <v>404</v>
      </c>
      <c r="Q45" s="100" t="s">
        <v>370</v>
      </c>
      <c r="R45" s="115" t="s">
        <v>818</v>
      </c>
      <c r="T45" s="100" t="s">
        <v>370</v>
      </c>
      <c r="U45" s="88" t="s">
        <v>405</v>
      </c>
    </row>
    <row r="46" spans="2:21" ht="144">
      <c r="B46" s="99" t="s">
        <v>413</v>
      </c>
      <c r="C46" s="87" t="s">
        <v>819</v>
      </c>
      <c r="E46" s="99" t="s">
        <v>413</v>
      </c>
      <c r="F46" s="87" t="s">
        <v>820</v>
      </c>
      <c r="H46" s="99" t="s">
        <v>413</v>
      </c>
      <c r="I46" s="87" t="s">
        <v>443</v>
      </c>
      <c r="K46" s="99" t="s">
        <v>413</v>
      </c>
      <c r="L46" s="87" t="s">
        <v>444</v>
      </c>
      <c r="N46" s="99" t="s">
        <v>413</v>
      </c>
      <c r="O46" s="87" t="s">
        <v>444</v>
      </c>
      <c r="Q46" s="99" t="s">
        <v>413</v>
      </c>
      <c r="R46" s="87" t="s">
        <v>445</v>
      </c>
      <c r="T46" s="99" t="s">
        <v>413</v>
      </c>
      <c r="U46" s="87" t="s">
        <v>446</v>
      </c>
    </row>
    <row r="47" spans="2:21" ht="65" thickBot="1">
      <c r="B47" s="101" t="s">
        <v>456</v>
      </c>
      <c r="C47" s="89" t="s">
        <v>821</v>
      </c>
      <c r="E47" s="101" t="s">
        <v>456</v>
      </c>
      <c r="F47" s="89" t="s">
        <v>822</v>
      </c>
      <c r="H47" s="101" t="s">
        <v>456</v>
      </c>
      <c r="I47" s="89" t="s">
        <v>486</v>
      </c>
      <c r="K47" s="101" t="s">
        <v>456</v>
      </c>
      <c r="L47" s="89" t="s">
        <v>487</v>
      </c>
      <c r="N47" s="101" t="s">
        <v>456</v>
      </c>
      <c r="O47" s="89" t="s">
        <v>488</v>
      </c>
      <c r="Q47" s="101" t="s">
        <v>456</v>
      </c>
      <c r="R47" s="89" t="s">
        <v>489</v>
      </c>
      <c r="T47" s="101" t="s">
        <v>456</v>
      </c>
      <c r="U47" s="89" t="s">
        <v>490</v>
      </c>
    </row>
    <row r="48" spans="2:21" ht="16" thickBot="1"/>
    <row r="49" spans="2:6" ht="50.25" customHeight="1" thickBot="1">
      <c r="B49" s="124"/>
      <c r="C49" s="126" t="s">
        <v>82</v>
      </c>
      <c r="E49" s="124"/>
      <c r="F49" s="126" t="s">
        <v>83</v>
      </c>
    </row>
    <row r="50" spans="2:6" ht="16">
      <c r="B50" s="97" t="s">
        <v>136</v>
      </c>
      <c r="C50" s="121" t="s">
        <v>559</v>
      </c>
      <c r="E50" s="97" t="s">
        <v>136</v>
      </c>
      <c r="F50" s="121"/>
    </row>
    <row r="51" spans="2:6" ht="16">
      <c r="B51" s="98" t="s">
        <v>165</v>
      </c>
      <c r="C51" s="125" t="s">
        <v>197</v>
      </c>
      <c r="E51" s="98" t="s">
        <v>165</v>
      </c>
      <c r="F51" s="86"/>
    </row>
    <row r="52" spans="2:6" ht="16">
      <c r="B52" s="99" t="s">
        <v>198</v>
      </c>
      <c r="C52" s="87" t="s">
        <v>200</v>
      </c>
      <c r="E52" s="99" t="s">
        <v>198</v>
      </c>
      <c r="F52" s="87"/>
    </row>
    <row r="53" spans="2:6" ht="16">
      <c r="B53" s="100" t="s">
        <v>233</v>
      </c>
      <c r="C53" s="88" t="s">
        <v>200</v>
      </c>
      <c r="E53" s="100" t="s">
        <v>233</v>
      </c>
      <c r="F53" s="88"/>
    </row>
    <row r="54" spans="2:6" ht="128">
      <c r="B54" s="99" t="s">
        <v>256</v>
      </c>
      <c r="C54" s="87" t="s">
        <v>257</v>
      </c>
      <c r="E54" s="99" t="s">
        <v>256</v>
      </c>
      <c r="F54" s="87" t="s">
        <v>282</v>
      </c>
    </row>
    <row r="55" spans="2:6" ht="48">
      <c r="B55" s="100" t="s">
        <v>289</v>
      </c>
      <c r="C55" s="88" t="s">
        <v>322</v>
      </c>
      <c r="E55" s="100" t="s">
        <v>289</v>
      </c>
      <c r="F55" s="88"/>
    </row>
    <row r="56" spans="2:6" ht="16">
      <c r="B56" s="99" t="s">
        <v>328</v>
      </c>
      <c r="C56" s="87" t="s">
        <v>823</v>
      </c>
      <c r="E56" s="99" t="s">
        <v>328</v>
      </c>
      <c r="F56" s="87"/>
    </row>
    <row r="57" spans="2:6" ht="16">
      <c r="B57" s="100" t="s">
        <v>370</v>
      </c>
      <c r="C57" s="88" t="s">
        <v>407</v>
      </c>
      <c r="E57" s="100" t="s">
        <v>370</v>
      </c>
      <c r="F57" s="87" t="s">
        <v>449</v>
      </c>
    </row>
    <row r="58" spans="2:6" ht="16">
      <c r="B58" s="99" t="s">
        <v>413</v>
      </c>
      <c r="C58" s="87" t="s">
        <v>448</v>
      </c>
      <c r="E58" s="99" t="s">
        <v>413</v>
      </c>
      <c r="F58" s="87" t="s">
        <v>449</v>
      </c>
    </row>
    <row r="59" spans="2:6" ht="17" thickBot="1">
      <c r="B59" s="101" t="s">
        <v>456</v>
      </c>
      <c r="C59" s="89" t="s">
        <v>492</v>
      </c>
      <c r="E59" s="101" t="s">
        <v>456</v>
      </c>
      <c r="F59" s="89"/>
    </row>
  </sheetData>
  <hyperlinks>
    <hyperlink ref="C51" r:id="rId1" xr:uid="{0AEFE351-86E2-4B5A-85AC-E43BDC91F92A}"/>
    <hyperlink ref="C16" r:id="rId2" xr:uid="{4794D475-B518-45E9-9FB6-727A66AAF03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44E4101166CB49B259A75BDE06F3BF" ma:contentTypeVersion="13" ma:contentTypeDescription="Create a new document." ma:contentTypeScope="" ma:versionID="c91372b7863c0478c61fa67c293378c4">
  <xsd:schema xmlns:xsd="http://www.w3.org/2001/XMLSchema" xmlns:xs="http://www.w3.org/2001/XMLSchema" xmlns:p="http://schemas.microsoft.com/office/2006/metadata/properties" xmlns:ns2="b3e41e30-95eb-45b9-b657-d2eda7f0eaf6" xmlns:ns3="d6ffb985-a7ae-40c0-906d-05d0dcf51054" targetNamespace="http://schemas.microsoft.com/office/2006/metadata/properties" ma:root="true" ma:fieldsID="9a3a38847a6f132d9bcf9d24d77791a1" ns2:_="" ns3:_="">
    <xsd:import namespace="b3e41e30-95eb-45b9-b657-d2eda7f0eaf6"/>
    <xsd:import namespace="d6ffb985-a7ae-40c0-906d-05d0dcf510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e41e30-95eb-45b9-b657-d2eda7f0ea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ffb985-a7ae-40c0-906d-05d0dcf51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918471B-3575-494A-A238-97D47571C991}">
  <ds:schemaRefs>
    <ds:schemaRef ds:uri="http://schemas.microsoft.com/sharepoint/v3/contenttype/forms"/>
  </ds:schemaRefs>
</ds:datastoreItem>
</file>

<file path=customXml/itemProps2.xml><?xml version="1.0" encoding="utf-8"?>
<ds:datastoreItem xmlns:ds="http://schemas.openxmlformats.org/officeDocument/2006/customXml" ds:itemID="{F809E825-8B36-445D-B60D-CFD512FD55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e41e30-95eb-45b9-b657-d2eda7f0eaf6"/>
    <ds:schemaRef ds:uri="d6ffb985-a7ae-40c0-906d-05d0dcf510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B45268-2425-47D2-956B-0CCF1D38595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Sheet1</vt:lpstr>
      <vt:lpstr>Results</vt:lpstr>
      <vt:lpstr>DOMAIN SPECIFIC PART.</vt:lpstr>
      <vt:lpstr>TECHNICAL PART.</vt:lpstr>
      <vt:lpstr>SOCIO-PEDAGOGICAL PART.</vt:lpstr>
      <vt:lpstr>Sheet2</vt:lpstr>
      <vt:lpstr>CREDENTIALS</vt:lpstr>
      <vt:lpstr>DOMAIN SPECIFIC PART</vt:lpstr>
      <vt:lpstr>TECHNICAL PART</vt:lpstr>
      <vt:lpstr>ENGAGEMENT AND VALIDATION PART</vt:lpstr>
      <vt:lpstr>OTHER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2021-02-17T09:19:17Z</dcterms:created>
  <dcterms:modified xsi:type="dcterms:W3CDTF">2022-06-16T12:29:37Z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0x010100A444E4101166CB49B259A75BDE06F3BF</vt:lpwstr>
  </property>
</Properties>
</file>