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06"/>
  <workbookPr/>
  <mc:AlternateContent xmlns:mc="http://schemas.openxmlformats.org/markup-compatibility/2006">
    <mc:Choice Requires="x15">
      <x15ac:absPath xmlns:x15ac="http://schemas.microsoft.com/office/spreadsheetml/2010/11/ac" url="/Users/christophe/Documents/GitHub/survey/"/>
    </mc:Choice>
  </mc:AlternateContent>
  <xr:revisionPtr revIDLastSave="0" documentId="8_{4F54F1D8-2C79-4D8D-B0BC-05571AE83C2C}" xr6:coauthVersionLast="47" xr6:coauthVersionMax="47" xr10:uidLastSave="{00000000-0000-0000-0000-000000000000}"/>
  <bookViews>
    <workbookView xWindow="0" yWindow="820" windowWidth="32020" windowHeight="20180" firstSheet="10" activeTab="10" xr2:uid="{00000000-000D-0000-FFFF-FFFF00000000}"/>
  </bookViews>
  <sheets>
    <sheet name="Sheet1" sheetId="1" state="hidden" r:id="rId1"/>
    <sheet name="Results" sheetId="2" state="hidden" r:id="rId2"/>
    <sheet name="DOMAIN SPECIFIC PART." sheetId="5" state="hidden" r:id="rId3"/>
    <sheet name="TECHNICAL PART." sheetId="4" state="hidden" r:id="rId4"/>
    <sheet name="SOCIO-PEDAGOGICAL PART." sheetId="3" state="hidden" r:id="rId5"/>
    <sheet name="Sheet2" sheetId="6" state="hidden" r:id="rId6"/>
    <sheet name="CREDENTIALS" sheetId="7" r:id="rId7"/>
    <sheet name="DOMAIN SPECIFIC PART" sheetId="8" r:id="rId8"/>
    <sheet name="TECHNICAL PART" sheetId="9" r:id="rId9"/>
    <sheet name="OTHER" sheetId="11" r:id="rId10"/>
    <sheet name="ENGAGEMENT AND VALIDATION PART" sheetId="10" r:id="rId1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75" i="8" l="1"/>
</calcChain>
</file>

<file path=xl/sharedStrings.xml><?xml version="1.0" encoding="utf-8"?>
<sst xmlns="http://schemas.openxmlformats.org/spreadsheetml/2006/main" count="3822" uniqueCount="1197">
  <si>
    <t>Colonne1</t>
  </si>
  <si>
    <t>Colonne2</t>
  </si>
  <si>
    <t>Colonne3</t>
  </si>
  <si>
    <t>• 1.1.1. Availability</t>
  </si>
  <si>
    <t>• 1.1.1. Availability2</t>
  </si>
  <si>
    <t>• 1.1.1. Availability3</t>
  </si>
  <si>
    <t>• 1.1.1. Availability4</t>
  </si>
  <si>
    <t>• 1.1.1. Availability5</t>
  </si>
  <si>
    <t>Colonne4</t>
  </si>
  <si>
    <t>Colonne7</t>
  </si>
  <si>
    <t>Colonne8</t>
  </si>
  <si>
    <t>• 1.2. Form, type, extent of research outcomes</t>
  </si>
  <si>
    <t>• 1.2. Form, type, extent of research outcomes2</t>
  </si>
  <si>
    <t>• 1.2.2.1. The data that embody the new knowledge generated should be characterized:</t>
  </si>
  <si>
    <t>• 1.2.2.1. The data that embody the new knowledge generated should be characterized:2</t>
  </si>
  <si>
    <t>• 1.2.2.1.3. According to their "status" with regard to the sources and to socio-scientific practices:</t>
  </si>
  <si>
    <t>• 1.2.2.1.3. According to their "status" with regard to the sources and to socio-scientific practices:2</t>
  </si>
  <si>
    <t>• 1.2.2.1.3. According to their "status" with regard to the sources and to socio-scientific practices:3</t>
  </si>
  <si>
    <t>• 1.2.2.1.3. According to their "status" with regard to the sources and to socio-scientific practices:4</t>
  </si>
  <si>
    <t>• 1.2.2.1.3. According to their "status" with regard to the sources and to socio-scientific practices:5</t>
  </si>
  <si>
    <t>• 1.2.2.1.3. According to their "status" with regard to the sources and to socio-scientific practices:6</t>
  </si>
  <si>
    <t>• 1.2.2.1.4. According to their relationships with formalized "meta-knowledge":</t>
  </si>
  <si>
    <t>• 1.2.2.1.4. According to their relationships with formalized "meta-knowledge":2</t>
  </si>
  <si>
    <t>• 1.2.2.1.4. According to their relationships with formalized "meta-knowledge":3</t>
  </si>
  <si>
    <t>• 1.2.3. How do the methods and results contribute to the state of the art?</t>
  </si>
  <si>
    <t>• 1.2.3.1. To which discipline/subdiscipline/specialty do you aim to contribute knowledge?</t>
  </si>
  <si>
    <t>• 1.2.3.2. Can you provide examples of research questions that the pilot will allow to explore?</t>
  </si>
  <si>
    <t>• 1.3. Methods used to derive the results from the sources and to articulate them with other sources.</t>
  </si>
  <si>
    <t>• 1.3. Methods used to derive the results from the sources and to articulate them with other sources.2</t>
  </si>
  <si>
    <t>• 1.4. What else has to be reported that is not covered by this part? Do you have any remarks?</t>
  </si>
  <si>
    <t>• 2.1.1. Metadata</t>
  </si>
  <si>
    <t>• 2.1.1. Metadata2</t>
  </si>
  <si>
    <t>• 2.1.2. Datasets</t>
  </si>
  <si>
    <t>• 2.1.2. Datasets2</t>
  </si>
  <si>
    <t>• 2.2. Knowledge organization systems and interoperability</t>
  </si>
  <si>
    <t>• 2.2. Knowledge organization systems and interoperability2</t>
  </si>
  <si>
    <t>• 2.2. Knowledge organization systems and interoperability3</t>
  </si>
  <si>
    <t>• 2.2. Knowledge organization systems and interoperability4</t>
  </si>
  <si>
    <t>• 2.3. Are there planned overlaps (already defined or envisioned) between the pilot’s resources and other resources used within Polifonia?</t>
  </si>
  <si>
    <t>• 2.4. What algorithms will be developed for knowledge extraction or alignment?</t>
  </si>
  <si>
    <t>• 2.5. How should the pilot’s resources be presented, linked, or stored on the website dedicated to the pilot?</t>
  </si>
  <si>
    <t>• 2.6. What type of knowledge you expect can contribute to the Polifonia Web portal?</t>
  </si>
  <si>
    <t>• 2.7. What type of interaction do you expect should be supported by the Web portal?</t>
  </si>
  <si>
    <t>• 2.8. In which ways the Web portal shall link to the (separate) pilot demonstrator (if any)?</t>
  </si>
  <si>
    <t>• 2.9. What kind of ‘augmentation/enrichment’ do you expect to get out of being displayed via the portal?</t>
  </si>
  <si>
    <t>• 2.10. What do you expect in terms of technologies from the technical providers?</t>
  </si>
  <si>
    <t>• 2.11. Can you provide a specific contact person for questions related to the pilot’s technical aspects?</t>
  </si>
  <si>
    <t>• 2.12. What else has to be reported that is not covered by this part? Do you have any remarks?</t>
  </si>
  <si>
    <t>• 3.1. What is the target group of your pilot?</t>
  </si>
  <si>
    <t>• 3.1.1. Please specify the field of expertise, if chosen the option "Academics" at 3.1.</t>
  </si>
  <si>
    <t>• 3.1.2. Please specify, if chosen the option "Others" at 3.1.</t>
  </si>
  <si>
    <t>• 3.2. In order for the pilot to be successful, what criteria would the new tools and methods need to satisfy? (e.g. certain tasks carried out more quickly or accurately, the amount or type of dat...</t>
  </si>
  <si>
    <t>• 3.3. Do you have any thoughts on how the success of the new tools and methods could be measured? (e.g. time and accuracy with which tasks are carried out, usability surveys, measures of interfac...</t>
  </si>
  <si>
    <t>• 3.4. What facilities, if any, does the pilot make available for people with disabilities?</t>
  </si>
  <si>
    <t>• 3.5. Can you provide a specific contact person for questions related to the pilot’s socio-pedagogical implications?</t>
  </si>
  <si>
    <t>• 3.6. What else has to be reported that is not covered by this part? Do you have any remarks?</t>
  </si>
  <si>
    <t>• Do you have any general comments and remarks?</t>
  </si>
  <si>
    <t>CATEGORY</t>
  </si>
  <si>
    <t>GENERAL METADATA</t>
  </si>
  <si>
    <t>DOMAIN SPECIFIC PART</t>
  </si>
  <si>
    <t>TECHNICAL PART</t>
  </si>
  <si>
    <t>SOCIO-PEDAGOGICAL PART</t>
  </si>
  <si>
    <t>GENERAL</t>
  </si>
  <si>
    <t>SUB-CATEGORY</t>
  </si>
  <si>
    <t>Pilot</t>
  </si>
  <si>
    <t>Affiliation</t>
  </si>
  <si>
    <t>Pilot coordinator</t>
  </si>
  <si>
    <t>Contributor</t>
  </si>
  <si>
    <t>Identification &amp; characterization of the sources, and available digital corpora or datasets</t>
  </si>
  <si>
    <t>Form, type, extent of research outcomes</t>
  </si>
  <si>
    <t xml:space="preserve">Methods used to derive the results from the sources and to articulate them with other sources. </t>
  </si>
  <si>
    <t xml:space="preserve">What else has to be reported that is not covered by this part? Do you have any remarks? </t>
  </si>
  <si>
    <t xml:space="preserve">Characterization of existing datasets (more specific technical questions will be addressed in the data management plan). </t>
  </si>
  <si>
    <t>Knowledge organization systems and interoperability</t>
  </si>
  <si>
    <t>Are there planned overlaps (already defined or envisioned) between the pilot’s resources and other resources used within Polifonia?</t>
  </si>
  <si>
    <t>What algorithms will be developed for knowledge extraction or alignment?</t>
  </si>
  <si>
    <t>How should the pilot’s resources be presented, linked, or stored on the website dedicated to the pilot?</t>
  </si>
  <si>
    <t>What type of knowledge you expect can contribute to the Polifonia Web portal?</t>
  </si>
  <si>
    <t>What type of interaction do you expect should be supported by the Web portal?</t>
  </si>
  <si>
    <t xml:space="preserve">In which ways the Web portal shall link to the (separate) pilot demonstrator (if any)? </t>
  </si>
  <si>
    <t>What kind of ‘augmentation/enrichment’ do you expect to get out of being displayed via the portal?</t>
  </si>
  <si>
    <t>What do you expect in terms of technologies from the technical providers?</t>
  </si>
  <si>
    <t>Can you provide a specific contact person for questions related to the pilot’s technical aspects?</t>
  </si>
  <si>
    <t>What else has to be reported that is not covered by this part? Do you have any remarks?</t>
  </si>
  <si>
    <t>What is the target group of your pilot?</t>
  </si>
  <si>
    <t xml:space="preserve">In order for the pilot to be successful, what criteria would the new tools and methods need to satisfy (e.g. certain tasks carried out more quickly or accurately, the amount or type of data that can be used in the task, number of people who are able to use the tools, the attractiveness of the interface, new tools being easy to learn, etc.)? </t>
  </si>
  <si>
    <t>Do you have any thoughts on how the success of the new tools and methods could be measured (e.g. time and accuracy with which tasks are carried out, usability surveys, measures of interface aesthetics, observational studies, interviews, etc.)?</t>
  </si>
  <si>
    <t>What facilities, if any, does the pilot make available for people with disabilities?</t>
  </si>
  <si>
    <t>Can you provide a specific contact person for questions related to the pilot’s socio-pedagogical implications?</t>
  </si>
  <si>
    <t>Do you have any general comments and remarks?</t>
  </si>
  <si>
    <t>SUB-SUB-CATEGORY</t>
  </si>
  <si>
    <t>Availability</t>
  </si>
  <si>
    <t>Source characterization. What is the nature of the sources?</t>
  </si>
  <si>
    <t>Legal issues</t>
  </si>
  <si>
    <t>What are your scientific assumptions and/or initial hypotheses?</t>
  </si>
  <si>
    <t>What kind of scientific knowledge do you intend to produce (for example factual knowledge, conceptual knowledge, procedural knowledge, or metacognitive knowledge)?</t>
  </si>
  <si>
    <t>The data that embody the new knowledge generated should be characterized:</t>
  </si>
  <si>
    <t>How do the methods and results contribute to the state of the art?</t>
  </si>
  <si>
    <t xml:space="preserve">Identification/creation of analytical categories </t>
  </si>
  <si>
    <t xml:space="preserve">Identification/creation of analytical and conceptual tools  </t>
  </si>
  <si>
    <t>Metadata</t>
  </si>
  <si>
    <t>Datasets</t>
  </si>
  <si>
    <t>Please list the controlled vocabularies, taxonomies, thesaurus, ontologies, etc. that you will use in your pilot</t>
  </si>
  <si>
    <t>Please indicate if you plan to expand existing knowledge organization systems or if you plan to create a specific one</t>
  </si>
  <si>
    <t>Do you plan to support interoperability towards third parties?</t>
  </si>
  <si>
    <t>Do you have API’s on your resources?</t>
  </si>
  <si>
    <t>Amateur Internet users, Musicians, Students, Academics (specify, if possible, their field of expertise), Curators, Others (please specify)</t>
  </si>
  <si>
    <t>If academics, specify</t>
  </si>
  <si>
    <t>Other?</t>
  </si>
  <si>
    <t>SUB-SUB-SUB-CATEGORY</t>
  </si>
  <si>
    <t>Are the sources digitized?</t>
  </si>
  <si>
    <t>If so, are the sources born digital?</t>
  </si>
  <si>
    <t>Can you provide links to the sources in a (partial) list?</t>
  </si>
  <si>
    <t>Where is the data stored?</t>
  </si>
  <si>
    <t>How scattered is musical knowledge data over different sources?</t>
  </si>
  <si>
    <t>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</si>
  <si>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Are there any copyright or licensing issues?</t>
  </si>
  <si>
    <t>Who has the rights to the used datasets?</t>
  </si>
  <si>
    <t xml:space="preserve">According to their nature (melodic patterns, intertextual units, networks of composers and compositions, ...) </t>
  </si>
  <si>
    <t xml:space="preserve">According to their "documentary &amp; technical" relationships with the sources: </t>
  </si>
  <si>
    <t xml:space="preserve">According to their "status" with regard to the sources and to socio-scientific practices: </t>
  </si>
  <si>
    <t>To which discipline / subdiscipline  / specialty do you aim to contribute knowledge?  </t>
  </si>
  <si>
    <t xml:space="preserve">Can you provide examples of research questions that the pilot will allow to explore? </t>
  </si>
  <si>
    <t>What formats are used?</t>
  </si>
  <si>
    <t>What standards are used?</t>
  </si>
  <si>
    <t>SUB-SUB-SUB-SUB-CATEGORY</t>
  </si>
  <si>
    <t>Is the new knowledge anchored to a specific fragment in a source? (e.g. "The note identified by the xml:id "m-69" in a MEI file is analyzed as a passing note")</t>
  </si>
  <si>
    <t xml:space="preserve">Is the new knowledge purely descriptive? (e.g. a diplomatic transcription) </t>
  </si>
  <si>
    <t>Can the new knowledge be the subject of dissensus?</t>
  </si>
  <si>
    <t>Does the new knowledge involve an interpretation? And should the interpretative context made explicit through linked data? (e.g. "Mrs X hypothesizes that this specific note N1 is an escape note, basing her opinion on these three annotations A1, A2, A3 and on this theoretical statement S1.")</t>
  </si>
  <si>
    <t>Could the knowledge be inferred by algorithms, or can it only proceed from human interpretation?</t>
  </si>
  <si>
    <t>Should it be possible to represent hypotheses and/or statements with varying degrees of certainty?</t>
  </si>
  <si>
    <t>Could the knowledge proceed from collaborative scientific practices?</t>
  </si>
  <si>
    <t>Does the new knowledge rely on a controlled vocabulary? (e.g. "A note could be a 'Consonant note', a 'Passing note', a 'Neighbor note', an 'Anticipation', a 'Suspension', an 'Escape note';)"</t>
  </si>
  <si>
    <t>And does the new knowledge involve the creation of new controlled vocabularies to reflect specific scientific analytical concepts?</t>
  </si>
  <si>
    <t>Could the links to the socio-cultural context be made explicit?</t>
  </si>
  <si>
    <t>MUSICBO</t>
  </si>
  <si>
    <t>Unibo</t>
  </si>
  <si>
    <t>Monica Turci</t>
  </si>
  <si>
    <t>Partially*</t>
  </si>
  <si>
    <t xml:space="preserve">no they are not. Some of them have been digitized (see some of them below) </t>
  </si>
  <si>
    <t>Databases:
http://www.bibliotecamusica.it/cmbm/scripts/gaspari/src_aut.asp (library)
http://www.bibliotecamusica.it/cmbm/scripts/quadri/search.asp (visual resources)
http://www.bibliotecamusica.it/cmbm/scripts/lettere/search.asp (correspondence)
http://www.bibliotecamusica.it/cmbm/scripts/strumenti/search.asp (musical instruments)
http://www.accademiafilarmonica.it/index.php?page=ricerca-albo-accademici (list of members of the Accademia filarmonica)
http://repim.muspe.unibo.it/ (repertoire of Italian secular music)
http://www.bibliotecaitaliana.it/ (repertoire of Italian poetry)
http://corago.unibo.it/lod
https://rism.info/ (Répertoire International des Sources Musicales - RISM)</t>
  </si>
  <si>
    <t>Biblioteca della musica
accademia filarmonica
univerisità di Bologna
Biblioteca italiana - università di Roma La Sapienza</t>
  </si>
  <si>
    <t>Score; Image collection (iconographic items, diagrammatic items, etc.); Texts (poetry, librettos, writings about music, correspondence, theoretical sources, documents about gestuality, technical documents, etc.); Material objects (bells, instruments, theatre equipment, sources listed above explored from the perspective of their materiality);</t>
  </si>
  <si>
    <t>The copyrights belong the following institutions:
Biblioteca della musica
accademia filarmonica
univerisità di Bologna
Biblioteca italiana - università di Roma La Sapienza</t>
  </si>
  <si>
    <t>All the institutions lists above</t>
  </si>
  <si>
    <t>Information on the musical heritage of the city of Bologna is largely unstructured and scattered and hence difficult to find and use</t>
  </si>
  <si>
    <t xml:space="preserve">factual and conceptual </t>
  </si>
  <si>
    <t>intertextual units and networks of composers and compositions</t>
  </si>
  <si>
    <t>The new knowledge is about a whole document (e.g. "The composer of this piece is H.I.F. von Biber");</t>
  </si>
  <si>
    <t>Tentative answer: it is descriptive only in part. We intend to transcribe large portions of the source but also to provide explanatory notes</t>
  </si>
  <si>
    <t>Does the new knowledge involve and interpretation? Yes, see no.16
Should the interpretative context made explicit through linked data? Yes</t>
  </si>
  <si>
    <t>We are tentatively planning to develop algorithms</t>
  </si>
  <si>
    <t>yes</t>
  </si>
  <si>
    <t>we don't know yet</t>
  </si>
  <si>
    <t>music; poetry; musical genre; musical instruments; testimonies; visual artefacts connected to music knowledge; musical scores; printed music</t>
  </si>
  <si>
    <t>1. Relationship between the European and the Bolognese musical context. and its musicians
2. Provide a structured and retrievable account of the main developments in Bolognese music in a socio-historical context</t>
  </si>
  <si>
    <t>Identification of analytical categories</t>
  </si>
  <si>
    <t>Relational database; RDF</t>
  </si>
  <si>
    <t>N/A</t>
  </si>
  <si>
    <t xml:space="preserve">CIDOC-CRM; FRBRoo; </t>
  </si>
  <si>
    <t>Musicians;Amateur Internet users;Students;Academics;Curators;Others;</t>
  </si>
  <si>
    <t>history of music; organology; music bibliography; music iconography</t>
  </si>
  <si>
    <t>music lovers</t>
  </si>
  <si>
    <t xml:space="preserve">new tools being easy to use and accessible to the wide public
attractiveness of the interface </t>
  </si>
  <si>
    <t>TONALITIES</t>
  </si>
  <si>
    <t>CNRS-IReMus</t>
  </si>
  <si>
    <t>Christophe Guillotel-Nothmann</t>
  </si>
  <si>
    <t>Christophe</t>
  </si>
  <si>
    <t>Yes</t>
  </si>
  <si>
    <t>Marco</t>
  </si>
  <si>
    <t>Yes, they are</t>
  </si>
  <si>
    <t>Scores, Texts (poetry, librettos, writings about music, correspondence, theoretical sources, documents about gestuality, technical documents, etc.)</t>
  </si>
  <si>
    <t>TONALITIES will investigate modal-tonal identification, exploration and classification of monophonic and polyphonic notated music from the Renaissance to the 20th century.</t>
  </si>
  <si>
    <t>Conceptual knowledge (modal/tonal analyses of musical compositions)</t>
  </si>
  <si>
    <t>Melodic patterns, vertical chords, fundamental notes, musical ambitus, key signatures, etc.</t>
  </si>
  <si>
    <t>The new knowledge is anchored to a specific fragment in a source (e.g. "The note identified by the xml:id "m-69" in a MEI file is analyzed as a passing note");</t>
  </si>
  <si>
    <t>No</t>
  </si>
  <si>
    <t>Both</t>
  </si>
  <si>
    <t>It could be necessary</t>
  </si>
  <si>
    <t>The main contribution would be the creation of IT assisted music analytical tools.</t>
  </si>
  <si>
    <t>Digital musicology, music analyses.</t>
  </si>
  <si>
    <t>Can IT assisted music analytical tools aid, or even replace, human analyses?</t>
  </si>
  <si>
    <t>It could be possible/useful</t>
  </si>
  <si>
    <t>Musicians;Students;Academics;Amateur Internet users;</t>
  </si>
  <si>
    <t>Music analysts, digital musicologists</t>
  </si>
  <si>
    <t>Tools easy to be used/understood in a guided historical/analytical/methodological environment</t>
  </si>
  <si>
    <t>time and accuracy with which tasks are carried out</t>
  </si>
  <si>
    <t>Not planned</t>
  </si>
  <si>
    <t>Thomas</t>
  </si>
  <si>
    <t>RDF/Turtle</t>
  </si>
  <si>
    <t>CIDOC-CRM, CRMdig, LRMoo, DCTERMS</t>
  </si>
  <si>
    <t>XML</t>
  </si>
  <si>
    <t>MEI</t>
  </si>
  <si>
    <t>Create new ones, for analytical purpose</t>
  </si>
  <si>
    <t>No need (yet?)</t>
  </si>
  <si>
    <t>Yes (SPARQL endpoint)</t>
  </si>
  <si>
    <t>thomas.bottini@cnrs.fr</t>
  </si>
  <si>
    <t>CHILD</t>
  </si>
  <si>
    <t>OU</t>
  </si>
  <si>
    <t>Enrico Daga</t>
  </si>
  <si>
    <t>No, they are digitized books.</t>
  </si>
  <si>
    <t>The list of books/texts is under development</t>
  </si>
  <si>
    <t>Mainly in open access repositories such as Archive.org and Project Gutenberg.</t>
  </si>
  <si>
    <t>Knowledge is included in the text, research in WP4 has the aim of extracting/curating it.</t>
  </si>
  <si>
    <t>Texts (poetry, librettos, writings about music, correspondence, theoretical sources, documents about gestuality, technical documents, etc.);</t>
  </si>
  <si>
    <t>No.</t>
  </si>
  <si>
    <t>All material is published free to reuse.</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</si>
  <si>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</si>
  <si>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Factual knowledge, to support the retrieval and eliciting of accounts in texts.
Conceptual knowledge derived both from automated tools and curation activities performed by scholars.</t>
  </si>
  <si>
    <t>Too early to say. Factual knowledge may include pointers to textual excerpts, composers, compositions, and contextual information.</t>
  </si>
  <si>
    <t>Probably not, it is mainly structured as acknowledge graph. However, scholars may produce annotations that are purely descriptive.</t>
  </si>
  <si>
    <t>Conceptual knowledge, produced by scholars in relation to a specific hypothesis, may be subjective.</t>
  </si>
  <si>
    <t>Too early to say.</t>
  </si>
  <si>
    <t>New knowledge will be partially produced by algorithms but it will be validated and augmented by the scholar.</t>
  </si>
  <si>
    <t>Yes, we want the socio-cultural context to be explicitly represented.</t>
  </si>
  <si>
    <t>Cultural studies in music: a systematic study of music and childhood in the reference period is still to be done. State of art knowledge extraction methods can partly be used (eg. named entity recognition) but new research is needed to support factual information extraction such as event extraction and characterization for the domain of interest.</t>
  </si>
  <si>
    <t>Cultural studies in music
Semantic Web for Cultural Heritage
Knowledge Extraction</t>
  </si>
  <si>
    <t>Method: knowledge extraction tailored to support historiographical methodology.</t>
  </si>
  <si>
    <t>Tool: a web dashboard to support historiographical methodology.</t>
  </si>
  <si>
    <t>RDF</t>
  </si>
  <si>
    <t>Too early to say</t>
  </si>
  <si>
    <t>The source material can be downloaded/accessed from Web APIs</t>
  </si>
  <si>
    <t>Algorithm for retrieval and extraction of events and accounts relevant to music and childhood</t>
  </si>
  <si>
    <t>The pilot resources will be published as part of the Polifonia Ecosystem on GitHub.</t>
  </si>
  <si>
    <t>All the data can be indexed and linked from the web portal</t>
  </si>
  <si>
    <t>From the search results?</t>
  </si>
  <si>
    <t>Knowledge extraction research performed in WP4, UI research developed in WP5 for the exploration/curation of accounts.</t>
  </si>
  <si>
    <t>Academics;</t>
  </si>
  <si>
    <t>Cultural Studies on Music, Musicology</t>
  </si>
  <si>
    <t>Retrieval and characterization of documentary evidence more quick and accurate.</t>
  </si>
  <si>
    <t>Too early to say (any of the above).</t>
  </si>
  <si>
    <t>Helen Barlow</t>
  </si>
  <si>
    <t>MEETUPS</t>
  </si>
  <si>
    <t>Too early to say, surely https://en.wikipedia.org/ but also on digitized books (Archive.org and Project Gutenberg)</t>
  </si>
  <si>
    <t>On the web.</t>
  </si>
  <si>
    <t>Wikipedia should provide a consistent backbone that we can augment with specific sources to expand on some areas of interest.</t>
  </si>
  <si>
    <t>Factual knowledge and conceptual knowledgee</t>
  </si>
  <si>
    <t>Network of composers</t>
  </si>
  <si>
    <t>No, it is structured.</t>
  </si>
  <si>
    <t>Probably no.</t>
  </si>
  <si>
    <t>Not initially.</t>
  </si>
  <si>
    <t>The production of the meetups data will be entirely automatic. The output dataset will be analysed and hypotheses may be developed by scholars.</t>
  </si>
  <si>
    <t>Characterizing encounters may result in an ontology.</t>
  </si>
  <si>
    <t>Possibly yes.</t>
  </si>
  <si>
    <t>Musicology: Cultural studies in music
Semantic Web: knowledge graph construction</t>
  </si>
  <si>
    <t>Too early</t>
  </si>
  <si>
    <t>Sure, via Linked Data good practices</t>
  </si>
  <si>
    <t>Partly, we will combine dbpedia, Wikidata, and Wikipedia pages</t>
  </si>
  <si>
    <t>Sources from MusicBo may contribute data about Bologna and the CHILD pilot may include texts that could be used to extract encounters as well.</t>
  </si>
  <si>
    <t>All resources will be released as part of the Polifonia Ecosystem on GitHub.</t>
  </si>
  <si>
    <t>Musical encounters to be retrieved and explored alongside other knowledge</t>
  </si>
  <si>
    <t>Exploration of personalities and encounters through time and space.</t>
  </si>
  <si>
    <t>WP2 to provide methods and tools for extracting content from existing knowledge graphs (Wikidata/DBpedia/...) publishing linked data; WP4 to provide methods to extract encounters from Wikipedia and digitized texts.</t>
  </si>
  <si>
    <t>Academics;Students;</t>
  </si>
  <si>
    <t>Cultural studies in music, musicology</t>
  </si>
  <si>
    <t>ACCESS</t>
  </si>
  <si>
    <t>Simon Holland</t>
  </si>
  <si>
    <t>Not applicable (N/A)</t>
  </si>
  <si>
    <t>Material objects (bells, instruments, theatre equipment, sources listed above explored from the perspective of their materiality);</t>
  </si>
  <si>
    <t>That engagement with musical performances and activities can be enhanced, for those with hearing impairments or disabilities, using haptic gestural  and related technologies.</t>
  </si>
  <si>
    <t>Better understanding of appropriate technologies, tools, approaches, and their effects.</t>
  </si>
  <si>
    <t>Principally qualitatively, based on human behaviour.</t>
  </si>
  <si>
    <t>Principally qualitative, but there may be some some quantitative elements.</t>
  </si>
  <si>
    <t>Yes (as is normal in HCI)</t>
  </si>
  <si>
    <t>Yes it involved interpretation.
It is not a key element of this pilot to represent any of the outcomes through linked data.</t>
  </si>
  <si>
    <t>Human Interpretation</t>
  </si>
  <si>
    <t>Most statements in human computer interaction are subject to qualification.</t>
  </si>
  <si>
    <t>Yes.</t>
  </si>
  <si>
    <t>Generally no.</t>
  </si>
  <si>
    <t>Within limits, this is generally possibly in HCI.</t>
  </si>
  <si>
    <t>By contributing  new tools, frameworks, perspectives and an understanding of their effects.</t>
  </si>
  <si>
    <t>Human Computer Interaction</t>
  </si>
  <si>
    <t>• How can haptic gestural and related technologies be used to improve engagement with musical performances and activities for those with hearing impairments or other disabilities ?
• What the limitations of various approaches?
• Under what circumstances, and for what participants,  are different approaches most appropriate?</t>
  </si>
  <si>
    <t>n/a</t>
  </si>
  <si>
    <t>Possibly in WP8</t>
  </si>
  <si>
    <t>Potentially via reports, images ,videos.</t>
  </si>
  <si>
    <t>Knowledge expressed in reports, images ,videos, etc.</t>
  </si>
  <si>
    <t>For this particular pilot, the portal will be not be a major focus of interaction.</t>
  </si>
  <si>
    <t>TBA.</t>
  </si>
  <si>
    <t>Enhanced visibility.</t>
  </si>
  <si>
    <t>We are our own technical provider, though we will collaborate with others within and outside the project, as applicable .</t>
  </si>
  <si>
    <t>This pilot is rather different in character from the other pilots, as it focuses on improving engagement with musical performances and activities for those with hearing and other disabilities, with a focus on a particular musical venue and music festival. There are ways in which this pilot could encompass more digital aspects, but it is too early to specify such aspects, if any, as they would depend in part on the user community.</t>
  </si>
  <si>
    <t>Others;</t>
  </si>
  <si>
    <t>People with hearing impairments and other disabilities who visit the Stables Theatre in Milton Keynes and the Milton Keynes International Festival.</t>
  </si>
  <si>
    <t>• Improved or new kinds of engagement
• New forms of access
• Proven ability to engage with music in new ways
• Illuminating feedback from potential users</t>
  </si>
  <si>
    <t>Views of users.
Demonstrated new affordances for people with disabilities.
New tasks and experiences enabled.
Views of music educators and music venues involved.</t>
  </si>
  <si>
    <t>New ways of engaging with musical performances and activities for those with hearing impairments, or other  disabilities, through haptic,  gestural, and related technologies.</t>
  </si>
  <si>
    <t>See previous general comments.</t>
  </si>
  <si>
    <t>BELLS</t>
  </si>
  <si>
    <t>MiBACT (ICCD-ICBSA)</t>
  </si>
  <si>
    <t>Elena Musumeci</t>
  </si>
  <si>
    <t>Some sources will be recorded on the field, and they will be digital born records. The existing sources have been digitized from analog supports. Other sources are still in analog support (mainly tapes)</t>
  </si>
  <si>
    <t>SOME CATALOGUE SHEETS: (these sheets and others will be converted in LOD through Ar.Co. Ontologies)
http://paci.iccd.beniculturali.it/iccd/cards/viewPaci/ICCD_MODI_3801699198541/MODI
http://paci.iccd.beniculturali.it/iccd/cards/viewPaci/ICCD_MODI_5490367473641/MODI
http://paci.iccd.beniculturali.it/iccd/cards/viewPaci/ICCD_MODI_2889424592641/MODI
http://paci.iccd.beniculturali.it/iccd/cards/viewPaci/ICCD_MODI_9796237782641/MODI
http://paci.iccd.beniculturali.it/iccd/cards/viewPaci/ICCD_MODI_3018100016751/MODI
http://paci.iccd.beniculturali.it/iccd/cards/viewPaci/ICCD_MODI_2045246823541/MODI
http://paci.iccd.beniculturali.it/iccd/cards/viewPaci/ICCD_MODI_2761101935641/MODI
http://paci.iccd.beniculturali.it/iccd/cards/viewPaci/ICCD_MODI_2080511382441/MODI
http://paci.iccd.beniculturali.it/iccd/cards/viewPaci/ICCD_MODI_8436679516641/MODI
http://paci.iccd.beniculturali.it/iccd/cards/viewPaci/ICCD_MODI_4842478373641/MODI
http://paci.iccd.beniculturali.it/iccd/cards/viewPaci/ICCD_MODI_0751727944541/MODI
http://paci.iccd.beniculturali.it/iccd/cards/viewPaci/ICCD_MODI_3449344905541/MODI
http://paci.iccd.beniculturali.it/iccd/cards/viewPaci/ICCD_MODI_8440327252541/MODI
http://paci.iccd.beniculturali.it/iccd/cards/viewPaci/ICCD_MODI_8305292006641/MODI
http://paci.iccd.beniculturali.it/iccd/cards/viewPaci/ICCD_MODI_7232642006641/MODI
http://paci.iccd.beniculturali.it/iccd/cards/viewPaci/ICCD_MODI_0302715895641/MODI
PHOTOGRAPHIC DATASETS:
https://dati.beniculturali.it/applicazioni_/applicazione-fotografico/#
CATALOGUE SHEETS ALREADY in LOD:
https://arco.datipubblici.org/iccd-catalogo/search?denom=&amp;definizione=campana&amp;period=&amp;agent=&amp;culturalScope=&amp;province=&amp;municipality=&amp;subject=&amp;numICCD=&amp;classfication=&amp;corporatBody=&amp;techCha=&amp;cis=&amp;site=</t>
  </si>
  <si>
    <t>Local Archives
General Catalogue of Cultural Assets</t>
  </si>
  <si>
    <t>We have photos, historical artisctic property, architectural ( bells towers) audiovisual sources</t>
  </si>
  <si>
    <t>Sound sources;Image collection (iconographic items, diagrammatic items, etc.);Texts (poetry, librettos, writings about music, correspondence, theoretical sources, documents about gestuality, technical documents, etc.);Audiovisual sources;Material objects (bells, instruments, theatre equipment, sources listed above explored from the perspective of their materiality);</t>
  </si>
  <si>
    <t>At the moment some sources are protected by copyright, but we are looking forward to have the permission for the application of CC licenses</t>
  </si>
  <si>
    <t>Ministry’s Dataset are in CC-BY-SA. Other datasets at the moment are mainly private ownership or local archives (public/private) ownership</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</si>
  <si>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</si>
  <si>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Conceptual Knowledge about historical bells knowledge as a compex system involving structures (Bells Towers), Musical Instruments (Bells), Intangible knowledge (Kinesic, Repertories, Transmission of Practice)</t>
  </si>
  <si>
    <t>Starting from Melodic patterns the sound recording will be connected through written and oral souces to data about tipologies of bells, socio cultural contexts, performing practices, transmission practices,  through the use of existing and new controled vocabularies</t>
  </si>
  <si>
    <t>It is descriptive knowledge, strongly related to the context (connection with space, date, instruments, Structures, sound practices, documentation)</t>
  </si>
  <si>
    <t>We don’t know yet, we don't think, but we are interested in context reconstruction.</t>
  </si>
  <si>
    <t>It involves interpretations, and it is interesting (ex: a specific sound can have a significance in a religious event, but another significance in popular perception/tradition of local communities; it will have no significance for another religion)</t>
  </si>
  <si>
    <t xml:space="preserve">A well-trained algorithm probably could, but at the moment we don’t think </t>
  </si>
  <si>
    <t>Yes, it involves different disciplines and it also involve bottom-up process  (cooperation with local communities of practicers and local experts)</t>
  </si>
  <si>
    <t>Partially existing, partially  to be built</t>
  </si>
  <si>
    <t>Building a formalized knowledge about the phenomenon, which is non available at the moment</t>
  </si>
  <si>
    <t>Anthropology; Intangible Heritage; Campanology; Landscape planning (Soundscape use in landscape planning).</t>
  </si>
  <si>
    <t xml:space="preserve">- Is there a connection between place and type of sound?
-Is there a connection between type of instrument (materials, forms, date of construction) and type of sound?
-Is there a connection between type of structures and type of sound?
-Is there a connection between instrument, place, occasion and type of performing?
-Which is the impact of changing sound practices (from manual execution to electrical ones)to soundscape?
-Which is the type of transmission of practices from generation to generation? Is there a formalized knowledge ?Can we formalize it through a conceptual model? </t>
  </si>
  <si>
    <t>Sheets: xml-rdf
Sound: MAG and other formats</t>
  </si>
  <si>
    <t>ArCo ontologies
Unimarc</t>
  </si>
  <si>
    <t>Images: Jpeg and Tiff
Sheets: xml-rdf
Sound: various formats</t>
  </si>
  <si>
    <t>Ar.Co Ontologies
ICCD Vocabulary for Musical Instruments
ICCD Vocabulary for Intangible Heritage</t>
  </si>
  <si>
    <t>We plan to expand Ar.Co Ontologies and ICCD Vocabularies and Thesauri</t>
  </si>
  <si>
    <t>Yes, we have API SPARQL (customizable query). For photographies we have API IIIF (Internationale Image Interoperability Framework)</t>
  </si>
  <si>
    <t>We don’t know</t>
  </si>
  <si>
    <t>Keyword extraction algorithms can be provided from the descriptive text that often accompanies our resources</t>
  </si>
  <si>
    <t>We have a SPARQL endpoint in which we make the RDF triples of the entire General Catalog of cultural heritage downloadable and searchable, in which the resources produced within the Polifonia project will also be stored. Probably Geo-reference with connection to sound, audiovisual and image sources</t>
  </si>
  <si>
    <t>Information about the meaning that certain sounds (the sounds of bells in our case) have contributed to creating a sense of identity and belonging of people to their territories and their traditions</t>
  </si>
  <si>
    <t>Through LOD</t>
  </si>
  <si>
    <t>Chiara Veninata (ICCD) chiara.veninata@beniculturali.it
Bruno Quaresima (ICBSA) bruno.quaresima@beniculturali.it
Francesco Baldi (ICBSA) francesco.baldi@beniculturali.it</t>
  </si>
  <si>
    <t>Amateur Internet users;Students;Academics;Curators;Others;</t>
  </si>
  <si>
    <t>Anthropologists, Ethnomusicologist</t>
  </si>
  <si>
    <t>Local Institutions involved in protection and landscape planning</t>
  </si>
  <si>
    <t>Interviews, use of oral and bottom-up sources  for the building of a conceptual knowledge</t>
  </si>
  <si>
    <t>Elena Musumeci : elena.musumeci@beniculturali.it</t>
  </si>
  <si>
    <t>INTERLINK</t>
  </si>
  <si>
    <t>KCL</t>
  </si>
  <si>
    <t>NISV</t>
  </si>
  <si>
    <t>https://colinraffel.com/projects/lmd/
https://midi-ld.github.io
http://midi-ld.amp.ops.labs.vu.nl/
https://musedata.org
https://github.com/hangzhaomit/HACS-dataset</t>
  </si>
  <si>
    <t>Vrije Universiteit Amsterdam
University of Columbia
GitHub
Bitbucket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</si>
  <si>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</si>
  <si>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Score;Sound sources;Texts (poetry, librettos, writings about music, correspondence, theoretical sources, documents about gestuality, technical documents, etc.);</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</si>
  <si>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</si>
  <si>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</si>
  <si>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</si>
  <si>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</si>
  <si>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t>
  </si>
  <si>
    <t>MIDI files from the 80s, 90s, 00s from the Web (mostly amateur provenance)</t>
  </si>
  <si>
    <t>Possibly</t>
  </si>
  <si>
    <t>Both algorithmic and human interpretations are possible</t>
  </si>
  <si>
    <t>Yes (MIDI notation, analyses, etc.)</t>
  </si>
  <si>
    <t>Largest collection available of MIDI files harvested from the Web, cleaned and aligned with the Million Song Dataset</t>
  </si>
  <si>
    <t>Semantic Web, Knowledge Graphs, Music Information Retrieval</t>
  </si>
  <si>
    <t xml:space="preserve">Can we link MIDI and audio representations of the same works? Does this help in establishing/improving provenance information? Can we trace the international origins of this Dutch popular song from the 16th century to other countries and cultures? Do any of these Dutch popular songs appear in modern, 20th century TV programs? Is there evidence of recurring patterns between popular and art music in different places and periods? </t>
  </si>
  <si>
    <t>Dynamic Time Warping, MIDI synthesis, music structure analysis, N-grams</t>
  </si>
  <si>
    <t>Language models, multi-modal linking algorithms</t>
  </si>
  <si>
    <t>Plain text, MIDI annotations</t>
  </si>
  <si>
    <t>MIDI</t>
  </si>
  <si>
    <t>tar gzip
N-triples
RDF</t>
  </si>
  <si>
    <t>HTTP
RDF, RDFS, OWL</t>
  </si>
  <si>
    <t>MIDI ontologies, MIDI instrument taxonomies</t>
  </si>
  <si>
    <t>MIDI ontologies, Chords ontologies, structure ontologies, etc.</t>
  </si>
  <si>
    <t>Yes; see http://grlc.io/api/midi-ld/queries/</t>
  </si>
  <si>
    <t>Yes (e.g. MIDI Linked Data cloud)</t>
  </si>
  <si>
    <t>Hierarchical MSA, automated structure knowledge graph construction, interlinking symbolic/audio sources</t>
  </si>
  <si>
    <t>With a Linked Data browser</t>
  </si>
  <si>
    <t>Browsable and playable sources, interlinked with other datasets, taxonomies, ontologies</t>
  </si>
  <si>
    <t>Note-by-note navigation, score representation, playable on demand, browse and search specific measures</t>
  </si>
  <si>
    <t>Providing access to a linked data browser</t>
  </si>
  <si>
    <t>Score navigation, playback, enhanced exploration of linked sources (e.g. through images, related texts, events)</t>
  </si>
  <si>
    <t>Linked Data conversion of MIDI and other notations to RDF
Ontologies for these notations
Linking algorithms between notations and metadata (e.g. related texts, events)</t>
  </si>
  <si>
    <t>Albert Meroño Peñuela &lt;albert.merono@kcl.ac.uk&gt;</t>
  </si>
  <si>
    <t>Musicians;Curators;Academics;</t>
  </si>
  <si>
    <t>Music information retrieval, music creativity/generation, machine learning</t>
  </si>
  <si>
    <t>certain tasks carried out more quickly or accurately: amount of relevant links between scores and other sources discovered
the amount or type of data that can be used in the task: amount of different symbolic formats supported and linked</t>
  </si>
  <si>
    <t>Precision, recall, f-measure about the discovered links
Competency questions (for the ontologies)
User surveys</t>
  </si>
  <si>
    <t>These are a number of different public datasets (Lakh MIDI dataset, SLAC, MuseData, Reddit dataset, MIDI Linked Data cloud) that relate to a number of previous efforts in building Linked Data/Knowledge Graphs from publicly available MIDI (and other formats) collections; but that are still very much in need of further ontologies, linking algorithms, UIs, etc.</t>
  </si>
  <si>
    <t>FACETS</t>
  </si>
  <si>
    <t>CNAM Paris (CÉDRIC lab)</t>
  </si>
  <si>
    <t>Raphaël Fournier-S'niehotta</t>
  </si>
  <si>
    <t>Most of the sources are born digitally, others were digitized externally to the project.</t>
  </si>
  <si>
    <t>Most sources will probably come from the Neuma digital library: http://neuma.huma-num.fr/</t>
  </si>
  <si>
    <t>The data is hosted by the TGIR Huma-Num: http://www.huma-num.fr/ (a French governement-funded platform federating research projects, mostly in human and social sciences)</t>
  </si>
  <si>
    <t>Most of the gathering work has already been done, scores are aggregated in Neuma</t>
  </si>
  <si>
    <t>Score;Texts (poetry, librettos, writings about music, correspondence, theoretical sources, documents about gestuality, technical documents, etc.);</t>
  </si>
  <si>
    <t>Public domain datasets.</t>
  </si>
  <si>
    <t>Initial hypotheses: a better presentation of content, relying on adequate content extraction, provides better content discovery and usage.</t>
  </si>
  <si>
    <t>We intend to produce conceptual and procedural knowledge. Extending search engine technology to musical scores is still a challenge (at least to be exhaustive and include melodic, rhythmic and metadata information).</t>
  </si>
  <si>
    <t>The generated knowledge will be in the form of classification of (melodic) patterns and networks of scores.</t>
  </si>
  <si>
    <t>I guess we may say that</t>
  </si>
  <si>
    <t>Probably. The classification performed to create the FACETS indices will, at some point, "organise" musical pieces (e.g., by labelling), which should be done carefully (and some experts could disagree).</t>
  </si>
  <si>
    <t>We may rely on interpretations, but I guess we would be "users" of such interpretations, not "creators" of them.</t>
  </si>
  <si>
    <t>The knowledge will be inferred by algorithms, either in a supervised or unsupervised fashion. In both cases, human interpretation and validation will be used in the process (so that outputs are not out of scope).</t>
  </si>
  <si>
    <t>We could incoporate such ideas in the final pilot, but it's not the core of what we presented in the proposal.</t>
  </si>
  <si>
    <t>Probably. Exchanges between musicologist and computer scientists are generally very fruitful.</t>
  </si>
  <si>
    <t>Some of the facets which will be extracted from the corpora may be linked with "clusters" or "classes" (in a machine learning vocabulary).</t>
  </si>
  <si>
    <t>Probably not.</t>
  </si>
  <si>
    <t>Not sure which "links". But, yes, the search engine could involve a link between opera and a socio-cultural context (either internal or external to the Polifonia project).</t>
  </si>
  <si>
    <t>The SotA on search-engine for musical scores is rudimentary, and was mostly started by our team. We aim at extending previous preliminary theoretical work and produce working implementations.</t>
  </si>
  <si>
    <t>(music) Information retrieval. Machine Learning.</t>
  </si>
  <si>
    <t>What level of meta data do we need on musical scores to classify them?
What musical content can we process to produce an efficient search-engine?
How should we design a search-engine interface for musical content?</t>
  </si>
  <si>
    <t>we will rely on partial results from WP2 with ontologies. Some categories will be created by emerging from the data.</t>
  </si>
  <si>
    <t>we will rely on partial results from WP2 with ontologies (same answer as before, ontologies produce categories, and they are tool).</t>
  </si>
  <si>
    <t>--</t>
  </si>
  <si>
    <t>MEI, MusicXML, Midi</t>
  </si>
  <si>
    <t>We will probably do both: expand works from WP2 on ontologies, and create new categories (we have to look at the data to be more precise)</t>
  </si>
  <si>
    <t>Yes, through REST API.</t>
  </si>
  <si>
    <t>Yes: http://neuma.huma-num.fr/rest/swagger/</t>
  </si>
  <si>
    <t>Musical score parsing. And adequate clustering or ranking models (information retrieval).</t>
  </si>
  <si>
    <t>A demonstrator: a search engine query page and some result pages.</t>
  </si>
  <si>
    <t>A search engine?</t>
  </si>
  <si>
    <t>Search engine, with demo queries provided so the user can grasp the power of the tool.</t>
  </si>
  <si>
    <t>Larger user base, interface feedback and improvement, but also discussion on classification results.</t>
  </si>
  <si>
    <t>Guidelines so that we may easily integrate in the Polifonia ecosystem.</t>
  </si>
  <si>
    <t>Raphaël Fournier-S'niehotta. fournier@cnam.fr</t>
  </si>
  <si>
    <t>Musicians;Academics;Amateur Internet users;</t>
  </si>
  <si>
    <t>Musicologists and all academics interested in musical content (sociologists, historians, ethnologists, etc. ). Computer scientists?</t>
  </si>
  <si>
    <t>The tool should be easy to use. Search-engine is now widespread, so we should provide a similar to standard interfaces. The tool shoud be efficient, ie, retrieve relevant content based on the provided queries, rather quickly. The accessibility (e.g., for disabled people) will be derived from standard web technologies.</t>
  </si>
  <si>
    <t>usability surveys, measures of interface aesthetics could be used. Yet to be defined, though.</t>
  </si>
  <si>
    <t>See 52. Web technologies provide accessibility through various possibilities (screen readers for instance), which rely on specific guidelines to produce web pages.</t>
  </si>
  <si>
    <t>ORGANS</t>
  </si>
  <si>
    <t>KNAW</t>
  </si>
  <si>
    <t>Peter van Kranenburg</t>
  </si>
  <si>
    <t>Not yet. There is no public link.</t>
  </si>
  <si>
    <t>At the Dutch National Institute of Organ Art (NIvO) and in a zip file on my computer (pvk).</t>
  </si>
  <si>
    <t>The data consists of ca. 2000 documents.</t>
  </si>
  <si>
    <t>The copyright is with the Dutch National Institute of Organ Art (NIvO).</t>
  </si>
  <si>
    <t>Dutch National Institute of Organ Art (NIvO).</t>
  </si>
  <si>
    <t>None specifically. The aim of the pilot is to make the contents of the Organ Encyclopedia better accessible.</t>
  </si>
  <si>
    <t>1) Factual knowledge about specific instruments, and 2) factual knowledge about the connections between instruments and specific entities (such as organ builders). At a more abstract level we would like to be able to 3) infer historic knowledge about trends, influences, longitudinal developments. E.g. why and how did the German organ building tradition virtually replace the Dutch tradition around 1700?</t>
  </si>
  <si>
    <t>Network: knowledge graph on historical pipe organs in the Netherlands.</t>
  </si>
  <si>
    <t>.</t>
  </si>
  <si>
    <t>It may possibly contain factual errors.</t>
  </si>
  <si>
    <t>Factual knowledge as contained in the text of the Organ Encyclopedia does not necessarily need interpretation. Findings about historic trends and influences do involve interpretation.</t>
  </si>
  <si>
    <t>The aim is to infer new knowledge by algorithms. Must be possible with state-of-the-art NLP, automatic reasoning, etc.</t>
  </si>
  <si>
    <t>Yes. We have a thesaurus of pipe organ terms in both English and Dutch.</t>
  </si>
  <si>
    <t>Probably, yes.</t>
  </si>
  <si>
    <t>That would be very interesting, but also very challenging. There is some text referring to the historic and socio-cultural context in the data, but not that much.</t>
  </si>
  <si>
    <t>In the first place, the results will facilitate the research that is needed for restoration and maintenance of the organs. Results on trends and longitudinal developments will contribute to better understanding of the individual instruments, and provide a better understanding of history of pipe organ building.</t>
  </si>
  <si>
    <t>Musicology - Organology.</t>
  </si>
  <si>
    <t>Technical research questions: How to do named entity recognition in the text of the Organ Encyclopedia, tailored to this highly specialistic corpus containing jargon?
Tracing historical developments: How did German influence spread in the Netherlands organ building practice during the 17th and 18th centuries?</t>
  </si>
  <si>
    <t>We need to establish Entity categories/hierarchy.
Parts - wholes. Specific stops (e.g. Prestant and Flute both are 'stops').</t>
  </si>
  <si>
    <t>To be cristalized.</t>
  </si>
  <si>
    <t>None</t>
  </si>
  <si>
    <t>Majority: Word documents.
Minority: WP5.1 (I think) documents.</t>
  </si>
  <si>
    <t>No public standard. But all articles have the same format.</t>
  </si>
  <si>
    <t>We have a thesaurus of organ terms.</t>
  </si>
  <si>
    <t>If there exists a KO system for musical instruments, we might want to build on that. But probably, it will be necessary to design one specifically for texts about (historical) pipe organs.</t>
  </si>
  <si>
    <t>There are several interested parties. But no concrete proposals yet.
- Muziekweb (national audio archive - all music (CDs) issued on Dutch market)
- Muziekbibliotheek van de omroep (National Broadcast Music Library)
- possibly others, such as journals and book collections about organs and organ music.</t>
  </si>
  <si>
    <t>Not yet clear. In any case we need tailored named entity recognition.</t>
  </si>
  <si>
    <t>Maybe a browsable graph of related instruments and other entities (organ builders).</t>
  </si>
  <si>
    <t>No clear vision yet</t>
  </si>
  <si>
    <t>The resulting knowledge also will be incorporated in the database of pipeorgan.nl. The portal could link to that.</t>
  </si>
  <si>
    <t>For professionals a quick way to find relations between (parts of) organs. For interested wider public an exploration space to discover instruments, music, recordings, maybe concerts, and the like.</t>
  </si>
  <si>
    <t>NLP: tailored named entity recognition, techniques to infer relations between the entities from the text.
KG: Support for extracting a knowledge graph from the data.</t>
  </si>
  <si>
    <t>Me (Peter van Kranenburg).</t>
  </si>
  <si>
    <t>Not at the moment.</t>
  </si>
  <si>
    <t>Musicians;Curators;Amateur Internet users;Academics;Students;Others;</t>
  </si>
  <si>
    <t>Organology</t>
  </si>
  <si>
    <t>Organ building companies.</t>
  </si>
  <si>
    <t>A good User Experience. Human Centered design.</t>
  </si>
  <si>
    <t>The amount of time a advisor for a restoration project needs to assemble the factual basis for a restoration or maintenance plan.</t>
  </si>
  <si>
    <t>Hans Steketee (director of the National Institute of Organ Art)</t>
  </si>
  <si>
    <t>TUNES</t>
  </si>
  <si>
    <t>KNAW - Meertens Institute</t>
  </si>
  <si>
    <t>No. These were manually entered in a long-term effort.</t>
  </si>
  <si>
    <t>(I don't understand this question - what list?)</t>
  </si>
  <si>
    <t>In the Dutch Song Database: www.liederenbank.nl
The melodic data is available from Zenodo: https://zenodo.org/record/3551003</t>
  </si>
  <si>
    <t>Depends on what is meant with a 'source'.</t>
  </si>
  <si>
    <t>Score;Sound sources;Image collection (iconographic items, diagrammatic items, etc.);Texts (poetry, librettos, writings about music, correspondence, theoretical sources, documents about gestuality, technical documents, etc.);</t>
  </si>
  <si>
    <t>The Meertens Institute</t>
  </si>
  <si>
    <t>The Dutch song culture has seen important influx from at least Germany, England, and France in different historical periods.</t>
  </si>
  <si>
    <t>Links between melodies from different geographic and historical origins. Mainly factual and historical knowledge.</t>
  </si>
  <si>
    <t>Melodic patterns, networks of melodies.</t>
  </si>
  <si>
    <t>Yes. It probably results in hypotheses.</t>
  </si>
  <si>
    <t>Yes. The results should be interpreted by a music historian.</t>
  </si>
  <si>
    <t>The relations that are in the data should be extracted by algorithms. These should be interpreted by human domain specialists.</t>
  </si>
  <si>
    <t>Not clear yet.</t>
  </si>
  <si>
    <t>General terms from music theory should be used. To my knowledge, there is only little vocabulary for describing melodies. This is a limitation in music theory that could be addressed by our results (in relation with WP3)</t>
  </si>
  <si>
    <t>Not directly from the data set. Maybe general sources on history could be involved?</t>
  </si>
  <si>
    <t>Methods for anlysing music (melodies) at a higher abstraction level than single notes are lacking in Music Information Retrieval. We will contribute to that.</t>
  </si>
  <si>
    <t>Music Information Retrieval. Music History. Computational Musicology.</t>
  </si>
  <si>
    <t>When during the history of The Netherlands do we observe cultural influence from [France|England|Germany|...]? What would be historical explanations for that? Do these influences align with relations in other dimensions (economical, political, religious, etc)?</t>
  </si>
  <si>
    <t>I don't understand this question.</t>
  </si>
  <si>
    <t>ASCII files in csv format.</t>
  </si>
  <si>
    <t>No public standards.</t>
  </si>
  <si>
    <t>**kern, midi, pdf, png, jpg, txt, lilypond source, mp3.
See: http://www.liederenbank.nl/mtc/</t>
  </si>
  <si>
    <t>For the musical content: Humdrum</t>
  </si>
  <si>
    <t>Not yet clear</t>
  </si>
  <si>
    <t>Probably a specific one, not only for the TUNES pilot, but also for other parts of the project related with WP3.</t>
  </si>
  <si>
    <t>Yes. Several other data sets in Polifonia (specifically: Iris folk music, NEUMA).</t>
  </si>
  <si>
    <t>There is envisioned overlap with TONALITIES and INTERLINK.
Also with FACETS.</t>
  </si>
  <si>
    <t>This needs to be established in cooperation with WP2</t>
  </si>
  <si>
    <t>Maybe some sort of browsable map of Europe. With a date-dependency.</t>
  </si>
  <si>
    <t>Knowledge related to interrelations within European melodic heritage.</t>
  </si>
  <si>
    <t>Maybe some sort of exploration tool.</t>
  </si>
  <si>
    <t>Not yet clear.</t>
  </si>
  <si>
    <t>Linking the contents of the Dutch Song Database with other European melodic data sets.</t>
  </si>
  <si>
    <t>WP3: technology to extract patterns from the musical contents.
WP2: technology to extract a knowledge graph from these extracted patterns.</t>
  </si>
  <si>
    <t>Me (Peter van Kranenburg)</t>
  </si>
  <si>
    <t>Amateur Internet users;Musicians;Academics;</t>
  </si>
  <si>
    <t>Music historians</t>
  </si>
  <si>
    <t>The methods would be successful if the results are interpretable by a music historian.</t>
  </si>
  <si>
    <t>A lot has to crystallise yet.</t>
  </si>
  <si>
    <t>Category</t>
  </si>
  <si>
    <t>What is the nature of the sources? Scores, Sound sources, Image collection (iconographic items, diagrammatic items, etc.),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</si>
  <si>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Metadata: What formats are used?</t>
  </si>
  <si>
    <t>Metadata: What standards are used?</t>
  </si>
  <si>
    <t>Datasets: What formats are used?</t>
  </si>
  <si>
    <t>Datasets: What standards are used?</t>
  </si>
  <si>
    <t>No. The scientific editions are born digital, and the analytical results. But not the historical documents.</t>
  </si>
  <si>
    <t>- http://neuma.huma-num.fr/home/corpus/rameau/
- http://neuma.huma-num.fr/home/corpus/composers:praetorius:terpsichore/
- http://digitalduchemin.org/pieces/
- https://ricercar.gesualdo-online.cesr.univ-tours.fr/items/browse?collection=6&amp;sort_dir=a&amp;sort_field=Dublin+Core%2CTitle
- [in progress]</t>
  </si>
  <si>
    <t>NEUMA (http://neuma.huma-num.fr/)
Meertens Tune Collections (http://www.liederenbank.nl/mtc/)
The Lost Voices Project (http://digitalduchemin.org/)
Gesualdo Online (https://ricercar.gesualdo-online.cesr.univ-tours.fr/)
- [in progress]</t>
  </si>
  <si>
    <t>Musical knowledge is a priori deductible from individual sources, considered as autonomous units. However, corpus studies will be carried out with the dual aim of updating diachronic evolutions and developing models adapted to synchronic levels.</t>
  </si>
  <si>
    <t>Scores (with texts)</t>
  </si>
  <si>
    <t>Not for neuma. But we cannot comment on the other sources at this stage.</t>
  </si>
  <si>
    <t xml:space="preserve">IReMus, CNAM, CESR. </t>
  </si>
  <si>
    <t>TONALIETIES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</si>
  <si>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[CGN]: We wish to grasp the internal structure of the works and the way in which the musical concepts that can be derived from them - melodic patterns, harmonic progressions, cadential articulation, etc. - participate in different forms of tonal organisation. </t>
  </si>
  <si>
    <t>Level I
Identification/annotation of roots
Identification/annotation of dissonant patterns
Identification/annotation of non harmonic notes
Identification of harmonic vectors
Level II 
Identification/annotation of cadences 
Level III
Identification of scales, diatonic/chromatic regions
Relationship between the ambitus and the finale  
Stage IV
Identification of tonalities and modulations</t>
  </si>
  <si>
    <t>The new knowledge is anchored to a specific fragment in a source. [CGN]This may be a note, a verticality, a melodic pattern, a fragment of a bar or more, the root bass of a work. The units are not necessarily adjacent.</t>
  </si>
  <si>
    <t>Both [CGN] We believe that algorithmic knowledge needs to be articulated with situated, analyst-specific points of view.</t>
  </si>
  <si>
    <t xml:space="preserve">The main contribution would be the creation of IT assisted music analytical tools. [CGN] We hope to gain a better understanding of the organisation of the works, the principles underlying their internal logic and how these principles evolve over time. The project also involves an epistemological/methodological dimension by proposing a paradigm that articulates deep learning and individual and situated analytical interpretation. </t>
  </si>
  <si>
    <t>Digital humanities
Digital musicology
Methods and epistemology of music analysis and music theory</t>
  </si>
  <si>
    <t>Do the modal markers within a work (final, ambitus, melodic patterns, cadence points) reflect the modal assignment of the work within the cycle? 
What are the recurring harmonic patterns in this German Hard Rock piece?
How do harmonic progressions in a work or group of works contribute to tonal coherence?
What is the relationship between the cadential articulation of the work and the articulation of the poem set to music?
[...]</t>
  </si>
  <si>
    <t xml:space="preserve">[CGN] Yes, the project does not only want to identify, but also to create new analytical categories as many times as necessary. </t>
  </si>
  <si>
    <t>Overlaps with TUNES, FACETS ?</t>
  </si>
  <si>
    <t>ArCo Ontologies
ICCD Vocabulary for Musical Instruments
ICCD Vocabulary for Intangible Heritage</t>
  </si>
  <si>
    <t>We plan to expand ArCo Ontologies and ICCD Vocabularies and Thesauri</t>
  </si>
  <si>
    <t>Some key questions and their answers.</t>
  </si>
  <si>
    <t>"NEUMA (http://neuma.huma-num.fr/) Meertens Tune Collections (http://www.liederenbank.nl/mtc/) The Lost Voices Project (http://digitalduchemin.org/) Gesualdo Online (https://ricercar.gesualdo-online.cesr.univ-tours.fr/) - [in progress]"</t>
  </si>
  <si>
    <t>"Local Archives General Catalogue of Cultural Assets"</t>
  </si>
  <si>
    <t>"Vrije Universiteit Amsterdam University of Columbia GitHub Bitbucket"</t>
  </si>
  <si>
    <t>"In the Dutch Song Database: www.liederenbank.nl The melodic data is available from Zenodo: https://zenodo.org/record/3551003"</t>
  </si>
  <si>
    <t>What is the nature of the sources?</t>
  </si>
  <si>
    <t>"The dataset is licensed through CC-BY 4.0 Some parts (e.g. MySongBook transcripts in MIDI RDF) might be subject to copyright"</t>
  </si>
  <si>
    <t>"TONALITIES will investigate modal-tonal identification, exploration and classification of monophonic and polyphonic notated music from the Renaissance to the 20th century. [CGN:]We believe that a better understanding of tonality requires a computer-assisted serial analysis of large corpora. The computerized approach, in order to be petinent and adapted, must however reintroduce and clarify the analyst's (theoretical, philosophical, historical) point of view. To this end, we implement an approach that combines collaborative annotation of scores and deep learning."</t>
  </si>
  <si>
    <t>"Some preliminary research questions are: (a) how children experienced differ across time, culture, and gender? (b) how children were involved in musical learning? (c) how cultural studies in music can provide a lens to analyse how the idea of childhood evolved in time? (d) how to characterise the distinction between the point of view of adults and the point of view of children?"</t>
  </si>
  <si>
    <t>That engagement with musical performances and activities can be enhanced, for those with hearing impairments or disabilities, using haptic gestural and related technologies.</t>
  </si>
  <si>
    <t>It is possible to build a conceptual model concerning Bell Sound in its tangible aspects (Bell types, connection with bell towers structures, connection with places, diffusion of sound in spece) and intangible ones (occasion of sounds, tradition and practice transmission, connection with religious time and civil time scan)</t>
  </si>
  <si>
    <t>yes.</t>
  </si>
  <si>
    <t>"Yes it involved interpretation. It is not a key element of this pilot to represent any of the outcomes through linked data."</t>
  </si>
  <si>
    <t>[CIDOC-CRM; FRBRoo; ]</t>
  </si>
  <si>
    <t>"Sheets: xml-rdf Sound: MAG and other formats"</t>
  </si>
  <si>
    <t>"ArCo ontologies Unimarc"</t>
  </si>
  <si>
    <t>"Images: Jpeg and Tiff Sheets: xml-rdf Sound: various formats"</t>
  </si>
  <si>
    <t>"tar gzip N-triples RDF"</t>
  </si>
  <si>
    <t>"HTTP RDF, RDFS, OWL"</t>
  </si>
  <si>
    <t>"Majority: Word documents. Minority: WP5.1 (I think) documents."</t>
  </si>
  <si>
    <t>"**kern, midi, pdf, png, jpg, txt, lilypond source, mp3. See: http://www.liederenbank.nl/mtc/"</t>
  </si>
  <si>
    <t>[in prepration]</t>
  </si>
  <si>
    <t>"Ar.Co Ontologies ICCD Vocabulary for Musical Instruments ICCD Vocabulary for Intangible Heritage"</t>
  </si>
  <si>
    <t>"There is envisioned overlap with TONALITIES and INTERLINK. Also with FACETS."</t>
  </si>
  <si>
    <t xml:space="preserve"> What is the target group of your pilot ? </t>
  </si>
  <si>
    <t>In order for the pilot to be successful, what criteria would the new tools and methods need to satisfy ?</t>
  </si>
  <si>
    <t>"new tools being easy to use and accessible to the wide public
attractiveness of the interface "</t>
  </si>
  <si>
    <t>"• Improved or new kinds of engagement • New forms of access • Proven ability to engage with music in new ways • Illuminating feedback from potential users"</t>
  </si>
  <si>
    <t>"certain tasks carried out more quickly or accurately: amount of relevant links between scores and other sources discovered the amount or type of data that can be used in the task: amount of different symbolic formats supported and linked"</t>
  </si>
  <si>
    <t>"Views of users. Demonstrated new affordances for people with disabilities. New tasks and experiences enabled. Views of music educators and music venues involved."</t>
  </si>
  <si>
    <t>Interviews, use of oral and bottom-up sources for the building of a conceptual knowledge</t>
  </si>
  <si>
    <t>"Precision, recall, f-measure about the discovered links Competency questions (for the ontologies) User surveys"</t>
  </si>
  <si>
    <t>Domain specific part: What else has to be reported that is not covered by this part? Do you have any remarks?</t>
  </si>
  <si>
    <t>Technical part: What else has to be reported that is not covered by this part? Do you have any remarks?</t>
  </si>
  <si>
    <t>Socio-pedagogical part: Do you have any general comments and remarks?</t>
  </si>
  <si>
    <t xml:space="preserve">General: </t>
  </si>
  <si>
    <t>Contributor(s)</t>
  </si>
  <si>
    <t>Eleonora Marzi</t>
  </si>
  <si>
    <t>Arianna Graciotti, Marco Grasso, Valentina Carriero</t>
  </si>
  <si>
    <t>Marco, Thomas</t>
  </si>
  <si>
    <t>MiC (former MiBACT) (ICCD-ICBSA)</t>
  </si>
  <si>
    <t>Tiange Zhu</t>
  </si>
  <si>
    <t>Goals and objectives</t>
  </si>
  <si>
    <t>What are the pilot's goals ?</t>
  </si>
  <si>
    <t>What are the pilot's results and achievements so far ?</t>
  </si>
  <si>
    <t>What is the progress towards the pilot's objectives (please indicate %)</t>
  </si>
  <si>
    <t>The MusicBo Pilot aims to investigate the role that music played in the life of the city of Bologna through a historical perspective in terms of performances, encounters between musicians, composers, critics and historians. The pilot focuses on the testimonies of scholars, journalists, travelers, writers and students from medieval to modern times through published documents showing diverse discourse styles such as stories, letters, reports, news, reportage. The pilot aims to represetnt the link between cultural heritage of Bologna and musical facts.</t>
  </si>
  <si>
    <t xml:space="preserve">A corpus has been collected. The corpus is composed by 150 documents concerning the history of music in Bologna from 1600 to the present day, considering different textual types (historical and critical treatise, correspondance, media, autobiography) in different languages (Italian, French, Spanish, English). </t>
  </si>
  <si>
    <t xml:space="preserve">*Design and collection of corpus 100%
*Modeling extraction of textual information 20% </t>
  </si>
  <si>
    <t>Tonalities' main topic is the modal-tonal identification, exploration and classification of monophonic and polyphonic notated music from the Renaissance to the 20th century.  ​
The pilot aims to: ​ better understand the evolution of the musical language and of its theories;​ share and to compare existing musical analyses;​ provide a tool for the analytical exploration of large music collections and for the modal-tonal classification of works.​</t>
  </si>
  <si>
    <t>A panel of musical examples has been created and annotated.​ 
Two theoretical models have been made available (Zarlino 1558 and Praetorius 1619)​
One of the two models (Zarlino 1558) has been applied to the examples and provides correct analytical results.​
An ontology of works and analyses adapted to TONALITIES has been sketched.​
An algorithm has been developed to compare modal classes and their definitions between two or more models.​
A validation methodology has been outlined</t>
  </si>
  <si>
    <t>*Classify musical works into modal-tonal categories on the basis of an in-depth understanding​ of their inner organisation​ 10%​
*Develop and apply at least 5 different theoretical models to identify how the work’s modal-tonal interpretation changes through the lense of a given theoretical framework;​ 40%​
*Compare modal-tonal attributions of a musical work;​ 10%​
*Look “inside” modal-tonal theories and compare them;  ​100%​
*Provide an argued, documented and authored modal-tonal analysis on the basis of the​ theoretical and analytical observations made.
*Develop a semantic model for generic score collaborative annotation; 20%
*Design &amp; develop a Web interface and a Web service for collaborative score annotation​; 20%</t>
  </si>
  <si>
    <t xml:space="preserve">Develop a music history study on music and childhood, relying on the Polifonia ecosystem 
Supporting music scholars in the discovery and collection of resources relevant to Music and Childhood  
Supporting music scholars in the curation of documentary evidence, via a knowledge acquisition UI for listening experiences, linked to the LED 
Supporting music scholars in the exploration, visualisation, and sense-making of listening experiences (UI) 
Develop a Knowledge Graph of Listening Experiencing relevant to Music and Childhood </t>
  </si>
  <si>
    <t xml:space="preserve">Selected resources of value (Books) for the study of Music and Childhood (1800-1950)  
Developed a tool for the retrieval of multi-themed documentary evidence from books  (WP4)   
Produced a dataset of listening experiences from LED to benchmark solutions for automatic retrieval of metadata  (WP4) 
Conducted interviews with music scholars for gathering requirements 
Produced a dataset of listening experiences from LED that are relevant to the enquiry  (WP4) </t>
  </si>
  <si>
    <t xml:space="preserve">*Develop a music history study: 30% 
*Discovery and collection of resources from books: 50%  
*Automatic curation of documentary evidence: 30% 
*UI for visualisation, exploration, and sense-making: 0% 
*Knowledge Graph of Music and Childhood: 20% </t>
  </si>
  <si>
    <t xml:space="preserve">Design an ontology for representing musical meetups 
Develop a Knowledge Graph of Musical Meetups 
Develop a Web interface for browsing and exploring musical MEETUPS 
Apply the knowledge graph to support a study in the music history domain </t>
  </si>
  <si>
    <t>User story and requirements analysis  
Initial version of the ontology 
Selection of biographies from Wikipedia (1000 used in experiments so far) 
Initial version of the knowledge graph construction pipeline</t>
  </si>
  <si>
    <t xml:space="preserve">User story: 100% 
Requirements: 50% (UI requirements missing) 
Ontology: 50% (first version, to be further developed) 
Knowledge Graph: 30% (first version focused on 1000 bios) 
Study in the music domain: 20% (focus on Edward Elgar) </t>
  </si>
  <si>
    <r>
      <rPr>
        <sz val="12"/>
        <color rgb="FF000000"/>
        <rFont val="Calibri"/>
      </rPr>
      <t>To develop and demonstrate interfaces that investigate the roles that gesture and haptic sensation can play in supporting musical exploration and engagement</t>
    </r>
    <r>
      <rPr>
        <sz val="14"/>
        <color rgb="FF000000"/>
        <rFont val="Times New Roman"/>
      </rPr>
      <t>.</t>
    </r>
  </si>
  <si>
    <t xml:space="preserve">Bells pilot aims to reconnect tangible and intangible elements that are part of "bell heritage" to the wider context of a landscape and cultural heritage. The pilot aims to investigate the intrinsic complexity of this heritage with an interdisciplinary approach, its cultural dimension in relation to a wider culture of sounds and listening, and the correlation of knowledge, practices and symbolic orders that preside over this dimension, with particular attention to the ethno-anthropological and ethnomusicological perspectives. The research will be articulated through two different lines of investigation: i) recovery, possible digitization and analysis of sound, audiovisual and written sources, already existing in collections and archives, ii) field surveys and catalogation of bell towers, bells, bell sound recordings,  performing practices and related knowledge. In particular, we will consider: the nature of the bell as a musical instruments, the acoustic connotation of every set of bells and every bells; the traditional execution techniques and the performances and their interconnections and developments over time and space. </t>
  </si>
  <si>
    <t xml:space="preserve">A work of integration of existing Italian vocabularies  for campanology domain has been partially carried out, as well as a work of recognition of existing vocabularies connected to local repertoires and performing techniques. A collection of 100 bell-sound recordings has been acquired and the catalogation activities are in progress: for every sound recording we are describing the related performing technique and cataloguing  the bells used and the bell tower, enriching existing ontologies for cultural heritage (as Ar.Co). </t>
  </si>
  <si>
    <t>Finding and establishing links among music collections, including those that are not yet released as Linked Data, according to common entities and musical similarities (at the content level). More details available on the Polifonia website.</t>
  </si>
  <si>
    <t>Links were found betweeen NISV collections and Discogs; Creation of ChoCo: the largest dataset of chords providing quality, timed, open chord annotations; Links were found between ChoCo and MusicBrainz; Design of the Cornucopia tool close to completion.</t>
  </si>
  <si>
    <t>Creation of new resources to facilitate and enable the linking operations (80%); Discovery of links at the entity level (10%); Discovery of links at the musical content level (33%);</t>
  </si>
  <si>
    <t>Facets' goal is to develop an open-source search engine for symbolic music (digital scores). The pilot will have the capability of indexing several formats of scores, index them, and rank the results. It will be distributed as a user-friendly docker image, enabling anyone to index and search their own scores. Analysis of indexed score may be done as a bonus. Several interfaces will be provided.</t>
  </si>
  <si>
    <t>The theoretical model has been carefully devised, and was published as a 25-page journal article (BDCC-22). A first docker image was released. Another one is in preparation, with several UI.</t>
  </si>
  <si>
    <t>*Theoretical model for indexing scores efficiently: 90%.
*Features of music to extract: 50%.
*Faceted search: 0%.
*Software distribution: 30%</t>
  </si>
  <si>
    <t xml:space="preserve">The general aim is to digitize the contents of the 'Organ Encyclopaedia', containing technical and historical descriptions of virtually all c. 2000 organs in the Netherlands of historic importance.
The main aims of the ORGANS pilot are
1.     to extract a knowledge-graph from the encyclopaedia input text;
2.     to design an organs ontology as part of PON;
3.     to construct a knowledge graph with the extracted data;
4.     to export a SQL representation of the data suitable for importing into the NIvO database;
5.     linking the knowledge graph with mined data from the Polifonia Corpus (in collaboration with WP4);
6.     linking the knowledge graph with various other datasets;
7.     designing interface components to explore and query the data.
</t>
  </si>
  <si>
    <t xml:space="preserve">1.     data extraction from the input data has mostly been done;
2.     export of the extracted data in SQL for the NIvO database is almost finished;
3.     the first version of the organs knowledge graph has been built;
4.     an instance of LodLive, presenting an explorative online interface for browsing the organs knowledge graph is online;
5.     A lexicon with c. 2000 organ terms in six languages has been digitized.
</t>
  </si>
  <si>
    <t xml:space="preserve">1. data extraction: 95%
2. organs ontology: 80%
3. KG: 20%
4. SQL export: 95%
5. KG linking with WP4 corpus: 0%
6. KG linking with other data sources: 0%
7. Interfaces: 20%
</t>
  </si>
  <si>
    <t xml:space="preserve">
Technical Aim:
Develop methods to link historic score collections both at the level of musical contents, and at the level of metadata.
Musicological Aim:
Trace the international connections between popular song repertoires from different geographic locations. Primary case: origins of Dutch popular song culture from the 17th and 18th centuries.</t>
  </si>
  <si>
    <t xml:space="preserve">Four collections have been linked at the level of musical contents:
- The Session (Irish)
- Ceol Rince na hÉireann (CRE) corpus (Irish)
- ESAC folk song databases (Mostly German)
- Meertens Tune Collections (Dutch)
Melodic similarity has been computed for all pairs, revealing overlap among the four collections.
First version of the knowledge graph has been created, consisting of sources, tunes, and similarity relations between tunes.
Two MELODY data stories have been published.
Implementation of a new method: the weighted pitch context vector.
Initial experimentation with the weighted pitch context vector.
</t>
  </si>
  <si>
    <t xml:space="preserve">Linking of data sets at level of musical contents: 50%
Linking of data sets at meta data level: 0 %
Ontology: 50% (patterns with WP3)
</t>
  </si>
  <si>
    <t>dd</t>
  </si>
  <si>
    <t>Avalaibility
1</t>
  </si>
  <si>
    <t>Avalaibility
2</t>
  </si>
  <si>
    <t>Avalaibility
3</t>
  </si>
  <si>
    <t xml:space="preserve">If your sources are online, can you provide links to the sources in a (partial) list? Some sources with licence/copyright info are identified here: 
https://docs.google.com/spreadsheets/d/1cJ5oipaeJCibNVV9fX4sYMeEotiU69Gfea3bloF2TQU/edit#gid=0  </t>
  </si>
  <si>
    <t>Avalaibility
4</t>
  </si>
  <si>
    <t xml:space="preserve">Where is the data stored?
Clarification:  please specify here where the data produced by the pilot is stored (either as a URL or if not yet possible by indicating an institution). </t>
  </si>
  <si>
    <t>Avalaibility
5</t>
  </si>
  <si>
    <t>Nature
of the
source(s)</t>
  </si>
  <si>
    <t>Partially</t>
  </si>
  <si>
    <t>Part of the sources are born digital as Media documents</t>
  </si>
  <si>
    <t>*https://about.jstor.org/terms/ 
*https://www.internetculturale.it/it/15/termini-d-uso 
*https://gallica.bnf.fr/edit/und/conditions-dutilisation-des-contenus-de-gallica
*https://books.google.com/intl/en/googlebooks/tos.html
*https://archive.org/about/terms.php     http://www.bne.es/es/Inicio/index.html</t>
  </si>
  <si>
    <t>Open access repositories. *Regarding to the data that were available in the libraries, it was not possible to acquire them due to Covid which made these places inaccessible for the first year of the project.</t>
  </si>
  <si>
    <t>The dispersion of sources is quite high. To solve this problem a corpus design has been made in which each textual type corresponds to a percentage of material in order to make the coprus representative</t>
  </si>
  <si>
    <t>Texts: historical and critical essays, correspondaces, media, biography, catalogs</t>
  </si>
  <si>
    <t xml:space="preserve">The analyses are based on paper and electronic editions derived from historical sources. </t>
  </si>
  <si>
    <t>*http://neuma.huma-num.fr
*http://digitalduchemin.org
*https://ricercar.gesualdo-online.cesr.univ-tours.fr
*http://cantusindex.org
*https://imslp.org/wiki/Main_Page
*www.globalchant.org
*http://www.solovoces.com/es
*https://josquin.stanford.edu
*https://www.cpdl.org/wiki/</t>
  </si>
  <si>
    <t xml:space="preserve">http://data-iremus.huma-num.fr/sparql </t>
  </si>
  <si>
    <t>The analytical information can be deduced from individual sources, considered as autonomous units. However, corpus studies will be carried out with the dual aim of updating diachronic evolutions and developing models adapted to synchronic levels.</t>
  </si>
  <si>
    <t>Scores with texts, potentially from 14th to the 21st century</t>
  </si>
  <si>
    <t>Texts: poetry, librettos, writings about music, correspondence, theoretical sources, documents about gestuality, technical documents, etc.</t>
  </si>
  <si>
    <t>*https://en.wikipedia.org
*http://archive.org/
*https://www.gutenberg.org/</t>
  </si>
  <si>
    <t>Material objects: bells, instruments, theatre equipment, sources listed above explored from the perspective of their materiality</t>
  </si>
  <si>
    <t xml:space="preserve">Some sources will be recorded on the field, and they will be digital born records. The existing sources have been digitized from analog supports. </t>
  </si>
  <si>
    <t xml:space="preserve">https://catalogo.beniculturali.it/search/typeOfResources/MusicHeritage?region=Liguria;                                                                                           https://catalogo.beniculturali.it/search/typeOfResources/DemoEthnoAnthropologicalHeritage?typology=Beni+demoetnoantropologici+immateriali&amp;refineQ=concerto+di+campane; </t>
  </si>
  <si>
    <t>SigecWeb Database hosted in local server of the Ministry.</t>
  </si>
  <si>
    <t xml:space="preserve">Digital Object:  photos,  Audio and audiovisual sources; Data: catalogue sheets </t>
  </si>
  <si>
    <t>*Sound sources
*Image collection: iconographic items, diagrammatic items, etc.
* Texts: poetry, librettos, writings about music, correspondence, theoretical sources, documents about gestuality, technical documents, etc.
*Audiovisual sources;
Material objects: bells, instruments, theatre equipment, sources listed above explored from the perspective of their materiality</t>
  </si>
  <si>
    <t>*https://midi-ld.github.io
*http://midi-ld.amp.ops.labs.vu.nl/
*https://musedata.org
*https://github.com/hangzhaomit/HACS-dataset</t>
  </si>
  <si>
    <t>*Lakh: Over 7 different subsets/sets of files, but relating to one unique, centralised collection
*MuseData: Various HTML pages but a centralised dump exists (not publicly available, but can be used in the project)
*SLAC: One ZIP file on GitHub
*MIDI Linked Data: One centralised dump file at http://midi-ld.amp.ops.labs.vu.nl, with other various subsets (e.g. lyrics)</t>
  </si>
  <si>
    <t>*Scores
*Sound sources
*Texts: poetry, librettos, writings about music, correspondence, theoretical sources, documents about gestuality, technical documents, etc.</t>
  </si>
  <si>
    <t>*http://neuma.huma-num.fr/ 
*Essen corpus.</t>
  </si>
  <si>
    <t xml:space="preserve">http://www.huma-num.fr/ </t>
  </si>
  <si>
    <t>*Scores
*Texts: poetry, librettos, writings about music, correspondence, theoretical sources, documents about gestuality, technical documents, etc.</t>
  </si>
  <si>
    <t xml:space="preserve">
The digital text of the organ encylopaedia is stored in a private github repository:
https://github.com/polifonia-project/organs-dataset
The first version of the knowledge graph is hosted on the Polifonia server:
https://polifonia.disi.unibo.it/organs/sparql
Under what licenses are the sources provided?
Some sources with licence/copyright info are identified here:
https://docs.google.com/spreadsheets/d/1cJ5oipaeJCibNVV9fX4sYMeEotiU69Gfea3bloF2TQU/edit#gid=0
We have permission from the National Institute for Organ Art to use the data from the organ encyclopaedia under condition of non-disclosure of the input data. The NIvO currently is figuring out under what license they will release the resulting data. It probably will be a kind of CC-BY license.
</t>
  </si>
  <si>
    <t>* Texts: poetry, librettos, writings about music, correspondence, theoretical sources, documents about gestuality, technical documents, etc.);</t>
  </si>
  <si>
    <t>*www.liederenbank.nl
*https://zenodo.org/record/3551003</t>
  </si>
  <si>
    <t xml:space="preserve">All data sets are publicly available. An overview is in:
Tunes_DataSets.docx
The harvested and converted data is in the tunes-data repository:
https://github.com/polifonia-project/tunes-dataset
</t>
  </si>
  <si>
    <t>*Score
*Sound sources
*Image collections: iconographic items, diagrammatic items, etc.
*Texts: poetry, librettos, writings about music, correspondence, theoretical sources, documents about gestuality, technical documents, etc.</t>
  </si>
  <si>
    <t>Legal issue
1</t>
  </si>
  <si>
    <t xml:space="preserve">Under what licenses are the sources provided?
Some sources with licence/copyright info are identified here: 
https://docs.google.com/spreadsheets/d/1cJ5oipaeJCibNVV9fX4sYMeEotiU69Gfea3bloF2TQU/edit#gid=0 </t>
  </si>
  <si>
    <t>Legal issue
2</t>
  </si>
  <si>
    <t xml:space="preserve">Who has the rights to the used datasets?
Some sources with licence/copyright info are identified here: 
https://docs.google.com/spreadsheets/d/1cJ5oipaeJCibNVV9fX4sYMeEotiU69Gfea3bloF2TQU/edit#gid=0 </t>
  </si>
  <si>
    <t>Research
outcomes
1</t>
  </si>
  <si>
    <t>Research
outcomes
2</t>
  </si>
  <si>
    <t xml:space="preserve">
</t>
  </si>
  <si>
    <t>Information on the musical heritage of the city of Bologna is largely unstructured and scattered and hence difficult to find and use.</t>
  </si>
  <si>
    <t>*Procedural knowledge regarding the autormatic extraction of information concerning speech analysis. 
*Conceptual knowledge regarding the discovery of latent links between musical and social facts and places in the city of Bologna</t>
  </si>
  <si>
    <t>*CC BY-NC 3.0
*CC BY-NC-SA
*CC BY-SA
*CC BY-SA 4.0
*CPDL copyright license
*GNU GENERAL PUBLIC LICENSE, Version 3, 29 June 2007</t>
  </si>
  <si>
    <t>TONALITIES will investigate modal-tonal identification, exploration and classification of monophonic and polyphonic notated music from the Renaissance to the 20th century. We believe that a better understanding of tonality requires a computer-assisted serial analysis of large corpora. The digital approach, in order to be petinent and adapted, must however reintroduce and clarify the analyst's  (theoretical, philosophical, historical) point of view. To this end, we implement an approach that combines collaborative annotation of scores and deep learning.</t>
  </si>
  <si>
    <t xml:space="preserve">Conceptual knowledge (modal/tonal analyses of musical compositions). We wish to grasp the internal structure of the works and the way in which the musical concepts that can be derived from theories to be modelled participate in different forms of tonal organisation. </t>
  </si>
  <si>
    <t>We only consider books available in the public domain. All produced material is published free to reuse under a CC-BY licence.</t>
  </si>
  <si>
    <t>Used sources are in the public domain. Produced data is OU copyright.</t>
  </si>
  <si>
    <t>*Factual knowledge, to support the retrieval and eliciting of accounts in texts.
*Conceptual knowledge derived both from automated tools and curation activities performed by scholars.</t>
  </si>
  <si>
    <t>A KG of historical meetups can support the development of research hipothesis in historical musicology.</t>
  </si>
  <si>
    <t>*Factual knowledge
*Conceptual knowledgee</t>
  </si>
  <si>
    <t xml:space="preserve">*Ministry’s Dataset are in CC-BY 4.0  *Digital Objects owned by Ministry are in CC-BY-NC-SA 
*Datasets not created by the ministry may be subject to copyright.
</t>
  </si>
  <si>
    <t>Datasets under CC-BY 4.0 licence</t>
  </si>
  <si>
    <t>It is possible to build a conceptual model concerning Bell Sound in its tangible aspects (Bell types, connection with bell towers structures, connection with places) and intangible ones (occasion of sounds, sound techniques... )</t>
  </si>
  <si>
    <t>*Conceptual Knowledge about historical bells knowledge as a compex system involving structures (Bells Towers), musical instruments (Bells), intangible knowledge (Kinesic, Repertories, Transmission of Practice)</t>
  </si>
  <si>
    <t>*The dataset is licensed through CC-BY 4.0
*Some parts (e.g. MySongBook transcripts in MIDI RDF) might be subject to copyright</t>
  </si>
  <si>
    <t>That we can leverage the rich, varied ecosystem in Web MIDI files (text annotations, amateur compositions, licensing, musical patterns, etc.) to uncover various relations with other cultural databases.</t>
  </si>
  <si>
    <t>Ontologies; linking algorithms; music context knowledge graphs; music similarity methods;</t>
  </si>
  <si>
    <t>Creative Commons licences.</t>
  </si>
  <si>
    <t>*Factual knowledge about specific instruments, and factual knowledge about the connections between instruments and specific entities (such as organ builders). 
*At a more abstract level we would like to be able to infer historic knowledge about trends, influences, longitudinal developments. E.g. why and how did the German organ building tradition virtually replace the Dutch tradition around 1700?</t>
  </si>
  <si>
    <t xml:space="preserve">https://docs.google.com/spreadsheets/d/1cJ5oipaeJCibNVV9fX4sYMeEotiU69Gfea3bloF2TQU/edit#gid=0
See:
Tunes_DataSets.docx
</t>
  </si>
  <si>
    <t>Data
characterization
1</t>
  </si>
  <si>
    <t xml:space="preserve">Describe the knwoledge units produced  (melodic patterns, intertextual units, networks of composers and compositions, ...) </t>
  </si>
  <si>
    <t>Data
characterization
2</t>
  </si>
  <si>
    <t>Is the new knowledge anchored to a specific fragment in a source? (e.g. "The note identified by the xml:id "m-69" in a MEI file is analyzed as a passing note") Or is it about a whole document?</t>
  </si>
  <si>
    <t>Data
characterization
3</t>
  </si>
  <si>
    <t>Data
characterization
4</t>
  </si>
  <si>
    <t>Data
characterization
5</t>
  </si>
  <si>
    <t>Data
characterization
6</t>
  </si>
  <si>
    <t>Data
characterization
7</t>
  </si>
  <si>
    <t>Data
characterization
8</t>
  </si>
  <si>
    <t>Both. The new knowledge is about a whole document (e.g. "The composer of this piece is H.I.F. von Biber"). Also the new knowledge is about a specific fragment ("It reminds me of Lohengrin's narrative about the Holy Grail, at Wiesbaden, where I heard it recited scherzando[...]" is a testimony of Wagner.</t>
  </si>
  <si>
    <t>It is a descriptive knowledge related to the context and to data (preformances, places, persons)</t>
  </si>
  <si>
    <t>The knowledge extracted could be a subject of debate.</t>
  </si>
  <si>
    <t>Human interpretation with the support of algorithms.</t>
  </si>
  <si>
    <t>*chords *harmonic roots *dissonant patterns *non harmonic notes *cadences *scales *diatonic/chromatic regions *voice ranges *modes *tonalities, *modulations</t>
  </si>
  <si>
    <t>The new knowledge is anchored to a specific fragment in a source. This may be a note, a verticality, a melodic pattern, a fragment of a bar or more, the root bass of a work. The units are not necessarily adjacent. The new knowledge is anchored to a specific fragment in a source (e.g. "The note identified by the xml:id "m-69" in a MEI file is analyzed as a passing note");</t>
  </si>
  <si>
    <t xml:space="preserve">Analytical knowledge is produced through theoretical constructs that are based on hypotheses and are the result of certain assumptions. </t>
  </si>
  <si>
    <t xml:space="preserve">Analytical results may be subject to discord. Tonalities aims to make these inconsistencies explicit by offering several analyses of the same work. These analyses are either created from the same theoretical model or from different models. </t>
  </si>
  <si>
    <t>We believe that algorithmic knowledge needs to be articulated with situated, analyst-specific points of view.</t>
  </si>
  <si>
    <t xml:space="preserve">It is planned to create an annotation interface that will allow discussion and relativization of the results obtained. </t>
  </si>
  <si>
    <t xml:space="preserve">The analytical annotation interface and the semantic model will be suitable for collaborative work. </t>
  </si>
  <si>
    <t>*Entries of the Listening Experience Database (excerpts, books metadata.
*Factual knowledge may include pointers to textual excerpts, composers, compositions, and contextual information.</t>
  </si>
  <si>
    <t>It references an excerpt in the book but it is not necessarily an annotation.</t>
  </si>
  <si>
    <t>Probably not, it is mainly structured as a knowledge graph. However, scholars may produce annotations that are purely descriptive.</t>
  </si>
  <si>
    <t>Of course the output will be an interpretation (editorial work) but there is no need for making explicit this process in the data.</t>
  </si>
  <si>
    <t>No, but points to evidence in a biography / text</t>
  </si>
  <si>
    <t>Probably no, we focus on factual knowledge.</t>
  </si>
  <si>
    <t>Principally qualitative, but there may be some quantitative elements.</t>
  </si>
  <si>
    <t>Yes it involved interpretation.It is not a key element of this pilot to represent any of the outcomes through linked data.</t>
  </si>
  <si>
    <t>Network: sound recording and instrument and their place (bells/bell tower) the pilot will build connection to intangible elements like performing practices, sound characteristics (e.g. bells nominal notes) and tangible elements (e.g bells measurements, materials, etc),  through the use of existing and new controled vocabularies.</t>
  </si>
  <si>
    <t>The new knowledge is about a whole document (e.g. "The performer of this piece is X"; "the author of the bells is Y"; "The nominal notes of this bells concert are ZZZ" ).</t>
  </si>
  <si>
    <t>We don’t know yet,  we are interested in context reconstruction but some elements (ex: classification of traditional repertoires) are strictly connected with local traditions, so there could be some variations to be taken into account).</t>
  </si>
  <si>
    <t>It involves interpretations, and it is interesting (ex: in specific local traditions  concept could be adopted in different ways)</t>
  </si>
  <si>
    <t>A well-trained algorithm probably could, but at the moment we don’t think so.</t>
  </si>
  <si>
    <t>*Melodic patterns *Structure *Harmony *Metadata (embedded in MIDI files)</t>
  </si>
  <si>
    <t>The new knowledge is anchored to a specific fragment in a source (e.g. "The note identified by the xml:id "m-69" in a MEI file is analyzed as a passing note");The new knowledge is about a whole document (e.g. "The composer of this piece is H.I.F. von Biber"); We are also leveraging standard annotation methods and extending them to symbolic music so that they can be semantically described.</t>
  </si>
  <si>
    <t>MIDI files from the 80s, 90s, 00s from the Web (mostly amateur provenance). New knowledge is also quantitative, e.g. Music piece A is harmonically similar to Music piece B.</t>
  </si>
  <si>
    <t>Yes, especially when dealing with music similarities.</t>
  </si>
  <si>
    <t>Both algorithmic and human interpretations are possible.</t>
  </si>
  <si>
    <t>The new knowledge is about a whole document (e.g. "The composer of this piece is H.I.F. von Biber").</t>
  </si>
  <si>
    <t>The knowledge will be inferred by algorithms, either in a supervised or unsupervised way. In both cases, human interpretation and validation will be used in the process (so that outputs are not out of scope).</t>
  </si>
  <si>
    <t>The new knowledge is anchored to a specific fragment in a source (e.g. "The note identified by the xml:id "m-69" in a MEI file is analyzed as a passing note").</t>
  </si>
  <si>
    <t>[I do not understand what this means]</t>
  </si>
  <si>
    <t>*Melodic patterns *networks of melodies.</t>
  </si>
  <si>
    <t>The new knowledge is anchored to a specific fragment in a source (e.g. "The note identified by the xml:id "m-69" in a MEI file is analyzed as a passing note");The new knowledge is about a whole document (e.g. "The composer of this piece is H.I.F. von Biber").</t>
  </si>
  <si>
    <t>"Knowledge" always can. I expect controversy among musicologists on the results of the tunes pilot.</t>
  </si>
  <si>
    <t>Yes. Ideally quantified as probability or likeliness.</t>
  </si>
  <si>
    <t>It does. Computational modelling and musicological interpretation should go hand in hand.</t>
  </si>
  <si>
    <t>Data
characterization
9</t>
  </si>
  <si>
    <t>Data
characterization
10</t>
  </si>
  <si>
    <t>Does the new knowledge involve the creation of new controlled vocabularies to reflect specific scientific analytical concepts?</t>
  </si>
  <si>
    <t>Data
characterization
11</t>
  </si>
  <si>
    <t>Contribution
to the
state
of art
1</t>
  </si>
  <si>
    <t>What are the pilot's main innovations ?  / How do the methods and results contribute to the state of the art?</t>
  </si>
  <si>
    <t>Contribution
to the
state
of art
2</t>
  </si>
  <si>
    <t>Contribution
to the
state
of art
3</t>
  </si>
  <si>
    <t>Please provide links to the Competency Questions  that your pilot aims to answer
(Was : Can you provide examples of research questions that the pilot will allow to explore? )</t>
  </si>
  <si>
    <t>What are the pilot's representative personas (please provide links)?</t>
  </si>
  <si>
    <t>Creating a controlled vocabulary could be an additional result</t>
  </si>
  <si>
    <t>The main innovations of the pilot are: 1 creation of a corpus dedicated to the role that music has played for the city of Bologna; 2 extraction of new knowledge relating to the links between music and the history of the city has remained latent until now</t>
  </si>
  <si>
    <t>*History of music *Linguistics *History *Digital humanities *Digital musicology</t>
  </si>
  <si>
    <t>https://github.com/polifonia-project/stories/blob/main/Carolina:%20Music%20Historian/Carolina%231_SourcesCrossAnalysis.md</t>
  </si>
  <si>
    <t>*Carolina, new one coming</t>
  </si>
  <si>
    <t xml:space="preserve">Yes. The knowledge produced is linked to concepts of musical theories that have been modeled.  </t>
  </si>
  <si>
    <t>Yes, several theoretical models have been modeled (Praetorius 1619, Zarlino 1558) or will be modeled in the future (Meeùs 2003)</t>
  </si>
  <si>
    <t>Links to intellectual and interpretive contexts are made explicit through theoretical modelling and the authoring of analytical annotations (attributed to human analysts and/or algorithms). Information relating to the contexts of the musical sources (genre, liturgical context, instruments) provides for an insight into the socio-cultural contexts.</t>
  </si>
  <si>
    <t>Tonalities aims to compare different (sometimes controversial) music analyses that MUST be referred to specific theoretical frameworks. In this way, the pilot innovates by contextualising theoretical and analytical information. ​The open linked data paradigm allows to articulate different large digital collections of notated music and to explore them through a quantitative-qualitative approach.​
By modelling different theories and applying them to musical works in a dedicated interface combining machine learning and human annotations, we can analyse larger score collections and deepen our understanding of them.​</t>
  </si>
  <si>
    <t>*Digital humanities
*Digital musicology
*Music theory and its history
*Music analysis
*Epistemology</t>
  </si>
  <si>
    <t xml:space="preserve">Yes, the project does not only want to identify, but also to create new analytical categories as many times as necessary. These categories are subject to systematic modeling.
</t>
  </si>
  <si>
    <t>An analytical annotation interface  will allow the user to instantiate different analytical/theoretical concepts on the score.</t>
  </si>
  <si>
    <t>https://github.com/polifonia-project/stories/blob/main/Sethus:%20Music%20Theorist/Sethus%231_ConflictingTheoreticalInterpretations.md</t>
  </si>
  <si>
    <t xml:space="preserve">*Sethus: https://github.com/polifonia-project/stories/tree/main/Sethus:%20Music%20Theorist </t>
  </si>
  <si>
    <t>Yes: llistening environments, genre, economic status.</t>
  </si>
  <si>
    <t>Yes, themes classifhying types of childhoood experiences</t>
  </si>
  <si>
    <t>*Cultural studies in music
*Semantic Web for Cultural Heritage
*Knowledge Extraction</t>
  </si>
  <si>
    <t>https://github.com/polifonia-project/stories/blob/999b68c29e9d9462f217d7c513de7c5e4d902068/Ortenz:%20Music%20Historian/Ortenz%231_MusicAndChildhood.md</t>
  </si>
  <si>
    <t>*Ortenz</t>
  </si>
  <si>
    <t>Yes: meeting types</t>
  </si>
  <si>
    <t>Characterizing encounters will result in an ontology.</t>
  </si>
  <si>
    <t>Contributes new tools and methods for building a KG of historical meetups. The resources contributes to historical musicology research.</t>
  </si>
  <si>
    <t>*Musicology
*Cultural studies in music
*Semantic Web: knowledge graph construction</t>
  </si>
  <si>
    <t>https://github.com/polifonia-project/stories/blob/999b68c29e9d9462f217d7c513de7c5e4d902068/Ortenz:%20Music%20Historian/Ortenz%232_MusicalSocialNetwork.md</t>
  </si>
  <si>
    <t>*Human Computer Interaction</t>
  </si>
  <si>
    <t>Draft stories here https://liveunibo.sharepoint.com/:w:/r/sites/polifonia/_layouts/15/Doc.aspx?sourcedoc=%7BE629413F-ED01-4EE2-B70D-7F9B7B4C87B2%7D&amp;file=STABLES%20SCENARIOS%20V6.docx&amp;action=default&amp;mobileredirect=true</t>
  </si>
  <si>
    <t>Yes. Partially existing.</t>
  </si>
  <si>
    <t>*Anthropology
*Intangible Heritage
*Campanology
*Landscape planning (Soundscape use in landscape planning).</t>
  </si>
  <si>
    <t>https://github.com/polifonia-project/stories/tree/999b68c29e9d9462f217d7c513de7c5e4d902068/Keoma:%20Architect</t>
  </si>
  <si>
    <t>*Keoma</t>
  </si>
  <si>
    <t>Largest collection available of MIDI files harvested from the Web, cleaned and aligned with the Million Song Dataset; Largest collection of open and high-quality chord annotations in different formats and notations with timing information. Tools for dataset enrichment and linking.</t>
  </si>
  <si>
    <t>*Semantic Web
*Knowledge Graphs
*Music Information Retrieval</t>
  </si>
  <si>
    <t>*Keith *Sophia *Sonia *Sethus</t>
  </si>
  <si>
    <t>*Music Information retrieval
*Machine Learning.</t>
  </si>
  <si>
    <t>We will rely on partial results from WP2 with ontologies. Some categories will be created by emerging from the data.</t>
  </si>
  <si>
    <t>we will rely on partial results from WP2 with ontologies (same answer as before, ontologies produce categories, and they are used as tools).</t>
  </si>
  <si>
    <t>*Sethus</t>
  </si>
  <si>
    <t>*Musicology 
*Organology.</t>
  </si>
  <si>
    <t>*Paul, *Amy, *Frank, *Mark</t>
  </si>
  <si>
    <t>This is not explicitly envisioned. But it probably will be unavoidable to introduce and define new terms.</t>
  </si>
  <si>
    <t>*Music Information Retrieval
*Music History
*Computational Musicology.</t>
  </si>
  <si>
    <t>Again, not explicitly envisioned. We might be able to adopt the concept of 'tune family'.</t>
  </si>
  <si>
    <t>*Mark</t>
  </si>
  <si>
    <t>Other</t>
  </si>
  <si>
    <t>54 ? ;-)</t>
  </si>
  <si>
    <t>Do you (plan to) use oral musical heritage? If yes, please provide a list of references</t>
  </si>
  <si>
    <t>Do you (plan to) use material collected by Unesco from Europe? If yes, please provide a list of references</t>
  </si>
  <si>
    <t>We don't plan to use oral musical heritage</t>
  </si>
  <si>
    <t xml:space="preserve">No </t>
  </si>
  <si>
    <t xml:space="preserve">Bell repertoires are  oral music heritage: they are subject to oral transmission and apprenticeship. At the moment we have a collection of  sounds from ethnomusicologist  Mauro Balma:  
•	http://audio-iccd.xdams.net/listing/Polifonia/Archivio_Balma_Campane_Liguria/   ;    
•	 http://audio-iccd.xdams.net/listing/Polifonia/Archivio_Balma_Campane_Liguria/
</t>
  </si>
  <si>
    <t xml:space="preserve">Not at the moment (we can plan to connect our project to this element from Spain inscribed in the list in 2022 https://ich.unesco.org/en/RL/manual-bell-ringing-01873#identification)
</t>
  </si>
  <si>
    <t xml:space="preserve">No, or at least not directly (oral heritage should be encoded if we use it).
</t>
  </si>
  <si>
    <t>I don't know what it is. So, I will let more informed people deal with it, and use FACETS with it, if necessary.</t>
  </si>
  <si>
    <t>No. We could not find any. We might want to inform UNESCO about our work.</t>
  </si>
  <si>
    <t xml:space="preserve">The currently involved datasets qualify as 'oral' and 'semi-oral' heritage. Collected from oral tradition.
There is a possible new connection with an ongoing line of research on chant and religious recitation (Torah, Qur'an), which has a prominent oral component (the pitches). We might be able to pull that into the project.
</t>
  </si>
  <si>
    <t>We couldn't find usable data sets among the UNESCO collections.</t>
  </si>
  <si>
    <t>Characterization of existing
data
1</t>
  </si>
  <si>
    <t>Characterization of existing
data
2</t>
  </si>
  <si>
    <t>Characterization of existing
data
3</t>
  </si>
  <si>
    <t>Characterization of existing
data
4</t>
  </si>
  <si>
    <t>CSV, TSV</t>
  </si>
  <si>
    <t>OWL, CIDOC-CRM, CRMdig, LRMoo, DCTERMS</t>
  </si>
  <si>
    <t>MEI, OWL</t>
  </si>
  <si>
    <t>XML, RDF, MAG and other formats</t>
  </si>
  <si>
    <t xml:space="preserve">Ar.Co. </t>
  </si>
  <si>
    <t>XML, RDF, HTML (Data)  mp3, JPEG, TIFF (Objects)</t>
  </si>
  <si>
    <t>TXT, MIDI, Filemaker, CSV, XML</t>
  </si>
  <si>
    <t>TAR, GZIP, RDF, N-triples, RDF, RDFS, OWL, Filemaker, KERN, MIDI, PDF, TXT, JSON, PNG, MXL, ABC, MEI, SQL databases, CSV, TSV, HTML, HARM, JSON, JAMS, etc.</t>
  </si>
  <si>
    <t>MusicXML, MEI,  MARC-XML, LY, JAMS</t>
  </si>
  <si>
    <t>MEI, MusicXML</t>
  </si>
  <si>
    <t>MIDI, PNG, PDF</t>
  </si>
  <si>
    <t>MEI, MusicXML, LY</t>
  </si>
  <si>
    <t>DOC, DOCX, WP5</t>
  </si>
  <si>
    <t>CSV, Filemaker, XML, TXT, HTML</t>
  </si>
  <si>
    <t xml:space="preserve">MIDI, PDF, PNG, JPG, TXT,  MP3, Filemaker, JSON, HTML </t>
  </si>
  <si>
    <t>MusicXML, MEI, MARC-XML, Essen associative code, ABC, HUMDRUM, LY, KERN</t>
  </si>
  <si>
    <t>Interoperability
1</t>
  </si>
  <si>
    <t>Please list the controlled vocabularies, taxonomies, thesaurus, ontologies, etc. that you will use in your pilot. Please add links, where possible.</t>
  </si>
  <si>
    <t>Interoperability
2</t>
  </si>
  <si>
    <t>Interoperability
3</t>
  </si>
  <si>
    <t>Interoperability
4</t>
  </si>
  <si>
    <t>Do you have APIs on your resources?</t>
  </si>
  <si>
    <t>Analysis ontology: https://github.com/polifonia-project/modal-tonal-ontology/blob/main/analysisOntology.rdfModal-tonal ontologies: 
Zarlino 1558: https://github.com/polifonia-project/modal-tonal-ontology/blob/main/historicalModels/modalityTonality_Zarlino_1558.rdf
Praetorius 1619 https://github.com/polifonia-project/modal-tonal-ontology/blob/main/historicalModels/modalityTonality_Praetorius_1619.owl
Music21: https://github.com/polifonia-project/modal-tonal-ontology/blob/main/otherModels/music21.rdf</t>
  </si>
  <si>
    <t>Create new ones, for analytical purpose (see previous answer)</t>
  </si>
  <si>
    <t xml:space="preserve">We expect an indirect reuse of available models and standards through alignment. </t>
  </si>
  <si>
    <t>* Cadence identification
* Root analysis
* Statistics on roots, pitches, pitch classes
* Analysis of diatonic/chromatic environment</t>
  </si>
  <si>
    <t>http://led.kmi.open.ac.uk</t>
  </si>
  <si>
    <t>Expand  http://led.kmi.open.ac.uk</t>
  </si>
  <si>
    <t>New one</t>
  </si>
  <si>
    <t>Entity recognition (time), Knowledge extraction from text</t>
  </si>
  <si>
    <t>MIDI ontology ?</t>
  </si>
  <si>
    <t>Yes, fully, through a REST API. http://neuma.huma-num.fr/home/services</t>
  </si>
  <si>
    <t>What do you expect in terms of technologies from the technical provider WPs?</t>
  </si>
  <si>
    <t>Needs from WP1 (collaboration with other pilots, etc.), and from other WPs</t>
  </si>
  <si>
    <t xml:space="preserve">*The sources of  MusicBo and MEETUPS are complementary and can mutually enrich the two pilots. </t>
  </si>
  <si>
    <t>WP4 -&gt; Knowledge extraction components; WP5 -&gt; UI design</t>
  </si>
  <si>
    <t>*Overlaps with TUNES, FACETS ?</t>
  </si>
  <si>
    <t xml:space="preserve">*WP2: Help in ontology design and alignment. Strategies for ontology-based reasoning
*WP3: Help in the design/training of a neural network for rate analysis
*WP5: Contribution to the design of the collaborative annotation interface. </t>
  </si>
  <si>
    <t>Identification of overlaps and affinities with other pilots</t>
  </si>
  <si>
    <t>*The Polifonia Corpus (probably)</t>
  </si>
  <si>
    <t>*Knowledge extraction research performed in WP4
* UI research developed in WP5 for the exploration/curation of accounts
*UI design</t>
  </si>
  <si>
    <t>WP4 / WP5</t>
  </si>
  <si>
    <t>*Sources from MusicBo may contribute data about Bologna and the CHILD pilot may include texts that could be used to extract encounters as well.
*Shared interest in the theme of meetings between musicians: therefore it is possible to share a portion of the corpus that deals with the Meetups that took place in Bologna</t>
  </si>
  <si>
    <t>*WP2 to provide methods and tools for extracting content from existing knowledge graphs (Wikidata/DBpedia/...) publishing linked data
*WP4 to provide methods to extract encounters from Wikipedia and digitized texts
*WP5 -&gt; UI design</t>
  </si>
  <si>
    <t>*Possibly in WP8</t>
  </si>
  <si>
    <t>RDM: maybe a new corpus of data will be created; either video documentation of live events; or recorded data from sessions (experiemental and live) on haptical/gesture based music experiences</t>
  </si>
  <si>
    <t>*Part of the ontology shared  with organs (instruments, locations).​</t>
  </si>
  <si>
    <t>*Data enrichment 
*Possible extension and harmonisation of metadata schemes 
*Data sources hosted by content service providers;
*Map hosted by Polifonia portal
*Publish/enrich LOD</t>
  </si>
  <si>
    <t xml:space="preserve"> Ontology modelling--&gt; WP2
Player for sound documentation (?)--&gt; WP 5
</t>
  </si>
  <si>
    <t>*Yes (e.g. MIDI Linked Data cloud)</t>
  </si>
  <si>
    <t>*Linked Data conversion of MIDI and other notations to RDF,
*Ontologies for these notations
*Linking algorithms between notations and metadata (e.g. related texts, events)</t>
  </si>
  <si>
    <t>Feedback from music experts (PMEC)</t>
  </si>
  <si>
    <t>*Yes, definitely with TONALITIES</t>
  </si>
  <si>
    <t>*Guidelines so that we may easily integrate in the Polifonia ecosystem.
*WP3 : pattern definitions / dimensions of musical content relevant for search</t>
  </si>
  <si>
    <t>Part of the ontology shared with Bells (instruments, locations).​</t>
  </si>
  <si>
    <t>*NLP: tailored named entity recognition, techniques to infer relations between the entities from the text.
*KG: Support for extracting a knowledge graph from the data. WP2: knowledge graph representation
*WP4: Natural Language Processing</t>
  </si>
  <si>
    <t xml:space="preserve">WP1 :
WP2 : ontology design, and linking with external data sets.
WP4 : text mining and extraction of organ KG from Polifonia corpus
WP5 : support with designing interfaces, and evaluation of user experience.
</t>
  </si>
  <si>
    <t>*There is envisioned overlap with TONALITIES and INTERLINK.
*Also with FACETS.</t>
  </si>
  <si>
    <t xml:space="preserve">* WP3: technology to extract patterns from the musical contents.
* WP2: technology to extract a knowledge graph from these extracted patterns.
*Generic dashboard;
*Convert dataset(s) to linked data; RDM: enriching existing database (?) similar to Bells; application possible in Portal (?); see BELLS on SLA's  </t>
  </si>
  <si>
    <t xml:space="preserve">WP1 : collaboration with INTERLINK and FACETS (overlapping aims).
WP2 : ontology engineering for the tunes knowledge graph
WP3 : pattern based similarity measures for tunes
</t>
  </si>
  <si>
    <t>What is the expected application to be released for this pilot?</t>
  </si>
  <si>
    <t>Is it to be released through the Polifonia web portal or as an independent​ application?​</t>
  </si>
  <si>
    <t>What type of knowledge can contribute to the Polifonia Web portal?</t>
  </si>
  <si>
    <t xml:space="preserve">A knowledge map of Bologna, which shows semantic relations about music in some specifics points of the city, as places, public or private building, churches and so on. </t>
  </si>
  <si>
    <t>Indipendent application and part of Polifonia KG</t>
  </si>
  <si>
    <t>Pilot resources will be presented as text fragments or SPARQL query results</t>
  </si>
  <si>
    <t>Knowledge related to musical heritage in Bologna as data about musicians, performances and buildings</t>
  </si>
  <si>
    <t>Browsing and querying of the Pilot corpus</t>
  </si>
  <si>
    <t>too early to say</t>
  </si>
  <si>
    <t xml:space="preserve">Provide an interface for annotation and analytical argumentation. This interface would 
 - Classify musical works into modal-tonal categories on the basis of an in-depth understanding of their inner organisation;
- Apply different theoretical models to identify how the work’s modal-tonal interpretation changes through the lense of a given theoretical framework;
- Confront modal-tonal attributions of a musical work;
- Look “inside” modal-tonal theories and compare them;  
- Provide an argued, documented and authored modal-tonal analysis on the basis of the theoretical and analytical observations made.
</t>
  </si>
  <si>
    <t>The following high-level information will be released via the web-portal for each work (example from Adrian Willaert, Praeter rerum) 
Composer : Adrian Willaert
Title: Praeter rerum seriem
Genre: Motet
Contexts:  not identified
MEI (url): [à compléter]
Number of voices : 7
Nomenclature: B, 5, T, A, 6, 7, C
Clefs: B:F4; 5:C4; T:C3; A:C3;  6:C3; 7:C2; C:C1
Key signature: b
Ambitus: [à compléter]
Tempus: 𝄵
Final pitch(es): B:G2, 5:D3, T:G3, A:D4, 6:B3, 7:D4, C:G4 
Pitch class hierarchies [D:22%, G:13%]
Theoretical quotations: 
Zarlino 1558, 4, 19
Modal-tonal attribution by theorist : 
mode 2: Zarlino 1558; 
♭ c1-c2-c3-c3-c3-c4-f4: Powers 1989</t>
  </si>
  <si>
    <t>Explanation/overview of the functionalities of TONALITIES (documentation and screenshots?). Key figures on the number of works, analyses, theoretical models taken into account. Summary table of analytical information for each work, group of works taken into account. Links to the TONALITIES infrastructure.</t>
  </si>
  <si>
    <t xml:space="preserve">General information on the musical works taken into account and summary analytical results. </t>
  </si>
  <si>
    <t>Exploration of the information on the works, navigation in the corpus, discovery of the available analyses, navigation towards the specific display resources of TONALITIES.</t>
  </si>
  <si>
    <t xml:space="preserve">The works and analyses are listed in a table and link to the complete resources available in TONALITIES: </t>
  </si>
  <si>
    <t xml:space="preserve">An overview of resources and results. The possibility of articulating these elements with the other pilots. For example a monodic work that would have been analyzed in both TONALITIES and TUNES, etc. </t>
  </si>
  <si>
    <t xml:space="preserve">A] A knowledge acquisition UI for listening experiences, linked to the LED 
B] A knowledge graph of listening experiences (LED+updates focusing on CHILD) 
C] A UI for thematic exploration of LEs, focusing on Childhood (-&gt;WP5) </t>
  </si>
  <si>
    <t xml:space="preserve">Possibly the web portal, otherwise an independent application.
LED part of the Polifonia KG (indexed by Website) </t>
  </si>
  <si>
    <t>All the data can be indexed and linked from the web portal.</t>
  </si>
  <si>
    <t>Exploration of the information on the works, navigation in the corpus, discovery of the available analyses, navigation towards the specific display resources of CHILD.</t>
  </si>
  <si>
    <t>Website to allow the exploration of meetups through timeline and map 
Knowledge graph of musical meetups</t>
  </si>
  <si>
    <t xml:space="preserve">Possibly the web portal, otherwise an independent application.
KG part of the Polifonia KG (indexed by Website) </t>
  </si>
  <si>
    <t>Exploration of the information on the works, navigation in the corpus, discovery of the available analyses, navigation towards the specific display resources of MEETUPS.</t>
  </si>
  <si>
    <t>UI for Poly query
UI for Poly Browse
UI for Harmony Browse</t>
  </si>
  <si>
    <t>Independent application (two will require specialised hardware)</t>
  </si>
  <si>
    <t xml:space="preserve"> - Map, to locate the bells
 - Facet research
 - Time period in layers 
 - Customize the criteria/facets                                                         - Natural language question answering over knowledge graphs → queries in natural language translated in SPARQL​
​                                                           
 - issue: can the data be enriched by users ? 
 - issue: can we guide the user ?                                                 </t>
  </si>
  <si>
    <t xml:space="preserve"> - Map would be a dedicated environment
  - issue : what about missing data, how to reconnect ? 
 </t>
  </si>
  <si>
    <t>identify similarities in heterogeneous corpora</t>
  </si>
  <si>
    <t>A considerable part of the application can be released as part of the functionalities provided by the portal.</t>
  </si>
  <si>
    <t>Provide a faceted search engine for large collections of musical documents</t>
  </si>
  <si>
    <t>independent application, released as open source software (Docker image) and with a REST API</t>
  </si>
  <si>
    <t>A search engine. A classification of symbolic music</t>
  </si>
  <si>
    <t>None. Or a link to another instance (like Neuma), to demonstrate the versatility of the tool (capable of working with several corpora)</t>
  </si>
  <si>
    <t>The primary goal is to populate an existing database, developed by the NIvO (National Institute for Organ Art) with data extracted from the raw text of the organ encyclopedia.
The NIvO already prepared a web-interface to the database: pipeorgan.nl
Additionally a dashboard which allows exploration of the knowledge graph that is extracted from the full text of the encyclopedia. Various visualizations and querying methods could be included.</t>
  </si>
  <si>
    <t>Independent application. pipeorgan.nl</t>
  </si>
  <si>
    <t>- collection of tools
- issue: who will build this application ? 
- issue : how do we represent melodic contents as KG ?</t>
  </si>
  <si>
    <t>- some CQ can be used in the portal
- other need a dashboard ? how much effort on the project (Peter 50%, can do things, but needs support) - https://streamlit.io/</t>
  </si>
  <si>
    <t>No </t>
  </si>
  <si>
    <t xml:space="preserve">Chiara Veninata (ICCD) chiara.veninata@beniculturali.it
</t>
  </si>
  <si>
    <t>Jacopo de Berardinis &lt;jacopo.deberardinis@kcl.ac.uk&gt;</t>
  </si>
  <si>
    <t>Scalability to larger collections is a point of attention. Current size of 67k melodies is managable, but for larger collections (such as RISM - 1.5 mln incipits), a filtering or indexing solution should be designed, or another approach all together.</t>
  </si>
  <si>
    <t xml:space="preserve">Provide link(s) to your KG SPARQL endpoint </t>
  </si>
  <si>
    <t>Provide statistics on your KG (preferably using a melody stat story): MusicBo story is an example</t>
  </si>
  <si>
    <t>Provide link(s) to the ontology(ies) that you developed/reused</t>
  </si>
  <si>
    <t>Report on the status of alignment to /integration of your ontology(ies) with PON</t>
  </si>
  <si>
    <t xml:space="preserve">Describe how and to what degree this pilot data are connected to other KGs developed in the project </t>
  </si>
  <si>
    <t xml:space="preserve">Did you document your resources (data, software, interface) to help other users / researchers get involved? </t>
  </si>
  <si>
    <t>https://polifonia.disi.unibo.it/musicbo/sparql</t>
  </si>
  <si>
    <t xml:space="preserve">MusicBO corpus contains 135 texts in 4 languages (Italian, English, French, and Spanish) published between 1800 and today and referring to a period between 1600 to the present.
We applied WP4's Knowledge Extraction pipeline (Text2AMR2RDF) to the corpus to automatically generate RDF/OWL Knowledge Graphs from text. AMR2RDF transformation allows for semantic enrichment of the graphs, through alignment to external ontologies and knowledge bases, and for mapping between AMR and OWL-based formal semantics.
The statistics below refer to the English-language portion of the Corpus, which was used as a sample:
1721 people
176 organizations
39 countries
286 cities
65 events
567 publications
</t>
  </si>
  <si>
    <t>musical composition, musical performance, source, core</t>
  </si>
  <si>
    <t xml:space="preserve">https://data.open.ac.uk/sparql  </t>
  </si>
  <si>
    <t xml:space="preserve">listening experiences 12220
Biographies: c. 1000 
People: 51425 
Subjects: 1002 
Places: 5595 
Time expressions: 79838 
</t>
  </si>
  <si>
    <t xml:space="preserve"> There is no alignment between LED and PON </t>
  </si>
  <si>
    <t xml:space="preserve"> LED is currently connected to DBpedia. We aimed to connect to Freebase and Musicbrainz soon. </t>
  </si>
  <si>
    <t xml:space="preserve">Resources are documented incrementally to help other users/researchers get involved </t>
  </si>
  <si>
    <t xml:space="preserve">                Endpoint not available yet, but KG available
https://github.com/polifonia-project/meetups_pilot/tree/main/knowledgeGraph
</t>
  </si>
  <si>
    <t xml:space="preserve">Initial version of KG (~1000 used in experiments so far, 32k biographies and KG final phase of development)
Biographies: c. 1000
Meetups: 74445
People: 51425
Subjects: 1002
Places: 5595
Time expressions: 79838
</t>
  </si>
  <si>
    <t xml:space="preserve">                Under development
https://github.com/polifonia-project/meetups_pilot/tree/main/Ontology
</t>
  </si>
  <si>
    <t xml:space="preserve">          Data can be align to PON after the KG is published</t>
  </si>
  <si>
    <t xml:space="preserve">Dbpedia, Musicbrainz
Second phase integration with Polifonia KGs and LED
</t>
  </si>
  <si>
    <t>Resources are documented incrementally</t>
  </si>
  <si>
    <t>The ACCESS  pilot is not intended to develop an ontology, but is making use of the ChoCo Chord Corpus Ontology</t>
  </si>
  <si>
    <t>N/A at present</t>
  </si>
  <si>
    <t>In progress.</t>
  </si>
  <si>
    <t>https://dati.cultura.gov.it/sparql</t>
  </si>
  <si>
    <t xml:space="preserve">At the moment we have 126 bells from 17 bell towers in Liguria, with related: 
•	measurements (weight, mouth diameter, sound bow)
•	mounting systems
•	materials
•	(and other description elements: iconography, marks etc)
•	author (foundries)
•	place of production
•	date of production
•	images
•	sound recordings with the fundamental note (for every bell)
</t>
  </si>
  <si>
    <t xml:space="preserve">https://github.com/polifonia-project/bell-ontology
http://dati.beniculturali.it/lode/extract?url=https://raw.githubusercontent.com/ICCD-MiBACT/ArCo/master/ArCo-release/ontologie/arco/arco.owl
</t>
  </si>
  <si>
    <t>In progress</t>
  </si>
  <si>
    <t xml:space="preserve"> Not yet connected</t>
  </si>
  <si>
    <t xml:space="preserve">https://catalogo.beniculturali.it/detail/MusicHeritage/0700377976-6 </t>
  </si>
  <si>
    <t>https://polifonia.disi.unibo.it/choco/sparql</t>
  </si>
  <si>
    <t xml:space="preserve">Statistics of ChoCo
- 20,280 JAMS files: 2,283 from audio, and 17,997 from symbolic music. 
- 42,187 different annotations: 20,924 chord annotations in the Harte notation, and 20,423 annotations of tonality and modulations -- hence spanning both local and global keys, when available.
- 554 structural annotations (structural segmentations related to music form) and 286 beat annotations (temporal onsets of beats) for the audio partitions.
https://github.com/smashub/choco/blob/main/notebooks/dataset_stats.ipynb
ChoCo statistics as a MELODY story 
https://projects.dharc.unibo.it/melody/choco/chord_corpus_statistics
</t>
  </si>
  <si>
    <t xml:space="preserve">https://github.com/polifonia-project/roman-chord-ontology
https://github.com/polifonia-project/jams-ontology
</t>
  </si>
  <si>
    <t>-	All is aligned with PON.O68</t>
  </si>
  <si>
    <t>-	We found links to the MIDI-LD and to the Listening Experience Database (LED) + MusicBrainz, Wikidata, IMSLP, etc.P68</t>
  </si>
  <si>
    <t>-	Extensive in-depth documentation is available as readme(s), websites, wikis, etc.</t>
  </si>
  <si>
    <t>Not done yet.</t>
  </si>
  <si>
    <t>Work in progress between Enrico Daga and Philippe Rigaux. No details/results yet.</t>
  </si>
  <si>
    <t xml:space="preserve">FACETS' metadata could be connected to the in-progress Polifonia specific KG. Meeting with Albert Meroño in Paris
</t>
  </si>
  <si>
    <t xml:space="preserve">FACETS documentation is presented on the demo website. 
Docker documentation will be also produced
</t>
  </si>
  <si>
    <t xml:space="preserve">KG SPARQL endpoint:
https://polifonia.disi.unibo.it/organs/sparql 
</t>
  </si>
  <si>
    <t xml:space="preserve">1917 organs
1726 organ builders
1308 places
8743 adaptations (changes)
2940 dispositions
1761 stopnames 
</t>
  </si>
  <si>
    <t>Export to NIvO database (SQL) mostly done: https://polifonia.pipeorgan.nl            The organs ontology is currently being finalized. It will be stored in a dedicated github repository.</t>
  </si>
  <si>
    <t>Almost done.</t>
  </si>
  <si>
    <t>The organs ontology is connected with the instrument module, including changes made to the instruments. Also with representations of performances and other events such as inaugural events. On the level of contents, connections might occur with MEETUPS, KG from the Polifonia Corpus (WP4).</t>
  </si>
  <si>
    <t xml:space="preserve">Documentation is work in progress.
This will be more relevant for future components. The current demo (LodLive) is temporary, and the current extraction scripts are only for internal use.
</t>
  </si>
  <si>
    <t xml:space="preserve">KG SPARQL endpoint:
https://polifonia.disi.unibo.it/tunes/sparql 
</t>
  </si>
  <si>
    <t xml:space="preserve">Some statistics:
https://projects.dharc.unibo.it/melody/tunes/tunes_statistics 
</t>
  </si>
  <si>
    <t>Alignment with PON needs coordinated action, which is currently planned in collaboration with INTERLINK and WP2.</t>
  </si>
  <si>
    <t>The TUNES KG is related INTERLINK, FACETS and WP3 KGs.</t>
  </si>
  <si>
    <t>Documentation of current results and code is work in progress.</t>
  </si>
  <si>
    <t>please report any effort that you're involved in (or that you plan to do) to seek additional fundings for scaling up your technology. Or companies interested in including them in their R&amp;D and products portfolio</t>
  </si>
  <si>
    <t xml:space="preserve">Ontological alignment between LED and PON. </t>
  </si>
  <si>
    <t xml:space="preserve"> To be confirmed.</t>
  </si>
  <si>
    <t>Currently considering funding opportunities.</t>
  </si>
  <si>
    <t xml:space="preserve">•         Recent ANR (French National agency) started on Symbolic Music Notation (OMR, alignment), with IReMus (and other partners)
•         Small internal funding for internship?
</t>
  </si>
  <si>
    <t xml:space="preserve">Beyond the lead institution, who are the partners of the pilot and what is their involvement? </t>
  </si>
  <si>
    <t>How is user/expert feedback to be taken into account in the pilot?</t>
  </si>
  <si>
    <t>What kind of public demonstrators of the pilot could be made available in the coming months?</t>
  </si>
  <si>
    <t>How do you intend to recruit users?​</t>
  </si>
  <si>
    <r>
      <t xml:space="preserve">How does the pilot relate to the stakeholder network?
</t>
    </r>
    <r>
      <rPr>
        <b/>
        <sz val="8"/>
        <color theme="1"/>
        <rFont val="Calibri (Corps)_x0000_"/>
      </rPr>
      <t xml:space="preserve"> (list here: https://liveunibo.sharepoint.com/:x:/r/sites/polifonia/Shared%20Documents/WP6/InnovationTaskForce/StakeholderNetwork.xlsx?d=w1107ef61fb204f1aa13508b6e9b597bf&amp;csf=1&amp;web=1&amp;e=a5FRqB)</t>
    </r>
    <r>
      <rPr>
        <b/>
        <sz val="11"/>
        <color theme="1"/>
        <rFont val="Calibri"/>
        <family val="2"/>
        <scheme val="minor"/>
      </rPr>
      <t xml:space="preserve">
</t>
    </r>
  </si>
  <si>
    <t>*Musicians *Academincs *Students *Curators, *Tourists</t>
  </si>
  <si>
    <t>*Musicologists *Historians *Linguist, *Art historians, *Cultural studies in music</t>
  </si>
  <si>
    <t>*Music lovers;</t>
  </si>
  <si>
    <t>We plan a first demonstration of the Pilot - through a beta version of the app - during the European researchers' night in September</t>
  </si>
  <si>
    <t>We want to recruit users mainly in two ways: for experts we will use the academic community, for ordinary users we will use dissemination activities (e.g. European researchers' night) to gather volunteers who can test the application.</t>
  </si>
  <si>
    <t>Preservation of knowledge on cultural heritage; tourism practice with the following Polifonia stakeholders: Soprintendenza Archeologica Bologna: Soprintendenza Archeologica Genova, Biblioteca Universitaria di Bologna, CLARIN</t>
  </si>
  <si>
    <t>*Musicians *Students *Academics *Amateur Internet users;</t>
  </si>
  <si>
    <t>*Music analysts, *Music theorists,  *Musicologists</t>
  </si>
  <si>
    <t>CNAM​: NEUMA score library made available and adapted to include copyright/licence information.
KCL: Providing support for the modelling of theories.  
OU:    Draft collaborative annotation interface mock-up; Identification of possible representation types/modes to be adopted; Critical discussions on theoretical models.</t>
  </si>
  <si>
    <t>We plan a validation of the QC and the mock-up by external experts, specialists in music analysis and theory. We  actively involve experts in the identification of analytical patterns/critera to be implemented)</t>
  </si>
  <si>
    <t xml:space="preserve">An alpha version of the interface with limited annotation features. </t>
  </si>
  <si>
    <t>Network of the CNRS, Sorbonne University, Conservatoire National Supérieur de Musique et de Danse de Paris</t>
  </si>
  <si>
    <t>Frans Wiering, Anne-Emmanuelle Ceulemans, Richard Freedman, Dmitri Tymoczko, Kevin Page, Laurent Pugin are on the invitation list for the stakeholder network.</t>
  </si>
  <si>
    <t>*Academics;</t>
  </si>
  <si>
    <t>*Researches on Cultural Studies on Music, *Musicologists</t>
  </si>
  <si>
    <t xml:space="preserve"> For now, there is no direct partners, but it is expected that in the nearest future, there will be collaborations with external target users.</t>
  </si>
  <si>
    <t>We plan a validation of the QC against the Benchmark (Data) and the istening experience database (LED) by external experts.</t>
  </si>
  <si>
    <t>The UI is the Listening Experience Database</t>
  </si>
  <si>
    <t>Publicise to Open University Music MA and PhD students, faculty colleagues and users of the Listening Experience Database.</t>
  </si>
  <si>
    <t>Relates best to academic and cultural institutions whose interest is in historical/literary texts (rather than musical notation/recordings): Europeana, Rutgers DH Initiative, RISM.</t>
  </si>
  <si>
    <t>*Academics *Students;</t>
  </si>
  <si>
    <t>*Researches on Cultural studies on music, *Musicologists</t>
  </si>
  <si>
    <t xml:space="preserve"> No direct partners, but it is expected future collaboration with external target users</t>
  </si>
  <si>
    <t>We plan a validation of the QC and the mock-up by external experts</t>
  </si>
  <si>
    <t xml:space="preserve">An alpha version of the interface with limited features. </t>
  </si>
  <si>
    <t>Publicise to The Open University Music Department, OU students, music experts network within the OU</t>
  </si>
  <si>
    <t xml:space="preserve">https://liveunibo.sharepoint.com/:x:/r/sites/polifonia/Shared%20Documents/WP6/InnovationTaskForce/StakeholderNetwork.xlsx?d=w1107ef61fb204f1aa13508b6e9b597bf&amp;csf=1&amp;web=1&amp;e=a5FRqB)
</t>
  </si>
  <si>
    <t>*People with hearing impairments and other disabilities who visit the Stables Theatre in Milton Keynes and the Milton Keynes International Festival.</t>
  </si>
  <si>
    <t xml:space="preserve">The Stables Theatre, Milton Keynes
Music Tutors working at the stables 
Sean Chandler, Deaf Music Educator 
</t>
  </si>
  <si>
    <t xml:space="preserve"> Feedback from users will be used to refine prototypes and shape use cases
</t>
  </si>
  <si>
    <t xml:space="preserve">We will be holding workshops exploring the use of haptics for including deaf people in musical activities as first class citizens. These workshops will not necessarily be public, as this will depend on the preferences of deaf participants.
We are exploring the possibility of public demonstrators for visual and gestural control and understanding of harmony
</t>
  </si>
  <si>
    <t>With advice of The Stables Theatre, music tutors, disability music educators &amp; disability music organisations.</t>
  </si>
  <si>
    <t>The Stables ar in the Network</t>
  </si>
  <si>
    <t>*Amateur Internet users *Students *Academics; *Curators *Experts of local Institutions involved in protection and restauration and landscape planning *Members of communities of practitioners (bells ringers) *Campanologists</t>
  </si>
  <si>
    <t>*Anthropologists, *Ethnomusicologist</t>
  </si>
  <si>
    <t>*local superintendences of Ministry of Culture (Liguria, Emilia Romagna) 
*Association of bells ringers (Associazione Campanari Liguri, Genova Carillons). 
*Other agreements are under preparation with: other local superintendences (Molise)  foundries (Pontificia Fonderia Marinelli); association of experts in campanology (Associazione Italiana di Campanologia)</t>
  </si>
  <si>
    <t>We are working on vocabularies with experts and practitioners; we plan a validation of the pilot (vocabularies, mockup, application) by experts and practitioners.</t>
  </si>
  <si>
    <t>A limited number of complete examples (relation between bell towers/bells/sound recordings/performing practices) throught the production of catalogue sheets: A first version of the interface and with limited data extracted.</t>
  </si>
  <si>
    <t>Institutional contacts (ex: Superintendences of the Ministry); members of Associations (Bell ringers and campanologists); academics; Bells builders (ex: foundries). Through direct contacts (sometimes they wrote to us after reading of Polifonia)</t>
  </si>
  <si>
    <t xml:space="preserve">Soprintendenza Archeologica Bologna and Soprintendenza Archeologica Genova are stakeholder which collaborate with BELLS. Other agreements will be signed in the next future. We should add Soprintendenza del Molise and the Bell Ringers associations (Associazione Campanari Liguri and Associazione Genova Carillon), and maybe the Italian Association of Campanology. This will be discussed at the end of June 2022. </t>
  </si>
  <si>
    <t>*Musicians *Curators *Academics *Listeners *Internet users</t>
  </si>
  <si>
    <t>*Researchers in Music information retrieval; *Researchers in Music Creativity; *Researchers in Machine Learning; *Researchers in Digital Humanities; *Researchers in Semantic Web</t>
  </si>
  <si>
    <t>*Music Lovers</t>
  </si>
  <si>
    <t>*NISV at the moment, and eventually CNAM for NEUMA as well as KNAW for the TUNES collections</t>
  </si>
  <si>
    <t>Quantitative and qualitative evaluation is planned for assessing the quality of links established.</t>
  </si>
  <si>
    <t>Tracing potential source of influence of The Beatles through music similarity. Experiments in progress.</t>
  </si>
  <si>
    <t>*Musilar: besides the quantitative evaluation of music similarities, the PMEC is envisaged to help/support the qualitative assessment of music similarities as well as tools/interfaces built on top of that.
*Cornucopia: internal crowdsourcing campaign where users will validate the quality of links.</t>
  </si>
  <si>
    <t>*Cornucopia: Muziekweb, Discogs, Songfacts, WhoSampled, (we should add MusicBrainz, AcousticBrainz, etc.). Please, note that these are not **all** essential: we have started simpler.
*Musilar: research overlap with Dmitri Tymoczko, Kevin Page, and Laurent Pugin.</t>
  </si>
  <si>
    <t>*Musicians *Academics *Amateur Internet users</t>
  </si>
  <si>
    <t xml:space="preserve">*Musicologists
*Sociologists
*Historians
*Ethnologists
*Computer scientists
</t>
  </si>
  <si>
    <t>*Any person willing to extract knowledge and/or manage collections of musical scores (e.g., editors).</t>
  </si>
  <si>
    <t>*Iremus-CNRS (already in the Neuma platform), 
*NUIG 
*BNF. 
*Comment: The pilot is still in a very early development stage and the involvement of other partners is currently limited. They will be sollicited in the next months.</t>
  </si>
  <si>
    <t>We plan a validation of the pilot (UI, search quality) by external experts. We aim to involve Polifonia experts (through WP3) in selecting relevant similarity measures and patterns for the search engine.</t>
  </si>
  <si>
    <t>A standalone docker version of a preliminary version of the search engine will be released before Summer 22. It will serve as the basis of future releases (e.g., with faceting).</t>
  </si>
  <si>
    <t>Mostly by open sourcing our code and communicating around that (Github, then Twitter), expert mailing-lists (Ismir, Iremus).</t>
  </si>
  <si>
    <t>Unclear at the moment how the stakeholders work as a "network". But our proximity with BnF may help in dissiminating our results.</t>
  </si>
  <si>
    <t>*Musicians *Organists *Organ Advisors *Organ Builders *Cultural Heritage Agency *Organ Enthousiasts *Amateur Internet users *Academics *Students *Others</t>
  </si>
  <si>
    <t>*Organology
*Musicology
*Historical Musicology</t>
  </si>
  <si>
    <t>Organ building companies</t>
  </si>
  <si>
    <t>*Nationaal Instituut voor de Orgelkunst (National Institute for Organ Art): Data provider. Maintainer of target database. Publisher of the Organ Encyclopaedia.</t>
  </si>
  <si>
    <t>We are building a network of organ advisors and organists, who we will invite to evaluate interfaces. We also plan to do a broader user study, recruiting organ enthousiasts throug organ new sites and organ fora and mailing lists.</t>
  </si>
  <si>
    <t>Data extraction is mostly done. We can provide a preliminary interface to explore the extracted knowledge graph. Also a prototype of the dashboard can be presented.</t>
  </si>
  <si>
    <t>*Professional network of organ advisors, organ builders, organists
*General public through news sites. E.g. orgelnieuws.nl</t>
  </si>
  <si>
    <t>I listed several organ professionals for the stakeholder network. They might be more interested in the ORGANS pilot than in the project as a whole.</t>
  </si>
  <si>
    <t>*Amateur Internet users *Musicians *Folk *Musicians *Academics</t>
  </si>
  <si>
    <t>Librarians, indexing music collections.</t>
  </si>
  <si>
    <t>No direct partners</t>
  </si>
  <si>
    <t>We plan evalulation of the dashboard with expert users (musicologists).</t>
  </si>
  <si>
    <t>Prototype of the dashboard.</t>
  </si>
  <si>
    <t>Via personal academic network.</t>
  </si>
  <si>
    <t>Frans Wiering is on the invitation list for the stake holder network.
Europeana might be interested
RISM might be interested (RISM is not on the list, but should be invited)</t>
  </si>
  <si>
    <t>What will be the validation setup?</t>
  </si>
  <si>
    <t>What are the pilot's validation methods ?: 
Choose one or many items amond the following list or add new items:
*Validation of mechanically produced input data by ground truth
*Quantitative validation of input data
*Validation of input data quality by experts
*Validation of interfaces by users/experts
*Performance validation
*Validation of performance, requests/information passed between front and back end
*Compliance of the data produced with standards
*Validation of results by ground truth
*Validation of results by experts
*Validation from a sub-corpus/case study and transfer to a larger corpus
*Validation of objectives through experts</t>
  </si>
  <si>
    <t xml:space="preserve"> What KPIs or metrics will be used for validating it? ​ (e.g. time and accuracy with which tasks are carried out, size of the KG, period/corpus corpus covered, usability surveys, measures of interface aesthetics, observational studies, interviews, etc.)?</t>
  </si>
  <si>
    <t>What values for KPIs/metrics shall be achieved for claiming success?</t>
  </si>
  <si>
    <t>Can you name at least three (additional) stakeholders from different institutional backgrounds and countries who could contribute to the definition/validation of the pilot ?</t>
  </si>
  <si>
    <t xml:space="preserve">New tools being easy to use and accessible to the wide public
attractiveness of the interface </t>
  </si>
  <si>
    <t xml:space="preserve">Validation of a case study (one buildings/place) by a musicologist. </t>
  </si>
  <si>
    <t>*Validation from a sub-corpus/case study and transfer to a larger corpus            *Validation of input data quality by experts [completed]
*Validation of interfaces by users/experts                                                           *Performance validation</t>
  </si>
  <si>
    <t>*Data quality and Data consistency are guaranteed by Copus design built with the help of two expert musicologists.</t>
  </si>
  <si>
    <t>not yet defined</t>
  </si>
  <si>
    <t>*Museo internazionale e biblioteca della musica di Bologna : http://www.museibologna.it/musica/
*Comune di Bologna : https://www.comune.bologna.it/</t>
  </si>
  <si>
    <t>*Tools easy to be used/understood in a documented historical/analytical/methodological environment.
*Certain tasks (i.e. search all harmonic patterns correspondin to a specific query) carried out more quickly
*Accessibility and addition of data from various sources
*Compare analytical results and annotations efficiently</t>
  </si>
  <si>
    <t>* Component 1 : Goals and objectives: Do the objectives of the pilot correspond to real musicological needs? Do they take into account suggestions made by musicological colleagues? 
* Component 2: Analytical results: Does the theoretical model allow for the correct inference of modal attributions?  - Use a test corpus (c. 150 works) and check whether the attributions made by the theorists can be inferred from the models. 
Use the justification for the modal inference produced by the reasoner as metrics ?
*Component 3: Data processing: Is the analytical information provided by user(s) or computed by algorithms correctly stored and retrievable ? - Use a test corpus of multi-layered analyses (c. 15 works which have more than 1 analysis) and check if the information layers are stored correctly 
*Component 4: User engagement / ergonomics: Does the music annotation environment meet usability requirements ? Can de CQ be answered with the interface and tools provided ?</t>
  </si>
  <si>
    <t xml:space="preserve">*Component 1: Validation of objectives through experts
*Component 2: Validation of results by ground truth
*Component 3: Validation of performance, requests/information passed between front and back end based on performance measures
*Component 4: Validation of interfaces by users/experts
</t>
  </si>
  <si>
    <t>* Component 1: Usability survey/interviews about the pilot's general aims, questions and methodological orientations. Takes into account CQ. 
* Component 2: Test corpus validated against ground truth (f-score), Number of models, size of current corpus
* Component 3: Time/Accuracy/Performance of requests/information passed between front and back end
* Component 4: Usability survey/interviews for the interface starting from the mockup</t>
  </si>
  <si>
    <t xml:space="preserve">*Component 1: 90% positive evaluation of the user survey
*Component 2:  90% correct modal-tonal identification; at least 150 works with one analysis, at least 50 works with 2 or more analyses, at least 5 theoretical models; 
*Component 3: to be specified
*Component4: 90% positive evaluation of the user survey
  </t>
  </si>
  <si>
    <t>*Frans Wiering
*Anne-Emmanuelle Ceulemans
*Richard Freedman
*Dmitri Tymoczko
*Tim Crawford
*Jesse Rodin
*Anne Cummings
*David Lewis
*Daniele Sabaino
*Katelijne Schiltz
*Laurent Pugin</t>
  </si>
  <si>
    <t>automatic retrieval and characterization of documentary evidence more quick and accurate.</t>
  </si>
  <si>
    <t xml:space="preserve">*Quantitative: ability of the system to produce accurate recommendations to curators 
*User study on usability of thematic explorer 
*User study on assisted formulation of research hypotheses </t>
  </si>
  <si>
    <t>*Validation of input data quality by experts
*Validation of interfaces by users/experts
*Validation of objectives through experts</t>
  </si>
  <si>
    <t xml:space="preserve">*A] Component 1:  Accuracy, F1, ... 
*B] Growth of LED 
*C] Number of scholarly activity supported / qualitative methods (Qualitative interviews with domain experts),Adoption of tools and methods in OU courses of Music Department </t>
  </si>
  <si>
    <t xml:space="preserve">*B] Growth of LED 
*C] Number of scholarly activity supported / qualitative methods 
*Adoption of tools and methods in OU courses of Music Department </t>
  </si>
  <si>
    <t>*Europeana
*Rutgers DH Initiative
*RISM</t>
  </si>
  <si>
    <t>Generate high quality data in the KG. Allow scholars to explore and make sense of the KG.</t>
  </si>
  <si>
    <t xml:space="preserve">*User study with domain experts on how the tool can support scholarship 
*User study on the quality of the meetups KB </t>
  </si>
  <si>
    <t>Validation of mechanically produced input data by ground truth
Validation of input data quality by experts
Validation of interfaces by users/experts
Validation of objectives through experts</t>
  </si>
  <si>
    <t>*Size of the KG
*Number of scholarly activities supported /qualitative methods
*Qualitative intervfiews with domain experts.
*Adoption of tools and methods in OU courses of Music Department 
* User study measuring the accuracy of the KG construciton pipeline</t>
  </si>
  <si>
    <t xml:space="preserve">*Adoption of tools and methods in OU courses of Music Department 
*Number of scholarly activity supported / qualitative methods </t>
  </si>
  <si>
    <t>To be clarified</t>
  </si>
  <si>
    <t>*Improved or new kinds of engagement
*New forms of access
*Proven ability to engage with music in new ways
*Illuminating feedback from potential users</t>
  </si>
  <si>
    <t xml:space="preserve">* Usability, accuracy, user feedback
* Quantitative: ability of the UIs  to pass accurate well-formed   query to back ends </t>
  </si>
  <si>
    <t>*Validation of interfaces by users/experts
*Validation of performance, requests/information passed between front and back end
*Validation of objectives through experts</t>
  </si>
  <si>
    <t>*Satsfactory insight scores
*Views of users.
*Demonstrated new affordances for people with disabilities.
*New tasks and experiences enabled.
*Views of music educators and music venues involved.</t>
  </si>
  <si>
    <t xml:space="preserve"> Criteria will be based on qualitative user feedback</t>
  </si>
  <si>
    <t>*Drake Music
*Drake Music Scotland 
*Caroline Lennard (Special needs music consultant)</t>
  </si>
  <si>
    <t>* New tools being easy to use and accessible to the wide public; attractiveness of the interface.</t>
  </si>
  <si>
    <t xml:space="preserve">* Validate the methodology :  10 case-studies to implement a methodology and good practices to build a complex knowledge system (ex: links beetween bells and sounds, bells and bell tower, performing events, archival documentation,playing techniques)​.                                                                       * N19- interviews for validating the interface                            * Check that the corpus is cleaned, consistent through experts  *Questionnaires to be filled by experts on data quality and on usability of the interface
 </t>
  </si>
  <si>
    <t>*Validation of input data quality by experts
*Validation of interfaces by users/experts
*Compliance of the data produced with standards
*Validation from a sub-corpus/case study and transfer to a larger corpus
*Validation of objectives through experts</t>
  </si>
  <si>
    <t>* Complete case studies
* Number of communities involved  * Number of records digitized
* Number of authority files related to historical foundries in Italy
* Number of public events
* Interviews, use of oral and bottom-up sources  for the building of a conceptual knowledge
*Adoption of tools, vocabularies and methods in catalogation of bells heritage activity by institutions, scholars, practitioners. Reusability of collected data for research and institutional activity (protection and valorization of cultural heritage; inventories of Intangible cultural heritage also according to Unesco 2003 convention on ICH)</t>
  </si>
  <si>
    <t>*We will collect at least 100 complete case studies
*Number of records digitized: success &gt;= 200 records
*Communities of bell ringers/campanologists: success &gt;= 4 communities
*Number of authority files related to historical foundries in Italy: success &gt;= 50
*Public events: success &gt;= 2 events</t>
  </si>
  <si>
    <t>*Soprintendenza Archeologia Belle Arti e Paesaggio di Genova e La Spezia
*Soprintendenza Archeologia Belle Arti e Paesaggio di Bologna
*Soprintendenza Archeologia Belle Arti e Paesaggio del Molise
*Associazione Campanari Liguri; Associazione Genova Carillons
*Pontificia Fonderia Marinelli di Agnone; Museo Storico della Campana Giovanni Paolo II   *Associazione Italiana di Campanologia</t>
  </si>
  <si>
    <t>*Certain tasks carried out more quickly or accurately
*Amount of relevant links between scores and other sources discovered.
*The amount or type of data that can be used in the task: amount of different symbolic formats supported and linked</t>
  </si>
  <si>
    <t>*Quantitative evaluation of links according to clustering metrics and ground-truth data;
*Quantitative evaluation of music similarities based on MIR benchmark tasks; 
*Qualitative evaluation of both, through the involvement of collection curators/experts and musicologists respectively.</t>
  </si>
  <si>
    <t>Validation of mechanically produced input data by ground truth; Validation of input data quality by experts; Validation of results by experts; Validation from a sub-corpus; Validation of objectives through experts, Check qualitative hypotheses from a quantitative perspective</t>
  </si>
  <si>
    <t>*Precision
*Recall
* f-measure about the discovered links
* Competency questions (for the ontologies)
* User surveys</t>
  </si>
  <si>
    <t>Ranking of similarities based on known categories (performances of the same composition, covers songs, and all the possible example that can be identified based on previously known property that would be expected); Comparison to human performances.</t>
  </si>
  <si>
    <t>Those mentioned before in the Stakeholder Network -- already spanning different backgrounds and countries.</t>
  </si>
  <si>
    <t>*The tool should be easy to use. Search-engine is now widespread, so we should provide an interface similar to standard ones.
*The tool should be efficient, ie, retrieve relevant content based on the provided queries, rather quickly.
*The accessibility (e.g., for disabled people) will be derived from standard web technologies.</t>
  </si>
  <si>
    <t>*Technical aspects : Information Retrieval metrics (precision, recall, accuracy), computational time to execute queries. Identification of hard/specific score problems for retrieval.
*Evaluation setup with a survey from experts, for the UI part.</t>
  </si>
  <si>
    <t>*Validation of input data quality by experts
*Validation of interfaces by users/experts
*Performance validation
*Validation of performance, requests/information passed between front and back end</t>
  </si>
  <si>
    <t>*The average time the search engine would take to answer a query, and its accurracy are crucial elements for the success of the pilot. They can be measured by computer measures (timing an execution) or surveys (accurracy). Some usability surveys to measure aesthetics could also be used.
*Compliance to the standards is insured by relying on ElasticSearch as a back-end layer.
*Number of partners or external institution/people using it. 
*Github forks (collaboration), Docker image downloads, number of verified installations in other institutions than cnam.</t>
  </si>
  <si>
    <t>To be fully determined. But having more than 2 installation (and ~5 users) would be a success.</t>
  </si>
  <si>
    <t xml:space="preserve">*Clearly, some researchers from Iremus may be involved in the definition/evaluation/validation of the pilot. 
*Francesco Foscarin, researcher at JK Univ from Linz
*Virginie Thion, IRISA
*Andrew McLeod, EPFL </t>
  </si>
  <si>
    <t>*Certain tasks carried out more quickly
*Accessibility of data from various sources
*General public interface easy to use</t>
  </si>
  <si>
    <t>*Component 1. Measurement how much of the information from the encyclopedia has been transferred correctly to the NIvO database.
Component 2. We will perform a user test, comparing the time certain queries take manually versus with the dashboard.</t>
  </si>
  <si>
    <t>*Validation of mechanically produced input data by ground truth
*Validation of objectives through experts
*Validation of results by experts</t>
  </si>
  <si>
    <t>*We compare the automatic conversion with manual input.
*Percentage of correctly converted sources
*The amount of time an advisor for a restoration project needs to assemble the factual basis for a restoration or maintenance plan.
*For the user study the KPI is the gain in time to answer a query when using the application</t>
  </si>
  <si>
    <t>I can't give exact numbers. In principle, all desired data fields should have been extracted, with an error rate that is acceptable for the NIvO (i.e., feasible to correct by hand).</t>
  </si>
  <si>
    <t>*Johan Zoutendijk. Director of Verschueren Orgelbouw
*Hans Fidom. Full professor organ studies, Free University, Amsterdam
*Jaap Jan Steensma. Organ advisor
*Paul Peeters. Organ specialist, University of Gothenburg, Sweden.</t>
  </si>
  <si>
    <t>The tool should facilitate the discovery of connections between the melodic contents of different data sets, where 'connection' means the same (or related) melodies or melodic motifs in different data sets.</t>
  </si>
  <si>
    <t>*Output: Validate the output by using the existing manual annotation of tune origins as ground truth.
*Interface: User study with domain experts on how the tool can support scholarship.</t>
  </si>
  <si>
    <t>*Validation of interfaces by users/experts
*Validation of results by ground truth</t>
  </si>
  <si>
    <t>*User satisfaction.
*Recall of identified melodies in the ground truth.</t>
  </si>
  <si>
    <t>To be determined</t>
  </si>
  <si>
    <t>*Academic: dr. Rebekah Ahrendt (Music Historian, Utrecht University)
*Naomi Barker expressed interest (but she is part of the project).</t>
  </si>
  <si>
    <t>Can you provide a specific contact person for questions related to the pilot’s socio-pedagogical  implications?</t>
  </si>
  <si>
    <t>v</t>
  </si>
  <si>
    <t>Currently not planned.</t>
  </si>
  <si>
    <t>Christophe Guillotel-Nothmann: christophe.guillotel-nothmann@cnrs.fr</t>
  </si>
  <si>
    <t>Not planned at the moment</t>
  </si>
  <si>
    <t>Elena Musumeci : elena.musumeci@cultura.gov.it</t>
  </si>
  <si>
    <t>Web technologies provide accessibility through various possibilities (screen readers for instance), which rely on specific guidelines to produce web pages.</t>
  </si>
  <si>
    <t>Hans Steketee (director of the National Institute of Organ Art) hans@nationaalinstituutorgelkunst.nl</t>
  </si>
  <si>
    <t>Currently not planned. Audible feedback might be a possibility.</t>
  </si>
  <si>
    <t xml:space="preserve">Where is you demo published? </t>
  </si>
  <si>
    <t xml:space="preserve">Did you disseminate its availability to target communities? </t>
  </si>
  <si>
    <t>Demo is not published yet</t>
  </si>
  <si>
    <t xml:space="preserve">No demo </t>
  </si>
  <si>
    <t xml:space="preserve">All interface/tools were disseminated once published </t>
  </si>
  <si>
    <t xml:space="preserve">          Once published will be disseminated to OU scholars
Technical documentation available in https://github.com/polifonia-project/meetups_pilot
</t>
  </si>
  <si>
    <t>Interface/tools will be disseminated once published</t>
  </si>
  <si>
    <t>Demos are prototypes, rather publishable objects</t>
  </si>
  <si>
    <t>Pending availability</t>
  </si>
  <si>
    <t>https://catalogo.beniculturali.it/search/typeOfResources/MusicHeritage?region=Liguria</t>
  </si>
  <si>
    <t xml:space="preserve">UNESCO ICH:
There is a submission under process from Spanish Bell Ringers in Unesco ICH.  We should undertand how to connect data.
https://ich.unesco.org/en/files-2022-under-process-01172?include=film.inc.php&amp;id=63011&amp;width=700&amp;call=film
</t>
  </si>
  <si>
    <t>-	ChoCo is currently being used within Polifonia for: harmonic patterns, harmonic similarity, harmony visualisation and analysis.
-	More work and demo will come soon.E45</t>
  </si>
  <si>
    <t xml:space="preserve">-	Selective dissemination to target communities for:
o	Computational creativity
o	Music Information Retrieval
o	Music visualisation
</t>
  </si>
  <si>
    <t>Demo has been published on HumaNum: http://neuma-dev.huma-num.fr/</t>
  </si>
  <si>
    <t xml:space="preserve">         Dissemination through a Docker image should happen by the end of November 22</t>
  </si>
  <si>
    <t>Demo: https://syrinx.knorrie.org/~pvk/lodlive/objects.html                         This should be deployed at the polifonia server.</t>
  </si>
  <si>
    <t>Not widely. It requires to much explanation.</t>
  </si>
  <si>
    <t xml:space="preserve"> No</t>
  </si>
  <si>
    <t>none yet</t>
  </si>
  <si>
    <t xml:space="preserve">Did you collect feedback from users and use it to improve the design of your pilot app/data? Please, briefly report what this feedback was and how it impacted on the development (co-creation process) </t>
  </si>
  <si>
    <t xml:space="preserve">Please refer to [1] and [2] and report your actions planned to address feedback by AB concerning the pilot </t>
  </si>
  <si>
    <t>How do you validate the pilot's data/app/interface? Please, describe the validation task design</t>
  </si>
  <si>
    <t xml:space="preserve">How many users are involved in your validation? </t>
  </si>
  <si>
    <t>What is their profile?</t>
  </si>
  <si>
    <t>Are any of the stakeholders interested in the pilot? Who? To do what?</t>
  </si>
  <si>
    <t>Do you have (preliminary) results to report?</t>
  </si>
  <si>
    <t>Process ongoing with Expert Linguists</t>
  </si>
  <si>
    <t>Yes, feedback was collected from 3 scholar users involved as stakeholders for the alpha version of Tonalities' Collaborative Annotation Interface for Music Analysis.</t>
  </si>
  <si>
    <t>During the Paris meeting in September 2022 we collected feedback from the AB that daoes not required further actions.</t>
  </si>
  <si>
    <t xml:space="preserve">• Quantitative validation of input data
At least 5 theoretical models available and circa 1000 music compositions in MEI scores, with at least 450 works with one analysis, and at least 150 works with 2 or more analyses
• Validation of input data quality by experts
For each corpus of works to be analysed the final user must adopt a specific editorial protocol where to declare how the music files are structured and presented, indicating scientific criteria followed and editorial choices made. E.g. for the corpus of musical works quoted in the fourth book of Zarlino's "Institutioni harmoniche" (Venise, 1558), the adopted protocol establishes to verify and to standardise the following parameters: 
1. pitches; 
2. rhythmic values; 
3. distribution of the lyrics (with a particular attention to the convenable syllabification and to the prosody); 
4. articulation in sections or internal parts;
5. the adoption of the clefs of the original source; 
6. the use of a conversion table between modern and Early music time signatures; 
7. the adoption of the integer valor; 
8. the conversion of the Mensurstrich in normal bar lines.
• Validation of interface by users/experts
A first focus group of three experts have been asked to answer a Satisfaction Questionnaire concerning the Tonalities' Collaborative Annotation Interface for Music Analysis.
• Validation of performance, requests/information passed between front and back end
- To ensure that all analytical annotations made through the interface have an author and a date through a SparQL query checking the conformity of the graph. 
- Despite the heterogeneity of the analytical annotation anchors (note, verticality, arbitrary selection), it is necessary to ensure that a unified and fast graph traversal can be used to establish the link between an annotation and the score containing its anchor. The complexity and structure of the RDF data graph varies depending on whether an annotation is about a note, a verticality, or an arbitrary selection of musical signs annotated with a complex musicological concept characterised by an internal structure (such as a cadence). For statistical reporting purposes (e.g. to get a count of all annotations on all scores in the corpus), it is important to be able to trace back from the annotation to the score via a simple RDF path that is independent of the complexity of the annotation's anchor. Thus, we created shortcuts between each annotation and the partition containing its anchor in the form of RDF predicates.
• Validation of results by ground truth
Tonalities aims at classifying musical works into modal-tonal categories on the basis of an in-depth understanding of their inner organisation. Our starting point are a) the collection of scores made available and b) the modelling of historical and today’s music theories. The workflow that has been implemented consists of extracting from the scores the musical knowledge (cadences, ambitus, alterations, etc.) on which the formal definitions of the ontologies are based. This extraction is done both on the basis of manual annotations and AI. The knowledge thus obtained is instantiated in the ontologies so that a reasoner (HermiT) can classify the works according to their modes. The validation protocol plans that the modal-tonal attributions be compared to ground truth, for example to the modal attributions made by the historical theorists themselves, once these attributions are verified by expert analysts.  
• Validation of objectives through experts 
A first internal validation of the objectives has been defined within the core validation criteria, grounded on the Competency Questions. Their definition generated a progressive adaptation in Tonalities’ research team through the elaboration of individual scenarios and personas. After several confrontations and internal debates, the research team converged on the Sethus’ Story and Persona.38 For the validation of the final objectives, Tonalities decided to involve also a group of experts and of potential end users, asking them to answer a specific Questionnaire. It is structured into 8 questions, introduced by a short presentation of each objective, and followed by decrescent rating answers, as shown here below. </t>
  </si>
  <si>
    <t>3 at the moment, for the first iteration of the Satisfaction Questionnaire. We count to enlarge our questioning action to a group of expert that can reach 15 memebers.</t>
  </si>
  <si>
    <t>8 musicologists/music analysts: specialists on different periods, from the Renaissance to the 20th century (from Belgium, Canada, Italy, Netherlands, USA); 
3 musicologists/computer scientists (from Switzerland, Great Britain, Netherlands); 
2 digital musicologists (from Great Britain, USA); 
1 music theorist (from Germany); 
1 composer/philosopher (from the USA).</t>
  </si>
  <si>
    <t>Frans Wiering, Anne-Emmanuelle Ceulemans, Richard Freedman showed a lot of interest for analytical purposes (mainly Freedman and Wiering) and for educational/academical exploitation (Ceulemans).</t>
  </si>
  <si>
    <t xml:space="preserve">• Quantitative validation of input data
411 MEI scores and 2 theoretical model already available.
•  Validation of input data quality by experts
Based on a small initial corpus of seven MEI scores already available in the interface, the editorial protocol permitted to: 
1. make approximately 50 manual edits42; 
2. adopt the clefs of the original source in 100% of the cases; 
3. apply the conversion table for the time signature to the 100% of the scores; 
4. adopt the integer valor in two cases; 
5. convert the original Mensurstrich into normal bar lines in one case.
• Validation of interface by users/experts
On the basis of the three collected Satisfaction Questionnaires, Tonalities’ interface obtained a score of 2.1 while a score of 3.0 (“Moderately satisfied”) has been defined as the threshold. Two stakeholders declared that they would unlikely recommend this interface at this stage, while only one stakeholder would likely recommend it. All stakeholders suggested several improvements and made emerge some general problems, critics/suggestions on ergonomics, and corrections on the terminology adopted in the interface.
• Validation of performance, requests/information passed between front and back end
- To process all the analytical annotations initially entered in the interface in an automatic way through a SparQL query verifying that each of them has an author and bears a date; 
- To make punctual verifications (randomly about 5) about the traceability of an analytical annotation (independently of its typology) in relation to the work of reference. 
• Validation of results by ground truth
Two historical theories have been modelled so far: Zarlino 1558 and Praetorius 1619 (with about 2500 axioms, 500 classes and 100 object properties each). The Praetorius model has been presented and applied in former works. Initial tests have been undertaken during the last weeks to infer the mode of individual works from these models using a reasoner (HermiT). In the coming months, it is planned to test the Zarlino model on a sample of 150 works and to validate the whole workflow against ground truth.  We consider that a 90% recognition rate within the sample validates this feature.   
• Validation of objectives through experts 
After the described internal and initial process of validation of Tonalities’ objectives, the current issue is to make them validate and to spread their number and action through a questionnaire to be distributed to an external group of twelve potential end users (formed by musicologists, music analysts, and Conservatoire students) in the coming months. Other iterations of this questionnaire with a larger number of potential end users (up to 50) are expected for the M30 and M36. </t>
  </si>
  <si>
    <t>l</t>
  </si>
  <si>
    <t xml:space="preserve"> Yes, feedback was collected from scholar users involved in the KG and Benchmarks creation process. The feedback impacted the development process by ensuring the interfaces were improved to a user-centered standard. </t>
  </si>
  <si>
    <t>NA </t>
  </si>
  <si>
    <t xml:space="preserve">•	Validation of input data quality by experts   
This specific validation was done by matching the competency questions, CQ2, against the Benchmark, child.csv. 20 randomly selected benchmarks were matched against the 12 competency questions related to the child pilot.  
•	Validation of interfaces by users  
The interface validation was done using ten usability heuristics for user interface design. These heuristics were matched against a user journey on the listening experience database (LED).  
•	Validation of objectives through experts  
The validation of objectives through experts was achieved by matching the Listening Experience Database (LED)  against the competency questions, CQ2.  
</t>
  </si>
  <si>
    <t xml:space="preserve"> Four users </t>
  </si>
  <si>
    <t xml:space="preserve"> Music experts, scholars, academics </t>
  </si>
  <si>
    <t xml:space="preserve"> Yes 
</t>
  </si>
  <si>
    <t xml:space="preserve"> No </t>
  </si>
  <si>
    <t xml:space="preserve">Scholar users involved during KG and mockups creation process
Direct impact on development of web interfaces and KG modelling
Consider reuse of ontologies: HuTO, PROV-O
</t>
  </si>
  <si>
    <t xml:space="preserve">Input validation (validation of mechanically produced input data by ground truth):
•            Objective: Validation of automatically extracted information in terms of quality of meetups KB 
•            Method: User study
•            Description: under development
•            Metrics: size of the KG, number of meetups generated, number of correct meetups 
Validation of software (Validation of interfaces by users/experts):
•            Objective: access software tool supports user/experts’ requirements
•            Method: functional data requirements evaluation
•            Description: evaluate mockups 
•            Results: results show interface meets data requirements
•            Metrics: number of CQs met (60%)
•            Mockups built using stakeholders feedback on KG and data requirements
Output/goal validation (Validation of objectives through experts):
•            Objective: Adoption of tools and methods in OU courses of Music Department
•            Method: functional requirements evaluation
•            Description: to be developed
•            Metrics: number of scholarly activity supported
</t>
  </si>
  <si>
    <t>Between 3 to 6 people</t>
  </si>
  <si>
    <t>Music experts, scholars, academics</t>
  </si>
  <si>
    <t xml:space="preserve">Maria Luisa Onida - High school literature teacher. Interested in contributing research material to the pilot, focusing on specific artists or times. Design a story related to the pilot
Joséphine  Simonnot - The French National Centre for Scientific Research. Interesting in contributing with biography of French Composer : Jean-Claude Risset
</t>
  </si>
  <si>
    <t xml:space="preserve">We have collected vital feedback from Deaf music educator Sean Chandler. As noted below, Sean is one of only a tiny handful of people who is both a professional musician and profoundly deaf. The deaf community are hard to access and we are working with Sean to access greater numbers of deaf users.
Feedback on the visual gestural harmony tool has been internal while we work to make the system more widely deployable. Based on this internal feedback, the harmony tool has been extended to work intimately with data from Choco.
</t>
  </si>
  <si>
    <t>Qualitative user feedback</t>
  </si>
  <si>
    <t xml:space="preserve">Deaf users, subject to recruitment
Music learners, subject to necessary adaptions to harmony tool
</t>
  </si>
  <si>
    <t xml:space="preserve"> Deaf, deaf and DeaF users
</t>
  </si>
  <si>
    <t xml:space="preserve">Sean Chandler
The Stables
Also some interest from a school.
</t>
  </si>
  <si>
    <t xml:space="preserve">As described in month 18 deliverable report.
We have progressed since then, but further results are not yet ready to write up.
</t>
  </si>
  <si>
    <t xml:space="preserve"> We engaged experts in the identification of relevant concept to be collected.
We are collecting feedback about visualization. 
</t>
  </si>
  <si>
    <t>Validation through Interviews and questionnaires.</t>
  </si>
  <si>
    <t>20 users</t>
  </si>
  <si>
    <t xml:space="preserve">Users' profiles:
•                2 Ethnomusicologists (1 from University of Turin; 1 from Ministry of Culture) 
•                3 Ethnoantropologists (3 from MiC; 1 from University of Teramo)
•                5 Bell ringers ( 3 from Associazione Campanari Liguri; 2 from Associazione Genova Carillon)
•                5 Campanologists (1 independent researcher, 4 from Associazione Italiana di Campanologia)
•                4 Students (1 librarian; 1 Art Historian/Archivist; 2 Ethnoantropologists)  all from University La Sapienza: 
</t>
  </si>
  <si>
    <t xml:space="preserve">         - Soprintendenza Liguria ("Internal" Stakeholder)--&gt; Protection purpose</t>
  </si>
  <si>
    <t>Not from users. We expect to collect all the feedback by the end of December.</t>
  </si>
  <si>
    <t xml:space="preserve">-	A MSc student from UniBo is actively working on ChoCo
-	Simon Holland and Naomi Barker found issues in ChoCo
</t>
  </si>
  <si>
    <t xml:space="preserve">-	The pilot has re-aligned his focus following the Year 1 Review.
-	AB’s comments in Paris did not require further actions.
</t>
  </si>
  <si>
    <t xml:space="preserve">-	Quantitative) ground-truth evaluation at different levels.
-	Qualitative evaluation of chord sequences in ChoCo.
</t>
  </si>
  <si>
    <t>So far, 8 people have been involved in our experiments.</t>
  </si>
  <si>
    <t xml:space="preserve">Music experts, musicologists, computer scientists – depending on the evaluation step.
</t>
  </si>
  <si>
    <t xml:space="preserve">Deezer (interlinking artists and tracks)
         Muziekweb (musical features from the audio)
         Philarmonie de Paris (searching the interlinked KGs)
</t>
  </si>
  <si>
    <t>-	Yes, we have an article under review, although all the contributions have already been presented to the Polifonia consortium.B45</t>
  </si>
  <si>
    <t>In progress (collaboration envisioned with Stakeholder Rodolphe Bailly at Cité de la Musique)</t>
  </si>
  <si>
    <t xml:space="preserve">FACETS REST API to be made compatible with Linked Data Platform (F. Gandon's suggestion): clearly, it's a good idea, since FACETS has a REST API (inherited from Neuma: http://neuma.huma-num.fr/home/services
On hold: haptics querying, good idea but too early to act on this
</t>
  </si>
  <si>
    <t xml:space="preserve">         Pilot's functions: first, relying on ground truth (correct visualisation with Verovio, successful matching of patterns present in scores, etc.)
         Interface: involving users 
</t>
  </si>
  <si>
    <t>The code has been delayed, involving users has been delayed too. 10-20 users are envisioned</t>
  </si>
  <si>
    <t>Mixed: expert users to test advanced features, a few non-expert could also test the user-friendliness of the interface</t>
  </si>
  <si>
    <t>Fruitful discussions in Paris' meeting with Deezer Research and Cité de la Musique, but no collaboration started (reasons: entity goals)</t>
  </si>
  <si>
    <t>User feedback has been collected for the Lodlive interface. Users were enthousiastic, but struggled with a lack of understanding of linked open data. A representation-agnostic interface needs to be developed (with MELODY?).</t>
  </si>
  <si>
    <t xml:space="preserve">         1. Number of data fields successfully extracted.
      Mostly complete
         Challenges:
         - Disambiguation
         - Extraction from unstructured text
         2. User evaluation of the interfaces
      Lodlive interface evaluated with two organ advisors
</t>
  </si>
  <si>
    <t xml:space="preserve">For the current interface (LodLive), two expert users (organ advisor and organ builder) are involved.
In assessing the output SQL data, the NIvO is involved.
</t>
  </si>
  <si>
    <t xml:space="preserve">Organ builder
Organ advisor
Organ Institute
</t>
  </si>
  <si>
    <t xml:space="preserve">There is quite some interest from different parties.
Organ advisors are interested in better access to the content of the organ encyclopaedia.
Muziekweb is interested to link music from their collection to the Polifonia organ KG
Goteburg Organ Academia is intersted to link with their organ database
Italian ministry of culture is interested to link with their website
Editorial board of "Het Orgel" is interested to link the volumes of the magazine with the KG.
</t>
  </si>
  <si>
    <t xml:space="preserve">- data extraction from the input data mostly done;
- export of the extracted data in SQL for the NIvO database mostly done;
- the first version of the organs knowledge graph released;
- organ ontology almost finished;
- an instance of LodLive, presenting an explorative online interface for browsing the organs knowledge graph;
- organ lexicon finished (organ terms in six languages)
</t>
  </si>
  <si>
    <t xml:space="preserve">We collected requirements from potential users. These will be used for interface design and evaluation. The demo and the data stories are published, and are actively used by the collections specialist of the Meertens Institute.
</t>
  </si>
  <si>
    <t xml:space="preserve">
[many of these have been covered in other questions].
User feedback/Dissemination actions
The demo and the data stories are published, and are actively used by the collections specialist of the Meertens Institute. Not actively brought to the attention of wider target communities, yet. A next iteration is necessary, including the RISM data. Bottleneck: ontology for representing 'metadata'.
Oral musical heritage
The currently involved datasets qualify as 'oral' and 'semi-oral' heritage. Collected from oral tradition.
Possible connection with research on chant and religious recitation.
Unesco
The Unesco Collection of Traditional Music is an audio collection with only limited resources from Europe. Current work in TUNES is on scores (including transcriptions).
KG connection to other KGs
The TUNES KG is related to both INTERLINK and WP3 KGs.
Documentation
Documentation of current results is work in progress.
AB Feedback
Scalability to larger collections is a point of attention. Current size of 67k melodies is managable, but for larger collections (such as RISM), a filtering or indexing solution should be designed.
</t>
  </si>
  <si>
    <t xml:space="preserve">         Validation twofold:
         1. User evaluation of interface. Planned. Currently few expert users, from project members and stakeholder network.
         Users will be mainly music historians.
         2. Evaluation of algorithmic results
      a. Quantitative (against tune family ground truth)
         Mean Average Precision: 0.68
         Recognition Rate: 0.88
         N.B. among c. 68k songs
         b. Qualitative
         Corrections to ground truth (quite a few)
         By collection specialist of the Meertens Institute. Ongoing.
</t>
  </si>
  <si>
    <t>Currently two musicologists. One is collection specialist, other is music historian (and member of stakeholder network).</t>
  </si>
  <si>
    <t>Musicologists.</t>
  </si>
  <si>
    <t xml:space="preserve">Yes. Dr. Rebekah Ahrendt (Utrecht University). Potential user.

We are preparing a proposal for digitzation project, to extend the Meertens Tune Collections with other sources.
</t>
  </si>
  <si>
    <t>list published papers (after January 2022), submitted papers, and papers in preparation</t>
  </si>
  <si>
    <t>Please, list your dissemination actions to or through stakeholders (presentations of the pilot or of the project in other institutions)</t>
  </si>
  <si>
    <t xml:space="preserve">Show your melody data stories. If you don't have any yet, please create at least one (the stats for example) or show its design in the presentation. </t>
  </si>
  <si>
    <t>If your pilot features a demo, please show it briefly by focusing only new developments/functionalities since the previous presentation (do not demo if there was no advancement)</t>
  </si>
  <si>
    <t>– Christophe Guillotel-Nothmann, Polifonia, IMS Study Group "Digital Musicology”: “Crossing Borders in Computational Musicology” Session, The 21st Quinquennial Congress of the International Musicological Society, 26 August 2022, Athens, Greece
– Thomas Bottini, Christophe Guillotel-Nothmann, Marco Gurrieri, Félix Poullet-Pagés, Tonalities’ Collaborative Annotation Interface for Music Analysis, The 21st International Semantic Web Conference 2022 / Music Heritage Knowledge Graphs Workshop, 23 October 2022, Online, Hangzhou, China. 
– Adam Filaber, Christophe Guillotel-Nothmann, Marco Gurrieri, accepted paper proposal TONALITIES: Musical Systems and their Histories Revisited through Modelling and Collaborative Score Annotation. A Case Study on “Directed Progressions” in the Secular Works by Josquin and his Contemporaries, The RILM’s Global Digital Music Studies Conference, 12-13 April 2023, New York City, New York (USA)</t>
  </si>
  <si>
    <t>– Arianna Graciotti, Marco Grasso, Marco Gurrieri, Eleonora Marzi, Valentina Presutti, Rocco Tripodi, Polifonia: la colonna sonora di Bologna e del suo patrimonio culturale, The Researchers’ Night, 30 September 2022, Bologna, Italy
– Thomas Bottini, Philippe Cathé, Christophe Guillotel-Nothmann, Marco Gurrieri, Nicolas Meeùs, Vecteurs harmoniques : le point sur la question, Journée d'Analyse Musicale of the Société Française d'Analyse Musicale, 10 December 2022, Paris, France</t>
  </si>
  <si>
    <t>Statistics on TONALITIES KG (based on Melody stat story):​
- 264 theoretical/analytical concepts (Zarlino)​
- 568 theoretical/analytical concepts (Praetorius)​
- 75 analytical properties (Zarlino)​
- 89 analytical properties (Praetorius)​
- 2 available theoretical models​
- 7 available scores​
- 61 selections within these scores​</t>
  </si>
  <si>
    <t>A second version of the interface is currently under construction.</t>
  </si>
  <si>
    <r>
      <t> </t>
    </r>
    <r>
      <rPr>
        <sz val="12"/>
        <color rgb="FF000000"/>
        <rFont val="Times New Roman"/>
        <family val="1"/>
        <charset val="1"/>
      </rPr>
      <t>NA </t>
    </r>
  </si>
  <si>
    <t xml:space="preserve"> Yes, the Polifonia network meeting 
Periodic meetings with OU music experts  
</t>
  </si>
  <si>
    <t xml:space="preserve">https://projects.dharc.unibo.it/melody/modify/1667938609.943534/child </t>
  </si>
  <si>
    <t xml:space="preserve"> No demo </t>
  </si>
  <si>
    <t xml:space="preserve">Yes, Polifonia network meeting
Periodic meetings with OU music experts 
</t>
  </si>
  <si>
    <t>To be developed once the KG is published</t>
  </si>
  <si>
    <t xml:space="preserve">Mockups of the tool </t>
  </si>
  <si>
    <t xml:space="preserve">There will be several opportunities for publishing, but we do not know yet which of several framings will be appropriate
</t>
  </si>
  <si>
    <t xml:space="preserve"> Following a full technical rehearsal at the Open University, a workshop on Haptic interaction for rhythm, using twelve fully operational Haptic bracelets, was carried out at the Stables with five participants including two experienced rhythm workshop tutors and a postdoctoral ethnomusicologist. Pedagogical and engagement strategies for Samba, Conga and multilimbed African bell pattern activities were explored.
A further four-hour workshop was carried out with DeaF musician Sean Chandler at the Stables, together with the haptic Bracelets and experienced rhythm workshop tutors. Sean is an accomplished and recognised leader of music workshops with deaf children across the UK.  (Sean prefers the word ‘deaf’ to ‘hearing impaired’ – considering deaf people to have differences but not to be impaired in any way). Most music educators of the deaf are not themselves deaf – limiting their depth and quality of engagement with deaf people. By contrast, Sean is one of only a tiny handful of such leaders who is both a professional musician and profoundly deaf.  Sean is unusual in that while being expert at lip reading and having perfect spoken english (having grown up with hearing parents) he is also a completely fluent BSL signer and is thus also totally integrated with (capital ‘D’) Deaf Culture. Sean was very excited by the approach, as in his view it allows deaf people to participate as  first class citizens in musical activities alongside hearing people
</t>
  </si>
  <si>
    <t xml:space="preserve"> N/A
</t>
  </si>
  <si>
    <t>No papers yet</t>
  </si>
  <si>
    <t xml:space="preserve">DISSEMINATION ACTIONS:
•	Local dissemination with communities+online streaming: Bell Concert in Avegno- Liguria  September 2022 here: https://www.youtube.com/watch?v=O0xYSSlbsEM
•	         A promotional video produced by MiC Grant Office about Polifonia/BELLS (work in progress); 
•	          Planning to organize a conference on Historical Bell Heritage April/May 2022 (or later) in Rome.
</t>
  </si>
  <si>
    <t xml:space="preserve">•               https://projects.dharc.unibo.it/melody/bells/overview_of_the_bells_in_liguria
•               https://projects.dharc.unibo.it/melody/bells/bells_on_the_map
</t>
  </si>
  <si>
    <t xml:space="preserve"> We don't have new developments yet.</t>
  </si>
  <si>
    <t xml:space="preserve">-	1 Journal article published on IEEE/ACM Transaction (TASLP) (link)
-	1 Journal article under review in Nature Scientific Data
-	1 workshop article published (ISWC workshop) (link)
-	1 short article in preparation
</t>
  </si>
  <si>
    <t xml:space="preserve">-	1 presentation at the Distributed AI seminar @ King’s College London
-	1 presentation @ the University of Liverpool
</t>
  </si>
  <si>
    <t>https://projects.dharc.unibo.it/melody/choco/chord_corpus_statistics</t>
  </si>
  <si>
    <t>-	The pilot does not feature a demo at the moment (it used to, but this direction was abandoned after Y1).'OTHER'!B20t</t>
  </si>
  <si>
    <t xml:space="preserve">•         22 September 2022: presentation of FACETS at the 5th Polifonia Meeting in Paris
•         30 September 2022: presentation of FACETS at the Researchers' Night in Bologna
•         November 8th, 2022: submission of a Late-Breaking demo paper at ISMIR'22.
•         Next year: Sound and Music Conference Submission? (KMH Royal College of Music, Stockholm, Sweden, 12-17 June)
</t>
  </si>
  <si>
    <t xml:space="preserve">presentation at ISMIR 2021
presentation at CLARIAH Conference 2022
press release in preparation.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</si>
</sst>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6">
    <font>
      <sz val="11"/>
      <color theme="1"/>
      <name val="Calibri"/>
      <family val="2"/>
      <scheme val="minor"/>
    </font>
    <font>
      <b/>
      <sz val="11"/>
      <color theme="1"/>
      <name val="Calibri"/>
      <family val="2"/>
    </font>
    <font>
      <b/>
      <sz val="11"/>
      <color theme="1"/>
      <name val="Calibri"/>
      <family val="2"/>
      <scheme val="minor"/>
    </font>
    <font>
      <b/>
      <sz val="11"/>
      <name val="Calibri"/>
      <family val="2"/>
    </font>
    <font>
      <b/>
      <sz val="11"/>
      <color rgb="FFFFFFFF"/>
      <name val="Calibri"/>
      <family val="2"/>
      <scheme val="minor"/>
    </font>
    <font>
      <sz val="11"/>
      <color rgb="FFE7E6E6"/>
      <name val="Calibri"/>
      <family val="2"/>
      <scheme val="minor"/>
    </font>
    <font>
      <b/>
      <sz val="11"/>
      <color rgb="FFA6A6A6"/>
      <name val="Calibri"/>
      <family val="2"/>
      <scheme val="minor"/>
    </font>
    <font>
      <b/>
      <sz val="11"/>
      <color rgb="FF548235"/>
      <name val="Calibri"/>
      <family val="2"/>
    </font>
    <font>
      <b/>
      <sz val="11"/>
      <color rgb="FFBF8F00"/>
      <name val="Calibri"/>
      <family val="2"/>
      <scheme val="minor"/>
    </font>
    <font>
      <b/>
      <sz val="11"/>
      <color rgb="FFC65911"/>
      <name val="Calibri"/>
      <family val="2"/>
      <scheme val="minor"/>
    </font>
    <font>
      <b/>
      <sz val="11"/>
      <color rgb="FF7B7B7B"/>
      <name val="Calibri"/>
      <family val="2"/>
      <scheme val="minor"/>
    </font>
    <font>
      <i/>
      <sz val="11"/>
      <color theme="1"/>
      <name val="Calibri"/>
      <family val="2"/>
      <scheme val="minor"/>
    </font>
    <font>
      <u/>
      <sz val="11"/>
      <color theme="10"/>
      <name val="Calibri"/>
      <family val="2"/>
      <scheme val="minor"/>
    </font>
    <font>
      <b/>
      <i/>
      <sz val="11"/>
      <color theme="1"/>
      <name val="Calibri"/>
      <family val="2"/>
      <scheme val="minor"/>
    </font>
    <font>
      <sz val="11"/>
      <color rgb="FF000000"/>
      <name val="Calibri"/>
      <family val="2"/>
    </font>
    <font>
      <sz val="10"/>
      <color rgb="FF000000"/>
      <name val="Calibri"/>
      <family val="2"/>
    </font>
    <font>
      <sz val="11"/>
      <color rgb="FFFF0000"/>
      <name val="Calibri"/>
      <family val="2"/>
    </font>
    <font>
      <sz val="12"/>
      <color rgb="FF000000"/>
      <name val="Calibri"/>
      <family val="2"/>
    </font>
    <font>
      <b/>
      <sz val="12"/>
      <color rgb="FF000000"/>
      <name val="Calibri"/>
      <family val="2"/>
    </font>
    <font>
      <b/>
      <sz val="16"/>
      <color theme="1"/>
      <name val="Calibri"/>
      <family val="2"/>
      <scheme val="minor"/>
    </font>
    <font>
      <b/>
      <u/>
      <sz val="11"/>
      <color theme="1"/>
      <name val="Calibri"/>
      <family val="2"/>
      <scheme val="minor"/>
    </font>
    <font>
      <b/>
      <u/>
      <sz val="11"/>
      <color rgb="FFFFFFFF"/>
      <name val="Calibri"/>
      <family val="2"/>
      <scheme val="minor"/>
    </font>
    <font>
      <sz val="11"/>
      <color rgb="FFFFFFFF"/>
      <name val="Calibri"/>
      <family val="2"/>
      <scheme val="minor"/>
    </font>
    <font>
      <b/>
      <sz val="11"/>
      <color rgb="FFFFFFFF"/>
      <name val="Calibri"/>
      <family val="2"/>
    </font>
    <font>
      <sz val="10"/>
      <color rgb="FF000000"/>
      <name val="Arial"/>
      <family val="2"/>
    </font>
    <font>
      <sz val="10"/>
      <color rgb="FF000000"/>
      <name val="Calibri"/>
      <family val="2"/>
      <scheme val="minor"/>
    </font>
    <font>
      <b/>
      <sz val="8"/>
      <color theme="1"/>
      <name val="Calibri (Corps)_x0000_"/>
    </font>
    <font>
      <sz val="12"/>
      <color rgb="FF000000"/>
      <name val="Calibri"/>
      <family val="2"/>
      <charset val="1"/>
    </font>
    <font>
      <sz val="12"/>
      <color rgb="FF000000"/>
      <name val="Calibri"/>
    </font>
    <font>
      <sz val="14"/>
      <color rgb="FF000000"/>
      <name val="Times New Roman"/>
    </font>
    <font>
      <sz val="14"/>
      <color rgb="FF000000"/>
      <name val="Times New Roman"/>
      <family val="1"/>
      <charset val="1"/>
    </font>
    <font>
      <sz val="14"/>
      <color rgb="FF000000"/>
      <name val="Inherit"/>
      <family val="1"/>
      <charset val="1"/>
    </font>
    <font>
      <sz val="12"/>
      <color rgb="FF000000"/>
      <name val="Times New Roman"/>
      <family val="1"/>
      <charset val="1"/>
    </font>
    <font>
      <sz val="12"/>
      <color rgb="FF000000"/>
      <name val="Times New Roman"/>
    </font>
    <font>
      <b/>
      <u/>
      <sz val="11"/>
      <color rgb="FF000000"/>
      <name val="Calibri"/>
      <family val="2"/>
      <scheme val="minor"/>
    </font>
    <font>
      <sz val="11"/>
      <color rgb="FF000000"/>
      <name val="Calibri"/>
      <family val="2"/>
      <scheme val="minor"/>
    </font>
  </fonts>
  <fills count="32">
    <fill>
      <patternFill patternType="none"/>
    </fill>
    <fill>
      <patternFill patternType="gray125"/>
    </fill>
    <fill>
      <patternFill patternType="solid">
        <fgColor rgb="FFE2EFDA"/>
        <bgColor indexed="64"/>
      </patternFill>
    </fill>
    <fill>
      <patternFill patternType="solid">
        <fgColor rgb="FFC6E0B4"/>
        <bgColor indexed="64"/>
      </patternFill>
    </fill>
    <fill>
      <patternFill patternType="solid">
        <fgColor rgb="FFA9D08E"/>
        <bgColor indexed="64"/>
      </patternFill>
    </fill>
    <fill>
      <patternFill patternType="solid">
        <fgColor rgb="FF548235"/>
        <bgColor indexed="64"/>
      </patternFill>
    </fill>
    <fill>
      <patternFill patternType="solid">
        <fgColor rgb="FF375623"/>
        <bgColor indexed="64"/>
      </patternFill>
    </fill>
    <fill>
      <patternFill patternType="solid">
        <fgColor rgb="FF808080"/>
        <bgColor indexed="64"/>
      </patternFill>
    </fill>
    <fill>
      <patternFill patternType="solid">
        <fgColor rgb="FFA6A6A6"/>
        <bgColor indexed="64"/>
      </patternFill>
    </fill>
    <fill>
      <patternFill patternType="solid">
        <fgColor rgb="FFFFFFFF"/>
        <bgColor indexed="64"/>
      </patternFill>
    </fill>
    <fill>
      <patternFill patternType="solid">
        <fgColor rgb="FF806000"/>
        <bgColor indexed="64"/>
      </patternFill>
    </fill>
    <fill>
      <patternFill patternType="solid">
        <fgColor rgb="FFBF8F00"/>
        <bgColor indexed="64"/>
      </patternFill>
    </fill>
    <fill>
      <patternFill patternType="solid">
        <fgColor rgb="FFFFD966"/>
        <bgColor indexed="64"/>
      </patternFill>
    </fill>
    <fill>
      <patternFill patternType="solid">
        <fgColor rgb="FFFFE699"/>
        <bgColor indexed="64"/>
      </patternFill>
    </fill>
    <fill>
      <patternFill patternType="solid">
        <fgColor rgb="FF000000"/>
        <bgColor indexed="64"/>
      </patternFill>
    </fill>
    <fill>
      <patternFill patternType="solid">
        <fgColor rgb="FF833C0C"/>
        <bgColor indexed="64"/>
      </patternFill>
    </fill>
    <fill>
      <patternFill patternType="solid">
        <fgColor rgb="FFC65911"/>
        <bgColor indexed="64"/>
      </patternFill>
    </fill>
    <fill>
      <patternFill patternType="solid">
        <fgColor rgb="FFF4B084"/>
        <bgColor indexed="64"/>
      </patternFill>
    </fill>
    <fill>
      <patternFill patternType="solid">
        <fgColor rgb="FF525252"/>
        <bgColor indexed="64"/>
      </patternFill>
    </fill>
    <fill>
      <patternFill patternType="solid">
        <fgColor rgb="FF7B7B7B"/>
        <bgColor indexed="64"/>
      </patternFill>
    </fill>
    <fill>
      <patternFill patternType="solid">
        <fgColor rgb="FFDDEBF7"/>
        <bgColor rgb="FFDDEBF7"/>
      </patternFill>
    </fill>
    <fill>
      <patternFill patternType="solid">
        <fgColor theme="4" tint="0.79998168889431442"/>
        <bgColor theme="4" tint="0.79998168889431442"/>
      </patternFill>
    </fill>
    <fill>
      <patternFill patternType="solid">
        <fgColor rgb="FFD9E1F2"/>
        <bgColor indexed="64"/>
      </patternFill>
    </fill>
    <fill>
      <patternFill patternType="solid">
        <fgColor rgb="FF70AD47"/>
        <bgColor indexed="64"/>
      </patternFill>
    </fill>
    <fill>
      <patternFill patternType="solid">
        <fgColor rgb="FF92D050"/>
        <bgColor indexed="64"/>
      </patternFill>
    </fill>
    <fill>
      <patternFill patternType="solid">
        <fgColor rgb="FFDDEBF7"/>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0"/>
        <bgColor indexed="64"/>
      </patternFill>
    </fill>
    <fill>
      <patternFill patternType="solid">
        <fgColor theme="4" tint="0.79998168889431442"/>
        <bgColor rgb="FFDDEBF7"/>
      </patternFill>
    </fill>
    <fill>
      <patternFill patternType="solid">
        <fgColor theme="4" tint="0.79998168889431442"/>
        <bgColor indexed="64"/>
      </patternFill>
    </fill>
    <fill>
      <patternFill patternType="solid">
        <fgColor rgb="FFFF0000"/>
        <bgColor indexed="64"/>
      </patternFill>
    </fill>
  </fills>
  <borders count="42">
    <border>
      <left/>
      <right/>
      <top/>
      <bottom/>
      <diagonal/>
    </border>
    <border>
      <left/>
      <right/>
      <top style="thin">
        <color rgb="FF9BC2E6"/>
      </top>
      <bottom style="thin">
        <color rgb="FF9BC2E6"/>
      </bottom>
      <diagonal/>
    </border>
    <border>
      <left/>
      <right style="thin">
        <color rgb="FF9BC2E6"/>
      </right>
      <top style="thin">
        <color rgb="FF9BC2E6"/>
      </top>
      <bottom style="thin">
        <color rgb="FF9BC2E6"/>
      </bottom>
      <diagonal/>
    </border>
    <border>
      <left/>
      <right/>
      <top style="thin">
        <color rgb="FF9BC2E6"/>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thin">
        <color theme="4" tint="0.39997558519241921"/>
      </top>
      <bottom style="thin">
        <color theme="4" tint="0.39997558519241921"/>
      </bottom>
      <diagonal/>
    </border>
    <border>
      <left/>
      <right/>
      <top style="thin">
        <color rgb="FF9BC2E6"/>
      </top>
      <bottom style="thin">
        <color rgb="FF000000"/>
      </bottom>
      <diagonal/>
    </border>
    <border>
      <left style="thin">
        <color rgb="FF000000"/>
      </left>
      <right/>
      <top/>
      <bottom/>
      <diagonal/>
    </border>
    <border>
      <left/>
      <right style="thin">
        <color rgb="FF000000"/>
      </right>
      <top/>
      <bottom/>
      <diagonal/>
    </border>
    <border>
      <left style="thin">
        <color rgb="FF000000"/>
      </left>
      <right/>
      <top style="thin">
        <color rgb="FF9BC2E6"/>
      </top>
      <bottom style="thin">
        <color rgb="FF9BC2E6"/>
      </bottom>
      <diagonal/>
    </border>
    <border>
      <left/>
      <right style="thin">
        <color rgb="FF000000"/>
      </right>
      <top style="thin">
        <color rgb="FF9BC2E6"/>
      </top>
      <bottom style="thin">
        <color rgb="FF9BC2E6"/>
      </bottom>
      <diagonal/>
    </border>
    <border>
      <left style="thin">
        <color rgb="FF000000"/>
      </left>
      <right/>
      <top style="thin">
        <color rgb="FF9BC2E6"/>
      </top>
      <bottom style="thin">
        <color rgb="FF000000"/>
      </bottom>
      <diagonal/>
    </border>
    <border>
      <left/>
      <right style="thin">
        <color rgb="FF000000"/>
      </right>
      <top style="thin">
        <color rgb="FF9BC2E6"/>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diagonal/>
    </border>
    <border>
      <left/>
      <right style="medium">
        <color rgb="FF000000"/>
      </right>
      <top style="thin">
        <color rgb="FF9BC2E6"/>
      </top>
      <bottom style="thin">
        <color rgb="FF9BC2E6"/>
      </bottom>
      <diagonal/>
    </border>
    <border>
      <left/>
      <right style="medium">
        <color rgb="FF000000"/>
      </right>
      <top style="thin">
        <color rgb="FF9BC2E6"/>
      </top>
      <bottom style="medium">
        <color rgb="FF000000"/>
      </bottom>
      <diagonal/>
    </border>
    <border>
      <left/>
      <right style="medium">
        <color rgb="FF000000"/>
      </right>
      <top/>
      <bottom style="thin">
        <color rgb="FF9BC2E6"/>
      </bottom>
      <diagonal/>
    </border>
    <border>
      <left style="medium">
        <color rgb="FF000000"/>
      </left>
      <right style="thin">
        <color rgb="FF000000"/>
      </right>
      <top/>
      <bottom/>
      <diagonal/>
    </border>
    <border>
      <left style="medium">
        <color rgb="FF000000"/>
      </left>
      <right style="thin">
        <color rgb="FF000000"/>
      </right>
      <top style="thin">
        <color rgb="FF9BC2E6"/>
      </top>
      <bottom style="thin">
        <color rgb="FF9BC2E6"/>
      </bottom>
      <diagonal/>
    </border>
    <border>
      <left style="medium">
        <color rgb="FF000000"/>
      </left>
      <right style="thin">
        <color rgb="FF000000"/>
      </right>
      <top style="thin">
        <color rgb="FF9BC2E6"/>
      </top>
      <bottom style="medium">
        <color rgb="FF000000"/>
      </bottom>
      <diagonal/>
    </border>
    <border>
      <left style="medium">
        <color rgb="FF000000"/>
      </left>
      <right style="thin">
        <color rgb="FF000000"/>
      </right>
      <top style="medium">
        <color rgb="FF000000"/>
      </top>
      <bottom style="medium">
        <color rgb="FF000000"/>
      </bottom>
      <diagonal/>
    </border>
    <border>
      <left style="medium">
        <color indexed="64"/>
      </left>
      <right style="thin">
        <color rgb="FF000000"/>
      </right>
      <top style="medium">
        <color indexed="64"/>
      </top>
      <bottom style="medium">
        <color rgb="FF000000"/>
      </bottom>
      <diagonal/>
    </border>
    <border>
      <left/>
      <right style="medium">
        <color indexed="64"/>
      </right>
      <top style="medium">
        <color indexed="64"/>
      </top>
      <bottom style="medium">
        <color rgb="FF000000"/>
      </bottom>
      <diagonal/>
    </border>
    <border>
      <left style="medium">
        <color indexed="64"/>
      </left>
      <right style="thin">
        <color rgb="FF000000"/>
      </right>
      <top/>
      <bottom/>
      <diagonal/>
    </border>
    <border>
      <left/>
      <right style="medium">
        <color indexed="64"/>
      </right>
      <top/>
      <bottom/>
      <diagonal/>
    </border>
    <border>
      <left style="medium">
        <color indexed="64"/>
      </left>
      <right style="thin">
        <color rgb="FF000000"/>
      </right>
      <top style="thin">
        <color rgb="FF9BC2E6"/>
      </top>
      <bottom style="thin">
        <color rgb="FF9BC2E6"/>
      </bottom>
      <diagonal/>
    </border>
    <border>
      <left style="medium">
        <color indexed="64"/>
      </left>
      <right style="thin">
        <color rgb="FF000000"/>
      </right>
      <top style="thin">
        <color rgb="FF9BC2E6"/>
      </top>
      <bottom style="medium">
        <color indexed="64"/>
      </bottom>
      <diagonal/>
    </border>
    <border>
      <left/>
      <right style="medium">
        <color indexed="64"/>
      </right>
      <top/>
      <bottom style="medium">
        <color indexed="64"/>
      </bottom>
      <diagonal/>
    </border>
    <border>
      <left style="medium">
        <color indexed="64"/>
      </left>
      <right style="thin">
        <color rgb="FF000000"/>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rgb="FF9BC2E6"/>
      </top>
      <bottom style="thin">
        <color rgb="FF9BC2E6"/>
      </bottom>
      <diagonal/>
    </border>
    <border>
      <left/>
      <right style="medium">
        <color indexed="64"/>
      </right>
      <top style="thin">
        <color rgb="FF9BC2E6"/>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2">
    <xf numFmtId="0" fontId="0" fillId="0" borderId="0"/>
    <xf numFmtId="0" fontId="12" fillId="0" borderId="0" applyNumberFormat="0" applyFill="0" applyBorder="0" applyAlignment="0" applyProtection="0"/>
  </cellStyleXfs>
  <cellXfs count="203">
    <xf numFmtId="0" fontId="0" fillId="0" borderId="0" xfId="0"/>
    <xf numFmtId="0" fontId="2" fillId="8" borderId="0" xfId="0" applyFont="1" applyFill="1" applyAlignment="1">
      <alignment horizontal="center" vertical="center" wrapText="1"/>
    </xf>
    <xf numFmtId="0" fontId="2" fillId="4" borderId="0" xfId="0" applyFont="1" applyFill="1" applyAlignment="1">
      <alignment horizontal="center" vertical="center" wrapText="1"/>
    </xf>
    <xf numFmtId="0" fontId="2" fillId="3" borderId="0" xfId="0" applyFont="1" applyFill="1" applyAlignment="1">
      <alignment horizontal="center" vertical="center" wrapText="1"/>
    </xf>
    <xf numFmtId="0" fontId="1" fillId="3" borderId="0" xfId="0" applyFont="1" applyFill="1" applyAlignment="1">
      <alignment horizontal="center" vertical="center" wrapText="1"/>
    </xf>
    <xf numFmtId="0" fontId="3" fillId="3" borderId="0" xfId="0" applyFont="1" applyFill="1" applyAlignment="1">
      <alignment horizontal="center" vertical="center" wrapText="1"/>
    </xf>
    <xf numFmtId="0" fontId="3" fillId="4" borderId="0" xfId="0" applyFont="1" applyFill="1" applyAlignment="1">
      <alignment horizontal="center" vertical="center" wrapText="1"/>
    </xf>
    <xf numFmtId="0" fontId="5" fillId="9" borderId="0" xfId="0" applyFont="1" applyFill="1" applyAlignment="1">
      <alignment horizontal="center" vertical="top" wrapText="1"/>
    </xf>
    <xf numFmtId="0" fontId="0" fillId="0" borderId="0" xfId="0" applyAlignment="1">
      <alignment horizontal="left" vertical="top" wrapText="1"/>
    </xf>
    <xf numFmtId="0" fontId="6" fillId="7" borderId="0" xfId="0" applyFont="1" applyFill="1" applyAlignment="1">
      <alignment horizontal="center" vertical="center" wrapText="1"/>
    </xf>
    <xf numFmtId="0" fontId="7" fillId="6" borderId="0" xfId="0" applyFont="1" applyFill="1" applyAlignment="1">
      <alignment horizontal="center" vertical="center" wrapText="1"/>
    </xf>
    <xf numFmtId="0" fontId="8" fillId="10" borderId="0" xfId="0" applyFont="1" applyFill="1" applyAlignment="1">
      <alignment horizontal="center" vertical="center" wrapText="1"/>
    </xf>
    <xf numFmtId="0" fontId="1" fillId="8" borderId="0" xfId="0" applyFont="1" applyFill="1" applyAlignment="1">
      <alignment horizontal="center" vertical="center" wrapText="1"/>
    </xf>
    <xf numFmtId="0" fontId="1" fillId="5" borderId="0" xfId="0" applyFont="1" applyFill="1" applyAlignment="1">
      <alignment horizontal="center" vertical="center" wrapText="1"/>
    </xf>
    <xf numFmtId="0" fontId="2" fillId="5" borderId="0" xfId="0" applyFont="1" applyFill="1" applyAlignment="1">
      <alignment horizontal="center" vertical="center" wrapText="1"/>
    </xf>
    <xf numFmtId="0" fontId="2" fillId="11" borderId="0" xfId="0" applyFont="1" applyFill="1" applyAlignment="1">
      <alignment horizontal="center" vertical="center" wrapText="1"/>
    </xf>
    <xf numFmtId="0" fontId="1" fillId="4" borderId="0" xfId="0" applyFont="1" applyFill="1" applyAlignment="1">
      <alignment horizontal="center" vertical="center" wrapText="1"/>
    </xf>
    <xf numFmtId="0" fontId="2" fillId="12" borderId="0" xfId="0" applyFont="1" applyFill="1" applyAlignment="1">
      <alignment horizontal="center" vertical="center" wrapText="1"/>
    </xf>
    <xf numFmtId="0" fontId="3" fillId="5" borderId="0" xfId="0" applyFont="1" applyFill="1" applyAlignment="1">
      <alignment horizontal="center" vertical="center" wrapText="1"/>
    </xf>
    <xf numFmtId="0" fontId="2" fillId="13" borderId="0" xfId="0" applyFont="1" applyFill="1" applyAlignment="1">
      <alignment horizontal="center" vertical="center" wrapText="1"/>
    </xf>
    <xf numFmtId="0" fontId="2" fillId="2" borderId="0" xfId="0" applyFont="1" applyFill="1" applyAlignment="1">
      <alignment horizontal="center" vertical="center" wrapText="1"/>
    </xf>
    <xf numFmtId="0" fontId="4" fillId="14" borderId="0" xfId="0" applyFont="1" applyFill="1" applyAlignment="1">
      <alignment horizontal="center" vertical="center" wrapText="1"/>
    </xf>
    <xf numFmtId="0" fontId="2" fillId="16" borderId="0" xfId="0" applyFont="1" applyFill="1" applyAlignment="1">
      <alignment horizontal="center" vertical="center" wrapText="1"/>
    </xf>
    <xf numFmtId="0" fontId="2" fillId="17" borderId="0" xfId="0" applyFont="1" applyFill="1" applyAlignment="1">
      <alignment horizontal="center" vertical="center" wrapText="1"/>
    </xf>
    <xf numFmtId="0" fontId="9" fillId="15" borderId="0" xfId="0" applyFont="1" applyFill="1" applyAlignment="1">
      <alignment horizontal="center" vertical="center" wrapText="1"/>
    </xf>
    <xf numFmtId="0" fontId="2" fillId="9" borderId="0" xfId="0" applyFont="1" applyFill="1" applyAlignment="1">
      <alignment horizontal="center" vertical="center" wrapText="1"/>
    </xf>
    <xf numFmtId="0" fontId="9" fillId="9" borderId="0" xfId="0" applyFont="1" applyFill="1" applyAlignment="1">
      <alignment horizontal="center" vertical="center" wrapText="1"/>
    </xf>
    <xf numFmtId="0" fontId="4" fillId="9" borderId="0" xfId="0" applyFont="1" applyFill="1" applyAlignment="1">
      <alignment horizontal="center" vertical="center" wrapText="1"/>
    </xf>
    <xf numFmtId="0" fontId="10" fillId="18" borderId="0" xfId="0" applyFont="1" applyFill="1" applyAlignment="1">
      <alignment horizontal="center" vertical="center" wrapText="1"/>
    </xf>
    <xf numFmtId="0" fontId="2" fillId="19" borderId="0" xfId="0" applyFont="1" applyFill="1" applyAlignment="1">
      <alignment horizontal="center" vertical="center" wrapText="1"/>
    </xf>
    <xf numFmtId="0" fontId="11" fillId="3" borderId="0" xfId="0" applyFont="1" applyFill="1" applyAlignment="1">
      <alignment horizontal="center" vertical="center" wrapText="1"/>
    </xf>
    <xf numFmtId="0" fontId="11" fillId="17" borderId="0" xfId="0" applyFont="1" applyFill="1" applyAlignment="1">
      <alignment horizontal="center" vertical="center" wrapText="1"/>
    </xf>
    <xf numFmtId="0" fontId="12" fillId="0" borderId="0" xfId="1" applyNumberFormat="1" applyBorder="1" applyAlignment="1">
      <alignment horizontal="left" vertical="top" wrapText="1"/>
    </xf>
    <xf numFmtId="0" fontId="13" fillId="3" borderId="0" xfId="0" applyFont="1" applyFill="1" applyAlignment="1">
      <alignment horizontal="center" vertical="center" wrapText="1"/>
    </xf>
    <xf numFmtId="0" fontId="14" fillId="0" borderId="1" xfId="0" applyFont="1" applyBorder="1" applyAlignment="1">
      <alignment vertical="top" wrapText="1"/>
    </xf>
    <xf numFmtId="0" fontId="0" fillId="0" borderId="0" xfId="0" applyAlignment="1">
      <alignment vertical="top" wrapText="1"/>
    </xf>
    <xf numFmtId="0" fontId="0" fillId="0" borderId="0" xfId="0" applyAlignment="1">
      <alignment vertical="top"/>
    </xf>
    <xf numFmtId="0" fontId="14" fillId="20" borderId="1" xfId="0" applyFont="1" applyFill="1" applyBorder="1" applyAlignment="1">
      <alignment horizontal="left" vertical="top" wrapText="1"/>
    </xf>
    <xf numFmtId="0" fontId="14" fillId="0" borderId="1" xfId="0" applyFont="1" applyBorder="1" applyAlignment="1">
      <alignment horizontal="left" vertical="top" wrapText="1"/>
    </xf>
    <xf numFmtId="0" fontId="14" fillId="0" borderId="3" xfId="0" applyFont="1" applyBorder="1" applyAlignment="1">
      <alignment horizontal="left" vertical="top" wrapText="1"/>
    </xf>
    <xf numFmtId="0" fontId="15" fillId="0" borderId="0" xfId="0" applyFont="1" applyAlignment="1">
      <alignment vertical="top" wrapText="1"/>
    </xf>
    <xf numFmtId="0" fontId="14" fillId="20" borderId="1" xfId="0" applyFont="1" applyFill="1" applyBorder="1" applyAlignment="1">
      <alignment vertical="top" wrapText="1"/>
    </xf>
    <xf numFmtId="0" fontId="14" fillId="20" borderId="2" xfId="0" applyFont="1" applyFill="1" applyBorder="1" applyAlignment="1">
      <alignment vertical="top" wrapText="1"/>
    </xf>
    <xf numFmtId="0" fontId="14" fillId="0" borderId="2" xfId="0" applyFont="1" applyBorder="1" applyAlignment="1">
      <alignment vertical="top" wrapText="1"/>
    </xf>
    <xf numFmtId="0" fontId="14" fillId="0" borderId="1" xfId="0" quotePrefix="1" applyFont="1" applyBorder="1" applyAlignment="1">
      <alignment vertical="top" wrapText="1"/>
    </xf>
    <xf numFmtId="0" fontId="12" fillId="0" borderId="0" xfId="1" applyAlignment="1">
      <alignment horizontal="left" vertical="top" wrapText="1"/>
    </xf>
    <xf numFmtId="0" fontId="14" fillId="0" borderId="0" xfId="0" applyFont="1" applyAlignment="1">
      <alignment vertical="top" wrapText="1"/>
    </xf>
    <xf numFmtId="0" fontId="16" fillId="20" borderId="1" xfId="0" applyFont="1" applyFill="1" applyBorder="1" applyAlignment="1">
      <alignment vertical="top" wrapText="1"/>
    </xf>
    <xf numFmtId="0" fontId="16" fillId="0" borderId="1" xfId="0" applyFont="1" applyBorder="1" applyAlignment="1">
      <alignment vertical="top" wrapText="1"/>
    </xf>
    <xf numFmtId="0" fontId="17" fillId="0" borderId="0" xfId="0" applyFont="1" applyAlignment="1">
      <alignment wrapText="1"/>
    </xf>
    <xf numFmtId="0" fontId="1" fillId="8" borderId="4" xfId="0" applyFont="1" applyFill="1" applyBorder="1" applyAlignment="1">
      <alignment horizontal="center" vertical="center" wrapText="1"/>
    </xf>
    <xf numFmtId="0" fontId="2" fillId="0" borderId="4" xfId="0" applyFont="1" applyBorder="1"/>
    <xf numFmtId="0" fontId="0" fillId="0" borderId="4" xfId="0" applyBorder="1" applyAlignment="1">
      <alignment horizontal="left" vertical="top" wrapText="1"/>
    </xf>
    <xf numFmtId="0" fontId="17" fillId="0" borderId="4" xfId="0" applyFont="1" applyBorder="1" applyAlignment="1">
      <alignment wrapText="1"/>
    </xf>
    <xf numFmtId="0" fontId="14" fillId="20" borderId="4" xfId="0" applyFont="1" applyFill="1" applyBorder="1" applyAlignment="1">
      <alignment vertical="top" wrapText="1"/>
    </xf>
    <xf numFmtId="0" fontId="14" fillId="0" borderId="4" xfId="0" applyFont="1" applyBorder="1" applyAlignment="1">
      <alignment vertical="top" wrapText="1"/>
    </xf>
    <xf numFmtId="0" fontId="0" fillId="0" borderId="4" xfId="0" applyBorder="1" applyAlignment="1">
      <alignment wrapText="1"/>
    </xf>
    <xf numFmtId="0" fontId="18" fillId="0" borderId="4" xfId="0" applyFont="1" applyBorder="1" applyAlignment="1">
      <alignment wrapText="1"/>
    </xf>
    <xf numFmtId="0" fontId="19" fillId="0" borderId="0" xfId="0" applyFont="1" applyAlignment="1">
      <alignment horizontal="left" vertical="top"/>
    </xf>
    <xf numFmtId="0" fontId="0" fillId="0" borderId="4" xfId="0" applyBorder="1"/>
    <xf numFmtId="0" fontId="17" fillId="0" borderId="4" xfId="0" quotePrefix="1" applyFont="1" applyBorder="1" applyAlignment="1">
      <alignment wrapText="1"/>
    </xf>
    <xf numFmtId="0" fontId="17" fillId="0" borderId="5" xfId="0" applyFont="1" applyBorder="1" applyAlignment="1">
      <alignment wrapText="1"/>
    </xf>
    <xf numFmtId="0" fontId="17" fillId="9" borderId="4" xfId="0" applyFont="1" applyFill="1" applyBorder="1" applyAlignment="1">
      <alignment wrapText="1"/>
    </xf>
    <xf numFmtId="0" fontId="14" fillId="21" borderId="1" xfId="0" applyFont="1" applyFill="1" applyBorder="1" applyAlignment="1">
      <alignment vertical="top" wrapText="1"/>
    </xf>
    <xf numFmtId="0" fontId="0" fillId="21" borderId="6" xfId="0" applyFill="1" applyBorder="1" applyAlignment="1">
      <alignment horizontal="left" vertical="top" wrapText="1"/>
    </xf>
    <xf numFmtId="0" fontId="0" fillId="9" borderId="6" xfId="0" applyFill="1" applyBorder="1" applyAlignment="1">
      <alignment horizontal="left" vertical="top" wrapText="1"/>
    </xf>
    <xf numFmtId="0" fontId="14" fillId="9" borderId="1" xfId="0" applyFont="1" applyFill="1" applyBorder="1" applyAlignment="1">
      <alignment vertical="top" wrapText="1"/>
    </xf>
    <xf numFmtId="0" fontId="0" fillId="9" borderId="0" xfId="0" applyFill="1"/>
    <xf numFmtId="0" fontId="0" fillId="9" borderId="4" xfId="0" applyFill="1" applyBorder="1"/>
    <xf numFmtId="0" fontId="2" fillId="9" borderId="4" xfId="0" applyFont="1" applyFill="1" applyBorder="1" applyAlignment="1">
      <alignment horizontal="center" vertical="center" wrapText="1"/>
    </xf>
    <xf numFmtId="0" fontId="14" fillId="0" borderId="4" xfId="0" quotePrefix="1" applyFont="1" applyBorder="1" applyAlignment="1">
      <alignment vertical="top" wrapText="1"/>
    </xf>
    <xf numFmtId="0" fontId="0" fillId="22" borderId="0" xfId="0" applyFill="1" applyAlignment="1">
      <alignment horizontal="left" vertical="top" wrapText="1"/>
    </xf>
    <xf numFmtId="0" fontId="14" fillId="0" borderId="7" xfId="0" applyFont="1" applyBorder="1" applyAlignment="1">
      <alignment vertical="top" wrapText="1"/>
    </xf>
    <xf numFmtId="0" fontId="0" fillId="22" borderId="8" xfId="0" applyFill="1" applyBorder="1" applyAlignment="1">
      <alignment horizontal="left" vertical="top" wrapText="1"/>
    </xf>
    <xf numFmtId="0" fontId="0" fillId="22" borderId="9" xfId="0" applyFill="1"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14" fillId="20" borderId="10" xfId="0" applyFont="1" applyFill="1" applyBorder="1" applyAlignment="1">
      <alignment vertical="top" wrapText="1"/>
    </xf>
    <xf numFmtId="0" fontId="14" fillId="20" borderId="11" xfId="0" applyFont="1" applyFill="1" applyBorder="1" applyAlignment="1">
      <alignment horizontal="left" vertical="top" wrapText="1"/>
    </xf>
    <xf numFmtId="0" fontId="14" fillId="0" borderId="10" xfId="0" applyFont="1" applyBorder="1" applyAlignment="1">
      <alignment vertical="top" wrapText="1"/>
    </xf>
    <xf numFmtId="0" fontId="14" fillId="0" borderId="11" xfId="0" applyFont="1" applyBorder="1" applyAlignment="1">
      <alignment horizontal="left" vertical="top" wrapText="1"/>
    </xf>
    <xf numFmtId="0" fontId="14" fillId="0" borderId="12" xfId="0" applyFont="1" applyBorder="1" applyAlignment="1">
      <alignment vertical="top" wrapText="1"/>
    </xf>
    <xf numFmtId="0" fontId="14" fillId="0" borderId="13" xfId="0" applyFont="1" applyBorder="1" applyAlignment="1">
      <alignment horizontal="left" vertical="top" wrapText="1"/>
    </xf>
    <xf numFmtId="0" fontId="1" fillId="8" borderId="14" xfId="0" applyFont="1" applyFill="1" applyBorder="1" applyAlignment="1">
      <alignment horizontal="center" vertical="center" wrapText="1"/>
    </xf>
    <xf numFmtId="0" fontId="2" fillId="8" borderId="15" xfId="0" applyFont="1" applyFill="1" applyBorder="1" applyAlignment="1">
      <alignment horizontal="center" vertical="center" wrapText="1"/>
    </xf>
    <xf numFmtId="0" fontId="2" fillId="8" borderId="16" xfId="0" applyFont="1" applyFill="1" applyBorder="1" applyAlignment="1">
      <alignment horizontal="center" vertical="center" wrapText="1"/>
    </xf>
    <xf numFmtId="0" fontId="0" fillId="0" borderId="17" xfId="0" applyBorder="1" applyAlignment="1">
      <alignment horizontal="left" vertical="top" wrapText="1"/>
    </xf>
    <xf numFmtId="0" fontId="14" fillId="20" borderId="18" xfId="0" applyFont="1" applyFill="1" applyBorder="1" applyAlignment="1">
      <alignment vertical="top" wrapText="1"/>
    </xf>
    <xf numFmtId="0" fontId="14" fillId="0" borderId="18" xfId="0" applyFont="1" applyBorder="1" applyAlignment="1">
      <alignment vertical="top" wrapText="1"/>
    </xf>
    <xf numFmtId="0" fontId="14" fillId="0" borderId="19" xfId="0" applyFont="1" applyBorder="1" applyAlignment="1">
      <alignment vertical="top" wrapText="1"/>
    </xf>
    <xf numFmtId="0" fontId="17" fillId="0" borderId="17" xfId="0" applyFont="1" applyBorder="1" applyAlignment="1">
      <alignment vertical="top" wrapText="1"/>
    </xf>
    <xf numFmtId="0" fontId="14" fillId="20" borderId="20" xfId="0" applyFont="1" applyFill="1" applyBorder="1" applyAlignment="1">
      <alignment horizontal="left" vertical="top" wrapText="1"/>
    </xf>
    <xf numFmtId="0" fontId="14" fillId="0" borderId="18" xfId="0" applyFont="1" applyBorder="1" applyAlignment="1">
      <alignment horizontal="left" vertical="top" wrapText="1"/>
    </xf>
    <xf numFmtId="0" fontId="14" fillId="20" borderId="18" xfId="0" applyFont="1" applyFill="1" applyBorder="1" applyAlignment="1">
      <alignment horizontal="left" vertical="top" wrapText="1"/>
    </xf>
    <xf numFmtId="0" fontId="14" fillId="0" borderId="19" xfId="0" applyFont="1" applyBorder="1" applyAlignment="1">
      <alignment horizontal="left" vertical="top" wrapText="1"/>
    </xf>
    <xf numFmtId="0" fontId="0" fillId="22" borderId="17" xfId="0" applyFill="1" applyBorder="1" applyAlignment="1">
      <alignment horizontal="left" vertical="top" wrapText="1"/>
    </xf>
    <xf numFmtId="0" fontId="0" fillId="22" borderId="17" xfId="0" applyFill="1" applyBorder="1" applyAlignment="1">
      <alignment vertical="top"/>
    </xf>
    <xf numFmtId="0" fontId="0" fillId="22" borderId="21" xfId="0" applyFill="1" applyBorder="1" applyAlignment="1">
      <alignment horizontal="left" vertical="top" wrapText="1"/>
    </xf>
    <xf numFmtId="0" fontId="0" fillId="0" borderId="21" xfId="0" applyBorder="1" applyAlignment="1">
      <alignment horizontal="left" vertical="top" wrapText="1"/>
    </xf>
    <xf numFmtId="0" fontId="14" fillId="20" borderId="22" xfId="0" applyFont="1" applyFill="1" applyBorder="1" applyAlignment="1">
      <alignment vertical="top" wrapText="1"/>
    </xf>
    <xf numFmtId="0" fontId="14" fillId="0" borderId="22" xfId="0" applyFont="1" applyBorder="1" applyAlignment="1">
      <alignment vertical="top" wrapText="1"/>
    </xf>
    <xf numFmtId="0" fontId="14" fillId="0" borderId="23" xfId="0" applyFont="1" applyBorder="1" applyAlignment="1">
      <alignment vertical="top" wrapText="1"/>
    </xf>
    <xf numFmtId="0" fontId="20" fillId="3" borderId="24" xfId="0" applyFont="1" applyFill="1" applyBorder="1" applyAlignment="1">
      <alignment horizontal="center" vertical="center" wrapText="1"/>
    </xf>
    <xf numFmtId="0" fontId="13" fillId="3" borderId="16" xfId="0" applyFont="1" applyFill="1" applyBorder="1" applyAlignment="1">
      <alignment horizontal="center" vertical="center" wrapText="1"/>
    </xf>
    <xf numFmtId="0" fontId="14" fillId="22" borderId="17" xfId="0" applyFont="1" applyFill="1" applyBorder="1" applyAlignment="1">
      <alignment vertical="top" wrapText="1"/>
    </xf>
    <xf numFmtId="0" fontId="14" fillId="22" borderId="20" xfId="0" applyFont="1" applyFill="1" applyBorder="1" applyAlignment="1">
      <alignment vertical="top" wrapText="1"/>
    </xf>
    <xf numFmtId="0" fontId="0" fillId="22" borderId="0" xfId="0" applyFill="1"/>
    <xf numFmtId="0" fontId="20" fillId="2" borderId="24" xfId="0" applyFont="1" applyFill="1" applyBorder="1" applyAlignment="1">
      <alignment horizontal="center" vertical="center" wrapText="1"/>
    </xf>
    <xf numFmtId="0" fontId="2" fillId="2" borderId="16"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20" fillId="4" borderId="24" xfId="0" applyFont="1" applyFill="1" applyBorder="1" applyAlignment="1">
      <alignment horizontal="center" vertical="center" wrapText="1"/>
    </xf>
    <xf numFmtId="0" fontId="1" fillId="4" borderId="16" xfId="0" applyFont="1" applyFill="1" applyBorder="1" applyAlignment="1">
      <alignment horizontal="center" vertical="center" wrapText="1"/>
    </xf>
    <xf numFmtId="0" fontId="3" fillId="4" borderId="16"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 fillId="5" borderId="16" xfId="0" applyFont="1" applyFill="1" applyBorder="1" applyAlignment="1">
      <alignment horizontal="center" vertical="center" wrapText="1"/>
    </xf>
    <xf numFmtId="0" fontId="14" fillId="0" borderId="18" xfId="0" quotePrefix="1" applyFont="1" applyBorder="1" applyAlignment="1">
      <alignment vertical="top" wrapText="1"/>
    </xf>
    <xf numFmtId="0" fontId="20" fillId="13" borderId="24" xfId="0" applyFont="1" applyFill="1" applyBorder="1" applyAlignment="1">
      <alignment horizontal="center" vertical="center" wrapText="1"/>
    </xf>
    <xf numFmtId="0" fontId="2" fillId="13" borderId="16" xfId="0" applyFont="1" applyFill="1" applyBorder="1" applyAlignment="1">
      <alignment horizontal="center" vertical="center" wrapText="1"/>
    </xf>
    <xf numFmtId="0" fontId="20" fillId="12" borderId="24" xfId="0" applyFont="1" applyFill="1" applyBorder="1" applyAlignment="1">
      <alignment horizontal="center" vertical="center" wrapText="1"/>
    </xf>
    <xf numFmtId="0" fontId="2" fillId="12" borderId="16" xfId="0" applyFont="1" applyFill="1" applyBorder="1" applyAlignment="1">
      <alignment horizontal="center" vertical="center" wrapText="1"/>
    </xf>
    <xf numFmtId="0" fontId="20" fillId="11" borderId="24" xfId="0" applyFont="1" applyFill="1" applyBorder="1" applyAlignment="1">
      <alignment horizontal="center" vertical="center" wrapText="1"/>
    </xf>
    <xf numFmtId="0" fontId="0" fillId="25" borderId="17" xfId="0" applyFill="1" applyBorder="1" applyAlignment="1">
      <alignment horizontal="left" vertical="top" wrapText="1"/>
    </xf>
    <xf numFmtId="0" fontId="15" fillId="0" borderId="17" xfId="0" applyFont="1" applyBorder="1" applyAlignment="1">
      <alignment vertical="top" wrapText="1"/>
    </xf>
    <xf numFmtId="0" fontId="2" fillId="11" borderId="16" xfId="0" applyFont="1" applyFill="1" applyBorder="1" applyAlignment="1">
      <alignment horizontal="center" vertical="center" wrapText="1"/>
    </xf>
    <xf numFmtId="0" fontId="20" fillId="10" borderId="24" xfId="0" applyFont="1" applyFill="1" applyBorder="1" applyAlignment="1">
      <alignment horizontal="center" vertical="center" wrapText="1"/>
    </xf>
    <xf numFmtId="0" fontId="12" fillId="0" borderId="17" xfId="1" applyBorder="1" applyAlignment="1">
      <alignment horizontal="left" vertical="top" wrapText="1"/>
    </xf>
    <xf numFmtId="0" fontId="2" fillId="10" borderId="16" xfId="0" applyFont="1" applyFill="1" applyBorder="1" applyAlignment="1">
      <alignment horizontal="center" vertical="center" wrapText="1"/>
    </xf>
    <xf numFmtId="0" fontId="20" fillId="17" borderId="24" xfId="0" applyFont="1" applyFill="1" applyBorder="1" applyAlignment="1">
      <alignment horizontal="center" vertical="center" wrapText="1"/>
    </xf>
    <xf numFmtId="0" fontId="2" fillId="17" borderId="16" xfId="0" applyFont="1" applyFill="1" applyBorder="1" applyAlignment="1">
      <alignment horizontal="center" vertical="center" wrapText="1"/>
    </xf>
    <xf numFmtId="0" fontId="20" fillId="16" borderId="24" xfId="0" applyFont="1" applyFill="1" applyBorder="1" applyAlignment="1">
      <alignment horizontal="center" vertical="center" wrapText="1"/>
    </xf>
    <xf numFmtId="0" fontId="2" fillId="16" borderId="16" xfId="0" applyFont="1" applyFill="1" applyBorder="1" applyAlignment="1">
      <alignment horizontal="center" vertical="center" wrapText="1"/>
    </xf>
    <xf numFmtId="0" fontId="20" fillId="7" borderId="24" xfId="0" applyFont="1" applyFill="1" applyBorder="1" applyAlignment="1">
      <alignment horizontal="center" vertical="center" wrapText="1"/>
    </xf>
    <xf numFmtId="0" fontId="2" fillId="19" borderId="16" xfId="0" applyFont="1" applyFill="1" applyBorder="1" applyAlignment="1">
      <alignment horizontal="center" vertical="center" wrapText="1"/>
    </xf>
    <xf numFmtId="0" fontId="21" fillId="6" borderId="24"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22" fillId="0" borderId="0" xfId="0" applyFont="1"/>
    <xf numFmtId="0" fontId="4" fillId="6" borderId="15" xfId="0" applyFont="1" applyFill="1" applyBorder="1" applyAlignment="1">
      <alignment horizontal="center" vertical="center" wrapText="1"/>
    </xf>
    <xf numFmtId="0" fontId="22" fillId="0" borderId="14" xfId="0" applyFont="1" applyBorder="1"/>
    <xf numFmtId="0" fontId="21" fillId="23" borderId="24" xfId="0" applyFont="1" applyFill="1" applyBorder="1" applyAlignment="1">
      <alignment horizontal="center" vertical="center" wrapText="1"/>
    </xf>
    <xf numFmtId="0" fontId="4" fillId="23" borderId="16" xfId="0" applyFont="1" applyFill="1" applyBorder="1" applyAlignment="1">
      <alignment horizontal="center" vertical="center" wrapText="1"/>
    </xf>
    <xf numFmtId="0" fontId="23" fillId="23" borderId="16" xfId="0" applyFont="1" applyFill="1" applyBorder="1" applyAlignment="1">
      <alignment horizontal="center" vertical="center" wrapText="1"/>
    </xf>
    <xf numFmtId="0" fontId="23" fillId="24" borderId="16" xfId="0" applyFont="1" applyFill="1" applyBorder="1" applyAlignment="1">
      <alignment horizontal="center" vertical="center" wrapText="1"/>
    </xf>
    <xf numFmtId="0" fontId="4" fillId="24" borderId="16" xfId="0" applyFont="1" applyFill="1" applyBorder="1" applyAlignment="1">
      <alignment horizontal="center" vertical="center" wrapText="1"/>
    </xf>
    <xf numFmtId="0" fontId="0" fillId="22" borderId="17" xfId="0" applyFill="1" applyBorder="1" applyAlignment="1">
      <alignment vertical="top" wrapText="1"/>
    </xf>
    <xf numFmtId="0" fontId="0" fillId="22" borderId="27" xfId="0" applyFill="1" applyBorder="1" applyAlignment="1">
      <alignment horizontal="left" vertical="top" wrapText="1"/>
    </xf>
    <xf numFmtId="0" fontId="24" fillId="0" borderId="28" xfId="0" applyFont="1" applyBorder="1" applyAlignment="1">
      <alignment vertical="top" wrapText="1"/>
    </xf>
    <xf numFmtId="0" fontId="0" fillId="0" borderId="27" xfId="0" applyBorder="1" applyAlignment="1">
      <alignment horizontal="left" vertical="top" wrapText="1"/>
    </xf>
    <xf numFmtId="0" fontId="14" fillId="20" borderId="29" xfId="0" applyFont="1" applyFill="1" applyBorder="1" applyAlignment="1">
      <alignment vertical="top" wrapText="1"/>
    </xf>
    <xf numFmtId="0" fontId="14" fillId="0" borderId="29" xfId="0" applyFont="1" applyBorder="1" applyAlignment="1">
      <alignment vertical="top" wrapText="1"/>
    </xf>
    <xf numFmtId="0" fontId="25" fillId="0" borderId="28" xfId="0" applyFont="1" applyBorder="1" applyAlignment="1">
      <alignment vertical="top" wrapText="1"/>
    </xf>
    <xf numFmtId="0" fontId="14" fillId="0" borderId="30" xfId="0" applyFont="1" applyBorder="1" applyAlignment="1">
      <alignment vertical="top" wrapText="1"/>
    </xf>
    <xf numFmtId="0" fontId="25" fillId="0" borderId="31" xfId="0" applyFont="1" applyBorder="1" applyAlignment="1">
      <alignment vertical="top" wrapText="1"/>
    </xf>
    <xf numFmtId="0" fontId="20" fillId="5" borderId="32" xfId="0" applyFont="1" applyFill="1" applyBorder="1" applyAlignment="1">
      <alignment horizontal="center" vertical="center" wrapText="1"/>
    </xf>
    <xf numFmtId="0" fontId="0" fillId="26" borderId="33" xfId="0" applyFill="1" applyBorder="1"/>
    <xf numFmtId="0" fontId="20" fillId="27" borderId="24" xfId="0" applyFont="1" applyFill="1" applyBorder="1" applyAlignment="1">
      <alignment horizontal="center" vertical="center" wrapText="1"/>
    </xf>
    <xf numFmtId="0" fontId="2" fillId="27" borderId="16" xfId="0" applyFont="1" applyFill="1" applyBorder="1" applyAlignment="1">
      <alignment horizontal="center" vertical="center" wrapText="1"/>
    </xf>
    <xf numFmtId="0" fontId="20" fillId="27" borderId="25" xfId="0" applyFont="1" applyFill="1" applyBorder="1" applyAlignment="1">
      <alignment horizontal="center" vertical="center" wrapText="1"/>
    </xf>
    <xf numFmtId="0" fontId="2" fillId="27" borderId="26" xfId="0" applyFont="1" applyFill="1" applyBorder="1" applyAlignment="1">
      <alignment horizontal="center" vertical="center" wrapText="1"/>
    </xf>
    <xf numFmtId="0" fontId="0" fillId="22" borderId="28" xfId="0" applyFill="1" applyBorder="1" applyAlignment="1">
      <alignment horizontal="left" vertical="top" wrapText="1"/>
    </xf>
    <xf numFmtId="0" fontId="0" fillId="0" borderId="28" xfId="0" applyBorder="1" applyAlignment="1">
      <alignment horizontal="left" vertical="top" wrapText="1"/>
    </xf>
    <xf numFmtId="0" fontId="14" fillId="20" borderId="34" xfId="0" applyFont="1" applyFill="1" applyBorder="1" applyAlignment="1">
      <alignment vertical="top" wrapText="1"/>
    </xf>
    <xf numFmtId="0" fontId="14" fillId="0" borderId="35" xfId="0" applyFont="1" applyBorder="1" applyAlignment="1">
      <alignment vertical="top" wrapText="1"/>
    </xf>
    <xf numFmtId="0" fontId="21" fillId="26" borderId="24" xfId="0" applyFont="1" applyFill="1" applyBorder="1" applyAlignment="1">
      <alignment horizontal="center" vertical="center" wrapText="1"/>
    </xf>
    <xf numFmtId="0" fontId="2" fillId="28" borderId="26" xfId="0" applyFont="1" applyFill="1" applyBorder="1" applyAlignment="1">
      <alignment horizontal="center" vertical="center" wrapText="1"/>
    </xf>
    <xf numFmtId="49" fontId="14" fillId="0" borderId="18" xfId="0" applyNumberFormat="1" applyFont="1" applyBorder="1" applyAlignment="1">
      <alignment vertical="top" wrapText="1"/>
    </xf>
    <xf numFmtId="0" fontId="12" fillId="22" borderId="20" xfId="1" applyFill="1" applyBorder="1" applyAlignment="1">
      <alignment vertical="top" wrapText="1"/>
    </xf>
    <xf numFmtId="0" fontId="12" fillId="20" borderId="18" xfId="1" applyFill="1" applyBorder="1" applyAlignment="1">
      <alignment vertical="top" wrapText="1"/>
    </xf>
    <xf numFmtId="0" fontId="12" fillId="0" borderId="18" xfId="1" applyBorder="1" applyAlignment="1">
      <alignment vertical="top" wrapText="1"/>
    </xf>
    <xf numFmtId="0" fontId="12" fillId="0" borderId="18" xfId="1" applyBorder="1" applyAlignment="1">
      <alignment horizontal="left" vertical="top" wrapText="1"/>
    </xf>
    <xf numFmtId="0" fontId="14" fillId="20" borderId="18" xfId="0" quotePrefix="1" applyFont="1" applyFill="1" applyBorder="1" applyAlignment="1">
      <alignment vertical="top" wrapText="1"/>
    </xf>
    <xf numFmtId="0" fontId="20" fillId="11" borderId="36" xfId="0" applyFont="1" applyFill="1" applyBorder="1" applyAlignment="1">
      <alignment horizontal="center" vertical="center" wrapText="1"/>
    </xf>
    <xf numFmtId="0" fontId="2" fillId="11" borderId="37" xfId="0" applyFont="1" applyFill="1" applyBorder="1" applyAlignment="1">
      <alignment horizontal="center" vertical="center" wrapText="1"/>
    </xf>
    <xf numFmtId="0" fontId="0" fillId="22" borderId="38" xfId="0" applyFill="1" applyBorder="1" applyAlignment="1">
      <alignment horizontal="left" vertical="top" wrapText="1"/>
    </xf>
    <xf numFmtId="0" fontId="0" fillId="25" borderId="39" xfId="0" applyFill="1" applyBorder="1" applyAlignment="1">
      <alignment horizontal="left" vertical="top" wrapText="1"/>
    </xf>
    <xf numFmtId="0" fontId="0" fillId="0" borderId="38" xfId="0" applyBorder="1" applyAlignment="1">
      <alignment horizontal="left" vertical="top" wrapText="1"/>
    </xf>
    <xf numFmtId="0" fontId="17" fillId="0" borderId="39" xfId="0" applyFont="1" applyBorder="1" applyAlignment="1">
      <alignment wrapText="1"/>
    </xf>
    <xf numFmtId="0" fontId="14" fillId="20" borderId="38" xfId="0" applyFont="1" applyFill="1" applyBorder="1" applyAlignment="1">
      <alignment vertical="top" wrapText="1"/>
    </xf>
    <xf numFmtId="0" fontId="14" fillId="20" borderId="39" xfId="0" applyFont="1" applyFill="1" applyBorder="1" applyAlignment="1">
      <alignment vertical="top" wrapText="1"/>
    </xf>
    <xf numFmtId="0" fontId="14" fillId="0" borderId="38" xfId="0" applyFont="1" applyBorder="1" applyAlignment="1">
      <alignment vertical="top" wrapText="1"/>
    </xf>
    <xf numFmtId="0" fontId="14" fillId="0" borderId="39" xfId="0" applyFont="1" applyBorder="1" applyAlignment="1">
      <alignment vertical="top" wrapText="1"/>
    </xf>
    <xf numFmtId="0" fontId="14" fillId="0" borderId="40" xfId="0" applyFont="1" applyBorder="1" applyAlignment="1">
      <alignment vertical="top" wrapText="1"/>
    </xf>
    <xf numFmtId="0" fontId="14" fillId="0" borderId="41" xfId="0" applyFont="1" applyBorder="1" applyAlignment="1">
      <alignment vertical="top" wrapText="1"/>
    </xf>
    <xf numFmtId="0" fontId="14" fillId="29" borderId="38" xfId="0" applyFont="1" applyFill="1" applyBorder="1" applyAlignment="1">
      <alignment vertical="top" wrapText="1"/>
    </xf>
    <xf numFmtId="0" fontId="15" fillId="0" borderId="39" xfId="0" applyFont="1" applyBorder="1"/>
    <xf numFmtId="0" fontId="14" fillId="0" borderId="0" xfId="0" applyFont="1" applyAlignment="1">
      <alignment wrapText="1"/>
    </xf>
    <xf numFmtId="0" fontId="15" fillId="30" borderId="39" xfId="0" applyFont="1" applyFill="1" applyBorder="1"/>
    <xf numFmtId="0" fontId="27" fillId="9" borderId="0" xfId="0" applyFont="1" applyFill="1"/>
    <xf numFmtId="0" fontId="20" fillId="31" borderId="24" xfId="0" applyFont="1" applyFill="1" applyBorder="1" applyAlignment="1">
      <alignment horizontal="center" vertical="center" wrapText="1"/>
    </xf>
    <xf numFmtId="0" fontId="2" fillId="31" borderId="16" xfId="0" applyFont="1" applyFill="1" applyBorder="1" applyAlignment="1">
      <alignment horizontal="center" vertical="center" wrapText="1"/>
    </xf>
    <xf numFmtId="0" fontId="12" fillId="0" borderId="0" xfId="1" applyNumberFormat="1" applyFill="1" applyAlignment="1">
      <alignment horizontal="left"/>
    </xf>
    <xf numFmtId="0" fontId="12" fillId="0" borderId="18" xfId="1" quotePrefix="1" applyBorder="1" applyAlignment="1">
      <alignment vertical="top" wrapText="1"/>
    </xf>
    <xf numFmtId="0" fontId="30" fillId="9" borderId="0" xfId="0" applyFont="1" applyFill="1"/>
    <xf numFmtId="0" fontId="12" fillId="9" borderId="0" xfId="1" applyFill="1"/>
    <xf numFmtId="0" fontId="32" fillId="0" borderId="0" xfId="0" applyFont="1"/>
    <xf numFmtId="0" fontId="31" fillId="0" borderId="0" xfId="0" applyFont="1"/>
    <xf numFmtId="0" fontId="33" fillId="0" borderId="0" xfId="0" applyFont="1"/>
    <xf numFmtId="0" fontId="0" fillId="0" borderId="0" xfId="0" applyAlignment="1">
      <alignment wrapText="1"/>
    </xf>
    <xf numFmtId="0" fontId="35" fillId="9" borderId="0" xfId="0" applyFont="1" applyFill="1"/>
    <xf numFmtId="0" fontId="34" fillId="9" borderId="0" xfId="0" applyFont="1" applyFill="1" applyAlignment="1">
      <alignment horizontal="center" vertical="center" wrapText="1"/>
    </xf>
    <xf numFmtId="0" fontId="35" fillId="9" borderId="0" xfId="0" applyFont="1" applyFill="1" applyAlignment="1">
      <alignment horizontal="left" vertical="top" wrapText="1"/>
    </xf>
    <xf numFmtId="0" fontId="14" fillId="9" borderId="0" xfId="0" applyFont="1" applyFill="1" applyAlignment="1">
      <alignment vertical="top" wrapText="1"/>
    </xf>
    <xf numFmtId="0" fontId="30" fillId="0" borderId="0" xfId="0" applyFont="1"/>
    <xf numFmtId="0" fontId="12" fillId="0" borderId="0" xfId="1"/>
  </cellXfs>
  <cellStyles count="2">
    <cellStyle name="Hyperlink" xfId="1" xr:uid="{00000000-000B-0000-0000-000008000000}"/>
    <cellStyle name="Normal" xfId="0" builtinId="0"/>
  </cellStyles>
  <dxfs count="118">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numFmt numFmtId="0" formatCode="General"/>
      <alignment horizontal="left" vertical="top" textRotation="0" wrapText="1" indent="0" justifyLastLine="0" shrinkToFit="0" readingOrder="0"/>
    </dxf>
    <dxf>
      <numFmt numFmtId="0" formatCode="General"/>
      <alignment horizontal="left" vertical="top" wrapText="1" indent="0"/>
    </dxf>
    <dxf>
      <numFmt numFmtId="0" formatCode="General"/>
      <alignment horizontal="left" vertical="top" wrapText="1" indent="0"/>
    </dxf>
    <dxf>
      <numFmt numFmtId="0" formatCode="General"/>
      <alignment horizontal="left" vertical="top" wrapText="1" indent="0"/>
    </dxf>
    <dxf>
      <alignment horizontal="left" vertical="top" wrapText="1" inden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7:BG18" headerRowCount="0" totalsRowShown="0" dataDxfId="117">
  <tableColumns count="58">
    <tableColumn id="8" xr3:uid="{00000000-0010-0000-0000-000008000000}" name="Colonne1" dataDxfId="116"/>
    <tableColumn id="11" xr3:uid="{00000000-0010-0000-0000-00000B000000}" name="Colonne2" dataDxfId="115"/>
    <tableColumn id="14" xr3:uid="{00000000-0010-0000-0000-00000E000000}" name="Colonne3" dataDxfId="114"/>
    <tableColumn id="1" xr3:uid="{C0D70A8F-6A5C-4D6E-9884-66ABAE1AF9D1}" name="Colonne10" dataDxfId="113"/>
    <tableColumn id="17" xr3:uid="{00000000-0010-0000-0000-000011000000}" name="Colonne4" dataDxfId="112"/>
    <tableColumn id="20" xr3:uid="{00000000-0010-0000-0000-000014000000}" name="Colonne5" dataDxfId="111"/>
    <tableColumn id="23" xr3:uid="{00000000-0010-0000-0000-000017000000}" name="Colonne6" dataDxfId="110"/>
    <tableColumn id="26" xr3:uid="{00000000-0010-0000-0000-00001A000000}" name="Colonne7" dataDxfId="109"/>
    <tableColumn id="29" xr3:uid="{00000000-0010-0000-0000-00001D000000}" name="Colonne8" dataDxfId="108"/>
    <tableColumn id="32" xr3:uid="{00000000-0010-0000-0000-000020000000}" name="Colonne9" dataDxfId="107"/>
    <tableColumn id="35" xr3:uid="{00000000-0010-0000-0000-000023000000}" name="Colonne15" dataDxfId="106"/>
    <tableColumn id="36" xr3:uid="{00000000-0010-0000-0000-000024000000}" name="Colonne16" dataDxfId="105"/>
    <tableColumn id="41" xr3:uid="{00000000-0010-0000-0000-000029000000}" name="Colonne17" dataDxfId="104"/>
    <tableColumn id="44" xr3:uid="{00000000-0010-0000-0000-00002C000000}" name="Colonne18" dataDxfId="103"/>
    <tableColumn id="47" xr3:uid="{00000000-0010-0000-0000-00002F000000}" name="Colonne19" dataDxfId="102"/>
    <tableColumn id="50" xr3:uid="{00000000-0010-0000-0000-000032000000}" name="Colonne20" dataDxfId="101"/>
    <tableColumn id="53" xr3:uid="{00000000-0010-0000-0000-000035000000}" name="Colonne21" dataDxfId="100"/>
    <tableColumn id="56" xr3:uid="{00000000-0010-0000-0000-000038000000}" name="Colonne22" dataDxfId="99"/>
    <tableColumn id="59" xr3:uid="{00000000-0010-0000-0000-00003B000000}" name="Colonne23" dataDxfId="98"/>
    <tableColumn id="62" xr3:uid="{00000000-0010-0000-0000-00003E000000}" name="Colonne24" dataDxfId="97"/>
    <tableColumn id="65" xr3:uid="{00000000-0010-0000-0000-000041000000}" name="Colonne25" dataDxfId="96"/>
    <tableColumn id="68" xr3:uid="{00000000-0010-0000-0000-000044000000}" name="Colonne26" dataDxfId="95"/>
    <tableColumn id="71" xr3:uid="{00000000-0010-0000-0000-000047000000}" name="Colonne27" dataDxfId="94"/>
    <tableColumn id="74" xr3:uid="{00000000-0010-0000-0000-00004A000000}" name="Colonne28" dataDxfId="93"/>
    <tableColumn id="77" xr3:uid="{00000000-0010-0000-0000-00004D000000}" name="Colonne29" dataDxfId="92"/>
    <tableColumn id="80" xr3:uid="{00000000-0010-0000-0000-000050000000}" name="Colonne30" dataDxfId="91"/>
    <tableColumn id="83" xr3:uid="{00000000-0010-0000-0000-000053000000}" name="Colonne31" dataDxfId="90"/>
    <tableColumn id="86" xr3:uid="{00000000-0010-0000-0000-000056000000}" name="Colonne32" dataDxfId="89"/>
    <tableColumn id="89" xr3:uid="{00000000-0010-0000-0000-000059000000}" name="Colonne33" dataDxfId="88"/>
    <tableColumn id="92" xr3:uid="{00000000-0010-0000-0000-00005C000000}" name="Colonne34" dataDxfId="87"/>
    <tableColumn id="95" xr3:uid="{00000000-0010-0000-0000-00005F000000}" name="Colonne35" dataDxfId="86"/>
    <tableColumn id="98" xr3:uid="{00000000-0010-0000-0000-000062000000}" name="Colonne36" dataDxfId="85"/>
    <tableColumn id="101" xr3:uid="{00000000-0010-0000-0000-000065000000}" name="Colonne39" dataDxfId="84"/>
    <tableColumn id="104" xr3:uid="{00000000-0010-0000-0000-000068000000}" name="Colonne42" dataDxfId="83"/>
    <tableColumn id="107" xr3:uid="{00000000-0010-0000-0000-00006B000000}" name="Colonne45" dataDxfId="82"/>
    <tableColumn id="110" xr3:uid="{00000000-0010-0000-0000-00006E000000}" name="Colonne48" dataDxfId="81"/>
    <tableColumn id="113" xr3:uid="{00000000-0010-0000-0000-000071000000}" name="Colonne51" dataDxfId="80"/>
    <tableColumn id="116" xr3:uid="{00000000-0010-0000-0000-000074000000}" name="Colonne54" dataDxfId="79"/>
    <tableColumn id="119" xr3:uid="{00000000-0010-0000-0000-000077000000}" name="Colonne57" dataDxfId="78"/>
    <tableColumn id="122" xr3:uid="{00000000-0010-0000-0000-00007A000000}" name="Colonne60" dataDxfId="77"/>
    <tableColumn id="125" xr3:uid="{00000000-0010-0000-0000-00007D000000}" name="Colonne63" dataDxfId="76"/>
    <tableColumn id="128" xr3:uid="{00000000-0010-0000-0000-000080000000}" name="Colonne66" dataDxfId="75"/>
    <tableColumn id="131" xr3:uid="{00000000-0010-0000-0000-000083000000}" name="Colonne69" dataDxfId="74"/>
    <tableColumn id="134" xr3:uid="{00000000-0010-0000-0000-000086000000}" name="Colonne72" dataDxfId="73"/>
    <tableColumn id="137" xr3:uid="{00000000-0010-0000-0000-000089000000}" name="Colonne75" dataDxfId="72"/>
    <tableColumn id="140" xr3:uid="{00000000-0010-0000-0000-00008C000000}" name="Colonne78" dataDxfId="71"/>
    <tableColumn id="143" xr3:uid="{00000000-0010-0000-0000-00008F000000}" name="Colonne81" dataDxfId="70"/>
    <tableColumn id="146" xr3:uid="{00000000-0010-0000-0000-000092000000}" name="Colonne84" dataDxfId="69"/>
    <tableColumn id="149" xr3:uid="{00000000-0010-0000-0000-000095000000}" name="Colonne87" dataDxfId="68"/>
    <tableColumn id="152" xr3:uid="{00000000-0010-0000-0000-000098000000}" name="Colonne90" dataDxfId="67"/>
    <tableColumn id="155" xr3:uid="{00000000-0010-0000-0000-00009B000000}" name="Colonne93" dataDxfId="66"/>
    <tableColumn id="158" xr3:uid="{00000000-0010-0000-0000-00009E000000}" name="Colonne96" dataDxfId="65"/>
    <tableColumn id="161" xr3:uid="{00000000-0010-0000-0000-0000A1000000}" name="Colonne99" dataDxfId="64"/>
    <tableColumn id="164" xr3:uid="{00000000-0010-0000-0000-0000A4000000}" name="Colonne102" dataDxfId="63"/>
    <tableColumn id="167" xr3:uid="{00000000-0010-0000-0000-0000A7000000}" name="Colonne105" dataDxfId="62"/>
    <tableColumn id="170" xr3:uid="{00000000-0010-0000-0000-0000AA000000}" name="Colonne108" dataDxfId="61"/>
    <tableColumn id="173" xr3:uid="{00000000-0010-0000-0000-0000AD000000}" name="Colonne111" dataDxfId="60"/>
    <tableColumn id="176" xr3:uid="{00000000-0010-0000-0000-0000B0000000}" name="Colonne114" dataDxfId="5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F4338FF-90F2-412F-878F-DE4F2749F3EF}" name="Table13" displayName="Table13" ref="B2:BG8" headerRowCount="0" totalsRowShown="0" dataDxfId="58">
  <tableColumns count="58">
    <tableColumn id="8" xr3:uid="{566AE357-F6A7-4A2F-B29F-A170C713249A}" name="Colonne1" dataDxfId="57"/>
    <tableColumn id="11" xr3:uid="{87BDDEDC-AB70-43E4-BB5D-67238398BB7F}" name="Colonne2" dataDxfId="56"/>
    <tableColumn id="14" xr3:uid="{2454217E-8D95-4F03-9E59-FEBBFFA91BA0}" name="Colonne3" dataDxfId="55"/>
    <tableColumn id="1" xr3:uid="{517C2AF3-6F38-491F-B365-EE1DA9371859}" name="Colonne10" dataDxfId="54"/>
    <tableColumn id="17" xr3:uid="{D24D0795-D339-42B2-B47F-3FE870674311}" name="Colonne4" dataDxfId="53"/>
    <tableColumn id="20" xr3:uid="{3A5A5200-497D-4873-BC2D-D01547741075}" name="Colonne5" dataDxfId="52"/>
    <tableColumn id="23" xr3:uid="{312DAA58-50C6-4328-AF6F-0AB88A443450}" name="Colonne6" dataDxfId="51"/>
    <tableColumn id="26" xr3:uid="{BFBEBE80-8F0F-487B-8BA9-5974B2171A61}" name="Colonne7" dataDxfId="50"/>
    <tableColumn id="29" xr3:uid="{91975AF3-8A8A-4453-A9DA-02161A245453}" name="Colonne8" dataDxfId="49"/>
    <tableColumn id="32" xr3:uid="{3564986E-4515-4598-9474-A26777E885B9}" name="Colonne9" dataDxfId="48"/>
    <tableColumn id="35" xr3:uid="{65369521-69D5-46BC-A6BD-9DB5B4831FC0}" name="Colonne15" dataDxfId="47"/>
    <tableColumn id="36" xr3:uid="{F3F46B1E-985C-43FE-8452-8DB348B6464E}" name="Colonne16" dataDxfId="46"/>
    <tableColumn id="41" xr3:uid="{5E53645A-16E0-45EE-888C-D7ED92B201EF}" name="Colonne17" dataDxfId="45"/>
    <tableColumn id="44" xr3:uid="{4F771EC0-CB1C-4434-8BED-474D359E7C63}" name="Colonne18" dataDxfId="44"/>
    <tableColumn id="47" xr3:uid="{3A2EECCC-7A55-4C1A-8BC3-77ABA9011EF5}" name="Colonne19" dataDxfId="43"/>
    <tableColumn id="50" xr3:uid="{8AF85CC2-A8AD-4EFA-AC27-6BBF1261234D}" name="Colonne20" dataDxfId="42"/>
    <tableColumn id="53" xr3:uid="{10C5AD70-0D83-4B2B-AE97-40032BF313FB}" name="Colonne21" dataDxfId="41"/>
    <tableColumn id="56" xr3:uid="{1FC21AE2-9BAC-42ED-B973-E6CFF526D1B1}" name="Colonne22" dataDxfId="40"/>
    <tableColumn id="59" xr3:uid="{C2A45BE3-1AF1-49D4-806A-1D3AE8851250}" name="Colonne23" dataDxfId="39"/>
    <tableColumn id="62" xr3:uid="{2C5D60AA-DAE9-4789-BFF0-EC221B53394D}" name="Colonne24" dataDxfId="38"/>
    <tableColumn id="65" xr3:uid="{193515F6-4D27-4D78-9324-2AC2546DB6B1}" name="Colonne25" dataDxfId="37"/>
    <tableColumn id="68" xr3:uid="{E1E60C3E-7BA3-41E9-A99C-5C93F3370217}" name="Colonne26" dataDxfId="36"/>
    <tableColumn id="71" xr3:uid="{788A4CB2-3F3F-4D3E-BA06-3DDB7CA63A3E}" name="Colonne27" dataDxfId="35"/>
    <tableColumn id="74" xr3:uid="{84D9874E-9234-4C1A-97B6-2F2161552A3A}" name="Colonne28" dataDxfId="34"/>
    <tableColumn id="77" xr3:uid="{E64254D2-D68E-4D62-8584-BBF6C75BB486}" name="Colonne29" dataDxfId="33"/>
    <tableColumn id="80" xr3:uid="{FC4C7515-5615-4487-8B63-099220F6D907}" name="Colonne30" dataDxfId="32"/>
    <tableColumn id="83" xr3:uid="{17A42EFF-6946-4BD0-B069-F6BDE4B066F2}" name="Colonne31" dataDxfId="31"/>
    <tableColumn id="86" xr3:uid="{B758FACB-A768-4602-9C51-8DA1A83EF32A}" name="Colonne32" dataDxfId="30"/>
    <tableColumn id="89" xr3:uid="{13EB6A03-BBF5-4025-94EA-218242295FB1}" name="Colonne33" dataDxfId="29"/>
    <tableColumn id="92" xr3:uid="{166CFD43-4CDA-4C2F-8B4F-6F3FE99246B2}" name="Colonne34" dataDxfId="28"/>
    <tableColumn id="95" xr3:uid="{D834618D-979B-4E5A-AF04-8114BEB5B7C2}" name="Colonne35" dataDxfId="27"/>
    <tableColumn id="98" xr3:uid="{4D99FBE0-45D5-4444-A9A2-C3E43368FFEA}" name="Colonne36" dataDxfId="26"/>
    <tableColumn id="101" xr3:uid="{3DFC2A1E-75DD-4554-A2F3-9E4CE4BA8870}" name="Colonne39" dataDxfId="25"/>
    <tableColumn id="104" xr3:uid="{89D5DD33-CE8D-489E-9F9F-5854EB1C8B29}" name="Colonne42" dataDxfId="24"/>
    <tableColumn id="107" xr3:uid="{C7B96E4F-7C48-429E-897A-C96CCC5E2765}" name="Colonne45" dataDxfId="23"/>
    <tableColumn id="110" xr3:uid="{7855862A-FD71-4451-92EA-8C2E00B3C961}" name="Colonne48" dataDxfId="22"/>
    <tableColumn id="113" xr3:uid="{31B43F81-9A83-4D0C-82B1-5D6D87F355AC}" name="Colonne51" dataDxfId="21"/>
    <tableColumn id="116" xr3:uid="{52094810-F5B1-484F-98F1-306CE3C87FCD}" name="Colonne54" dataDxfId="20"/>
    <tableColumn id="119" xr3:uid="{4F43738F-1C61-439C-BC68-8BAEE6B492B4}" name="Colonne57" dataDxfId="19"/>
    <tableColumn id="122" xr3:uid="{8BB4AFC9-4921-4F65-9950-066AF9B7A97F}" name="Colonne60" dataDxfId="18"/>
    <tableColumn id="125" xr3:uid="{5DBB5DB7-D1D2-443B-8E51-0227605D930C}" name="Colonne63" dataDxfId="17"/>
    <tableColumn id="128" xr3:uid="{C244228E-80E5-4B8E-B51C-411C6426E1AE}" name="Colonne66" dataDxfId="16"/>
    <tableColumn id="131" xr3:uid="{78F13042-2650-46DB-9C42-12ADCC53C452}" name="Colonne69" dataDxfId="15"/>
    <tableColumn id="134" xr3:uid="{3831F3E3-E75B-45DE-8CC1-DC4B35E69166}" name="Colonne72" dataDxfId="14"/>
    <tableColumn id="137" xr3:uid="{946569D2-5451-4BE2-93D6-454DF2919D0D}" name="Colonne75" dataDxfId="13"/>
    <tableColumn id="140" xr3:uid="{1041D44C-9A36-43F7-8C86-7569BEF8F60C}" name="Colonne78" dataDxfId="12"/>
    <tableColumn id="143" xr3:uid="{4807CA64-5E0A-4111-A01B-698A6E4A877C}" name="Colonne81" dataDxfId="11"/>
    <tableColumn id="146" xr3:uid="{311C68A1-0C5E-478C-99F7-0A65D3738D9B}" name="Colonne84" dataDxfId="10"/>
    <tableColumn id="149" xr3:uid="{68B81BD9-6859-4B02-A658-8811846D9FA3}" name="Colonne87" dataDxfId="9"/>
    <tableColumn id="152" xr3:uid="{3AB815CA-4389-496A-8C2E-F1D188E78A50}" name="Colonne90" dataDxfId="8"/>
    <tableColumn id="155" xr3:uid="{086B0342-2D4D-40CF-A4F6-672692B96D84}" name="Colonne93" dataDxfId="7"/>
    <tableColumn id="158" xr3:uid="{4E194005-FD60-4255-A750-A88FCDC0F4E9}" name="Colonne96" dataDxfId="6"/>
    <tableColumn id="161" xr3:uid="{2D40B5F5-39E7-47A4-89EA-292F22158269}" name="Colonne99" dataDxfId="5"/>
    <tableColumn id="164" xr3:uid="{EC85CA12-EA7E-46E4-8D6D-679C2C222E95}" name="Colonne102" dataDxfId="4"/>
    <tableColumn id="167" xr3:uid="{171222D1-C0EA-4DE9-AE14-431AA36AD993}" name="Colonne105" dataDxfId="3"/>
    <tableColumn id="170" xr3:uid="{328C5A0D-4D7C-4224-83D2-7C805F2F78FA}" name="Colonne108" dataDxfId="2"/>
    <tableColumn id="173" xr3:uid="{7D18739E-EB09-4476-BA97-55E2C63DA48C}" name="Colonne111" dataDxfId="1"/>
    <tableColumn id="176" xr3:uid="{A36D481D-D3FD-4253-ABDB-C04BE3687677}" name="Colonne114"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mailto:thomas.bottini@cnrs.fr" TargetMode="External"/></Relationships>
</file>

<file path=xl/worksheets/_rels/sheet11.xml.rels><?xml version="1.0" encoding="UTF-8" standalone="yes"?>
<Relationships xmlns="http://schemas.openxmlformats.org/package/2006/relationships"><Relationship Id="rId3" Type="http://schemas.openxmlformats.org/officeDocument/2006/relationships/hyperlink" Target="https://projects.dharc.unibo.it/melody/modify/1667938609.943534/child" TargetMode="External"/><Relationship Id="rId2" Type="http://schemas.openxmlformats.org/officeDocument/2006/relationships/hyperlink" Target="https://catalogo.beniculturali.it/search/typeOfResources/MusicHeritage?region=Liguria" TargetMode="External"/><Relationship Id="rId1" Type="http://schemas.openxmlformats.org/officeDocument/2006/relationships/hyperlink" Target="mailto:christophe.guillotel-nothmann@cnrs.fr" TargetMode="External"/><Relationship Id="rId4" Type="http://schemas.openxmlformats.org/officeDocument/2006/relationships/hyperlink" Target="https://projects.dharc.unibo.it/melody/choco/chord_corpus_statistics"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mailto:thomas.bottini@cnrs.fr"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github.com/polifonia-project/stories/tree/999b68c29e9d9462f217d7c513de7c5e4d902068/Keoma:%20Architect" TargetMode="External"/><Relationship Id="rId3" Type="http://schemas.openxmlformats.org/officeDocument/2006/relationships/hyperlink" Target="https://github.com/polifonia-project/stories/blob/main/Carolina:%20Music%20Historian/Carolina%231_SourcesCrossAnalysis.md" TargetMode="External"/><Relationship Id="rId7" Type="http://schemas.openxmlformats.org/officeDocument/2006/relationships/hyperlink" Target="https://catalogo.beniculturali.it/search/typeOfResources/MusicHeritage?region=Liguria;%20%20%20%20%20%20%20%20%20%20%20%20%20%20%20%20%20%20%20%20%20%20%20%20%20%20%20%20%20%20%20%20%20%20%20%20%20%20%20%20%20%20%20%20%20%20%20%20%20%20%20%20%20%20%20%20%20%20%20%20%20%20%20%20%20%20%20%20%20%20%20%20%20%20%20%20%20%20%20%20%20%20%20%20%20%20%20%20%20%20%20https://catalogo.beniculturali.it/search/typeOfResources/DemoEthnoAnthropologicalHeritage?typology=Beni+demoetnoantropologici+immateriali&amp;refineQ=concerto+di+campane;" TargetMode="External"/><Relationship Id="rId2" Type="http://schemas.openxmlformats.org/officeDocument/2006/relationships/hyperlink" Target="https://github.com/polifonia-project/stories/blob/main/Sethus:%20Music%20Theorist/Sethus%231_ConflictingTheoreticalInterpretations.md" TargetMode="External"/><Relationship Id="rId1" Type="http://schemas.openxmlformats.org/officeDocument/2006/relationships/hyperlink" Target="http://data-iremus.huma-num.fr/sparql" TargetMode="External"/><Relationship Id="rId6" Type="http://schemas.openxmlformats.org/officeDocument/2006/relationships/hyperlink" Target="http://www.huma-num.fr/" TargetMode="External"/><Relationship Id="rId5" Type="http://schemas.openxmlformats.org/officeDocument/2006/relationships/hyperlink" Target="https://github.com/polifonia-project/stories/blob/999b68c29e9d9462f217d7c513de7c5e4d902068/Ortenz:%20Music%20Historian/Ortenz%232_MusicalSocialNetwork.md" TargetMode="External"/><Relationship Id="rId4" Type="http://schemas.openxmlformats.org/officeDocument/2006/relationships/hyperlink" Target="https://github.com/polifonia-project/stories/blob/999b68c29e9d9462f217d7c513de7c5e4d902068/Ortenz:%20Music%20Historian/Ortenz%231_MusicAndChildhood.md"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dati.cultura.gov.it/sparql" TargetMode="External"/><Relationship Id="rId7" Type="http://schemas.openxmlformats.org/officeDocument/2006/relationships/hyperlink" Target="https://polifonia.disi.unibo.it/musicbo/sparql" TargetMode="External"/><Relationship Id="rId2" Type="http://schemas.openxmlformats.org/officeDocument/2006/relationships/hyperlink" Target="http://led.kmi.open.ac.uk/" TargetMode="External"/><Relationship Id="rId1" Type="http://schemas.openxmlformats.org/officeDocument/2006/relationships/hyperlink" Target="mailto:thomas.bottini@cnrs.fr" TargetMode="External"/><Relationship Id="rId6" Type="http://schemas.openxmlformats.org/officeDocument/2006/relationships/hyperlink" Target="https://polifonia.disi.unibo.it/choco/sparql" TargetMode="External"/><Relationship Id="rId5" Type="http://schemas.openxmlformats.org/officeDocument/2006/relationships/hyperlink" Target="https://data.open.ac.uk/sparql" TargetMode="External"/><Relationship Id="rId4" Type="http://schemas.openxmlformats.org/officeDocument/2006/relationships/hyperlink" Target="https://catalogo.beniculturali.it/detail/MusicHeritage/0700377976-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18"/>
  <sheetViews>
    <sheetView topLeftCell="A6" workbookViewId="0">
      <selection activeCell="A7" sqref="A7:XFD7"/>
    </sheetView>
  </sheetViews>
  <sheetFormatPr defaultColWidth="35" defaultRowHeight="15"/>
  <cols>
    <col min="1" max="16384" width="35" style="8"/>
  </cols>
  <sheetData>
    <row r="1" spans="1:61" s="7" customFormat="1" ht="80.099999999999994" hidden="1">
      <c r="B1" s="7" t="s">
        <v>0</v>
      </c>
      <c r="C1" s="7" t="s">
        <v>1</v>
      </c>
      <c r="D1" s="7" t="s">
        <v>2</v>
      </c>
      <c r="F1" s="7" t="s">
        <v>3</v>
      </c>
      <c r="G1" s="7" t="s">
        <v>4</v>
      </c>
      <c r="H1" s="7" t="s">
        <v>5</v>
      </c>
      <c r="I1" s="7" t="s">
        <v>6</v>
      </c>
      <c r="J1" s="7" t="s">
        <v>7</v>
      </c>
      <c r="K1" s="7" t="s">
        <v>8</v>
      </c>
      <c r="L1" s="7" t="s">
        <v>9</v>
      </c>
      <c r="M1" s="7" t="s">
        <v>10</v>
      </c>
      <c r="N1" s="7" t="s">
        <v>11</v>
      </c>
      <c r="O1" s="7" t="s">
        <v>12</v>
      </c>
      <c r="P1" s="7" t="s">
        <v>13</v>
      </c>
      <c r="Q1" s="7" t="s">
        <v>14</v>
      </c>
      <c r="R1" s="7" t="s">
        <v>15</v>
      </c>
      <c r="S1" s="7" t="s">
        <v>16</v>
      </c>
      <c r="T1" s="7" t="s">
        <v>17</v>
      </c>
      <c r="U1" s="7" t="s">
        <v>18</v>
      </c>
      <c r="V1" s="7" t="s">
        <v>19</v>
      </c>
      <c r="W1" s="7" t="s">
        <v>20</v>
      </c>
      <c r="X1" s="7" t="s">
        <v>21</v>
      </c>
      <c r="Y1" s="7" t="s">
        <v>22</v>
      </c>
      <c r="Z1" s="7" t="s">
        <v>23</v>
      </c>
      <c r="AA1" s="7" t="s">
        <v>24</v>
      </c>
      <c r="AB1" s="7" t="s">
        <v>25</v>
      </c>
      <c r="AC1" s="7" t="s">
        <v>26</v>
      </c>
      <c r="AD1" s="7" t="s">
        <v>27</v>
      </c>
      <c r="AE1" s="7" t="s">
        <v>28</v>
      </c>
      <c r="AF1" s="7" t="s">
        <v>29</v>
      </c>
      <c r="AG1" s="7" t="s">
        <v>30</v>
      </c>
      <c r="AH1" s="7" t="s">
        <v>31</v>
      </c>
      <c r="AI1" s="7" t="s">
        <v>32</v>
      </c>
      <c r="AJ1" s="7" t="s">
        <v>33</v>
      </c>
      <c r="AK1" s="7" t="s">
        <v>34</v>
      </c>
      <c r="AL1" s="7" t="s">
        <v>35</v>
      </c>
      <c r="AM1" s="7" t="s">
        <v>36</v>
      </c>
      <c r="AN1" s="7" t="s">
        <v>37</v>
      </c>
      <c r="AO1" s="7" t="s">
        <v>38</v>
      </c>
      <c r="AP1" s="7" t="s">
        <v>39</v>
      </c>
      <c r="AQ1" s="7" t="s">
        <v>40</v>
      </c>
      <c r="AR1" s="7" t="s">
        <v>41</v>
      </c>
      <c r="AS1" s="7" t="s">
        <v>42</v>
      </c>
      <c r="AT1" s="7" t="s">
        <v>43</v>
      </c>
      <c r="AU1" s="7" t="s">
        <v>44</v>
      </c>
      <c r="AV1" s="7" t="s">
        <v>45</v>
      </c>
      <c r="AW1" s="7" t="s">
        <v>46</v>
      </c>
      <c r="AX1" s="7" t="s">
        <v>47</v>
      </c>
      <c r="AY1" s="7" t="s">
        <v>48</v>
      </c>
      <c r="AZ1" s="7" t="s">
        <v>49</v>
      </c>
      <c r="BA1" s="7" t="s">
        <v>50</v>
      </c>
      <c r="BB1" s="7" t="s">
        <v>51</v>
      </c>
      <c r="BC1" s="7" t="s">
        <v>52</v>
      </c>
      <c r="BD1" s="7" t="s">
        <v>53</v>
      </c>
      <c r="BE1" s="7" t="s">
        <v>54</v>
      </c>
      <c r="BF1" s="7" t="s">
        <v>55</v>
      </c>
      <c r="BG1" s="7" t="s">
        <v>56</v>
      </c>
    </row>
    <row r="2" spans="1:61" s="27" customFormat="1" ht="29.25" customHeight="1">
      <c r="A2" s="21" t="s">
        <v>57</v>
      </c>
      <c r="B2" s="9" t="s">
        <v>58</v>
      </c>
      <c r="C2" s="9" t="s">
        <v>58</v>
      </c>
      <c r="D2" s="9" t="s">
        <v>58</v>
      </c>
      <c r="E2" s="9" t="s">
        <v>58</v>
      </c>
      <c r="F2" s="10" t="s">
        <v>59</v>
      </c>
      <c r="G2" s="10" t="s">
        <v>59</v>
      </c>
      <c r="H2" s="10" t="s">
        <v>59</v>
      </c>
      <c r="I2" s="10" t="s">
        <v>59</v>
      </c>
      <c r="J2" s="10" t="s">
        <v>59</v>
      </c>
      <c r="K2" s="10" t="s">
        <v>59</v>
      </c>
      <c r="L2" s="10" t="s">
        <v>59</v>
      </c>
      <c r="M2" s="10" t="s">
        <v>59</v>
      </c>
      <c r="N2" s="10" t="s">
        <v>59</v>
      </c>
      <c r="O2" s="10" t="s">
        <v>59</v>
      </c>
      <c r="P2" s="10" t="s">
        <v>59</v>
      </c>
      <c r="Q2" s="10" t="s">
        <v>59</v>
      </c>
      <c r="R2" s="10" t="s">
        <v>59</v>
      </c>
      <c r="S2" s="10" t="s">
        <v>59</v>
      </c>
      <c r="T2" s="10" t="s">
        <v>59</v>
      </c>
      <c r="U2" s="10" t="s">
        <v>59</v>
      </c>
      <c r="V2" s="10" t="s">
        <v>59</v>
      </c>
      <c r="W2" s="10" t="s">
        <v>59</v>
      </c>
      <c r="X2" s="10" t="s">
        <v>59</v>
      </c>
      <c r="Y2" s="10" t="s">
        <v>59</v>
      </c>
      <c r="Z2" s="10" t="s">
        <v>59</v>
      </c>
      <c r="AA2" s="10" t="s">
        <v>59</v>
      </c>
      <c r="AB2" s="10" t="s">
        <v>59</v>
      </c>
      <c r="AC2" s="10" t="s">
        <v>59</v>
      </c>
      <c r="AD2" s="10" t="s">
        <v>59</v>
      </c>
      <c r="AE2" s="10" t="s">
        <v>59</v>
      </c>
      <c r="AF2" s="10" t="s">
        <v>59</v>
      </c>
      <c r="AG2" s="11" t="s">
        <v>60</v>
      </c>
      <c r="AH2" s="11" t="s">
        <v>60</v>
      </c>
      <c r="AI2" s="11" t="s">
        <v>60</v>
      </c>
      <c r="AJ2" s="11" t="s">
        <v>60</v>
      </c>
      <c r="AK2" s="11" t="s">
        <v>60</v>
      </c>
      <c r="AL2" s="11" t="s">
        <v>60</v>
      </c>
      <c r="AM2" s="11" t="s">
        <v>60</v>
      </c>
      <c r="AN2" s="11" t="s">
        <v>60</v>
      </c>
      <c r="AO2" s="11" t="s">
        <v>60</v>
      </c>
      <c r="AP2" s="11" t="s">
        <v>60</v>
      </c>
      <c r="AQ2" s="11" t="s">
        <v>60</v>
      </c>
      <c r="AR2" s="11" t="s">
        <v>60</v>
      </c>
      <c r="AS2" s="11" t="s">
        <v>60</v>
      </c>
      <c r="AT2" s="11" t="s">
        <v>60</v>
      </c>
      <c r="AU2" s="11" t="s">
        <v>60</v>
      </c>
      <c r="AV2" s="11" t="s">
        <v>60</v>
      </c>
      <c r="AW2" s="11" t="s">
        <v>60</v>
      </c>
      <c r="AX2" s="11" t="s">
        <v>60</v>
      </c>
      <c r="AY2" s="24" t="s">
        <v>61</v>
      </c>
      <c r="AZ2" s="24" t="s">
        <v>61</v>
      </c>
      <c r="BA2" s="24" t="s">
        <v>61</v>
      </c>
      <c r="BB2" s="24" t="s">
        <v>61</v>
      </c>
      <c r="BC2" s="24" t="s">
        <v>61</v>
      </c>
      <c r="BD2" s="24" t="s">
        <v>61</v>
      </c>
      <c r="BE2" s="24" t="s">
        <v>61</v>
      </c>
      <c r="BF2" s="24" t="s">
        <v>61</v>
      </c>
      <c r="BG2" s="28" t="s">
        <v>62</v>
      </c>
      <c r="BH2" s="26"/>
    </row>
    <row r="3" spans="1:61" s="25" customFormat="1" ht="93" customHeight="1">
      <c r="A3" s="21" t="s">
        <v>63</v>
      </c>
      <c r="B3" s="12" t="s">
        <v>64</v>
      </c>
      <c r="C3" s="1" t="s">
        <v>65</v>
      </c>
      <c r="D3" s="1" t="s">
        <v>66</v>
      </c>
      <c r="E3" s="1" t="s">
        <v>67</v>
      </c>
      <c r="F3" s="13" t="s">
        <v>68</v>
      </c>
      <c r="G3" s="13" t="s">
        <v>68</v>
      </c>
      <c r="H3" s="13" t="s">
        <v>68</v>
      </c>
      <c r="I3" s="13" t="s">
        <v>68</v>
      </c>
      <c r="J3" s="13" t="s">
        <v>68</v>
      </c>
      <c r="K3" s="13" t="s">
        <v>68</v>
      </c>
      <c r="L3" s="13" t="s">
        <v>68</v>
      </c>
      <c r="M3" s="13" t="s">
        <v>68</v>
      </c>
      <c r="N3" s="14" t="s">
        <v>69</v>
      </c>
      <c r="O3" s="14" t="s">
        <v>69</v>
      </c>
      <c r="P3" s="14" t="s">
        <v>69</v>
      </c>
      <c r="Q3" s="14" t="s">
        <v>69</v>
      </c>
      <c r="R3" s="14" t="s">
        <v>69</v>
      </c>
      <c r="S3" s="14" t="s">
        <v>69</v>
      </c>
      <c r="T3" s="14" t="s">
        <v>69</v>
      </c>
      <c r="U3" s="14" t="s">
        <v>69</v>
      </c>
      <c r="V3" s="14" t="s">
        <v>69</v>
      </c>
      <c r="W3" s="14" t="s">
        <v>69</v>
      </c>
      <c r="X3" s="14" t="s">
        <v>69</v>
      </c>
      <c r="Y3" s="14" t="s">
        <v>69</v>
      </c>
      <c r="Z3" s="14" t="s">
        <v>69</v>
      </c>
      <c r="AA3" s="14" t="s">
        <v>69</v>
      </c>
      <c r="AB3" s="14" t="s">
        <v>69</v>
      </c>
      <c r="AC3" s="14" t="s">
        <v>69</v>
      </c>
      <c r="AD3" s="14" t="s">
        <v>70</v>
      </c>
      <c r="AE3" s="14" t="s">
        <v>70</v>
      </c>
      <c r="AF3" s="14" t="s">
        <v>71</v>
      </c>
      <c r="AG3" s="15" t="s">
        <v>72</v>
      </c>
      <c r="AH3" s="15" t="s">
        <v>72</v>
      </c>
      <c r="AI3" s="15" t="s">
        <v>72</v>
      </c>
      <c r="AJ3" s="15" t="s">
        <v>72</v>
      </c>
      <c r="AK3" s="15" t="s">
        <v>73</v>
      </c>
      <c r="AL3" s="15" t="s">
        <v>73</v>
      </c>
      <c r="AM3" s="15" t="s">
        <v>73</v>
      </c>
      <c r="AN3" s="15" t="s">
        <v>73</v>
      </c>
      <c r="AO3" s="15" t="s">
        <v>74</v>
      </c>
      <c r="AP3" s="15" t="s">
        <v>75</v>
      </c>
      <c r="AQ3" s="15" t="s">
        <v>76</v>
      </c>
      <c r="AR3" s="15" t="s">
        <v>77</v>
      </c>
      <c r="AS3" s="15" t="s">
        <v>78</v>
      </c>
      <c r="AT3" s="15" t="s">
        <v>79</v>
      </c>
      <c r="AU3" s="15" t="s">
        <v>80</v>
      </c>
      <c r="AV3" s="15" t="s">
        <v>81</v>
      </c>
      <c r="AW3" s="15" t="s">
        <v>82</v>
      </c>
      <c r="AX3" s="15" t="s">
        <v>83</v>
      </c>
      <c r="AY3" s="22" t="s">
        <v>84</v>
      </c>
      <c r="AZ3" s="22" t="s">
        <v>84</v>
      </c>
      <c r="BA3" s="22" t="s">
        <v>84</v>
      </c>
      <c r="BB3" s="22" t="s">
        <v>85</v>
      </c>
      <c r="BC3" s="22" t="s">
        <v>86</v>
      </c>
      <c r="BD3" s="22" t="s">
        <v>87</v>
      </c>
      <c r="BE3" s="22" t="s">
        <v>88</v>
      </c>
      <c r="BF3" s="22" t="s">
        <v>83</v>
      </c>
      <c r="BG3" s="29" t="s">
        <v>89</v>
      </c>
    </row>
    <row r="4" spans="1:61" s="25" customFormat="1" ht="80.099999999999994">
      <c r="A4" s="21" t="s">
        <v>90</v>
      </c>
      <c r="B4" s="12" t="s">
        <v>64</v>
      </c>
      <c r="C4" s="1" t="s">
        <v>65</v>
      </c>
      <c r="D4" s="1" t="s">
        <v>66</v>
      </c>
      <c r="E4" s="1" t="s">
        <v>67</v>
      </c>
      <c r="F4" s="2" t="s">
        <v>91</v>
      </c>
      <c r="G4" s="2" t="s">
        <v>91</v>
      </c>
      <c r="H4" s="2" t="s">
        <v>91</v>
      </c>
      <c r="I4" s="2" t="s">
        <v>91</v>
      </c>
      <c r="J4" s="2" t="s">
        <v>91</v>
      </c>
      <c r="K4" s="16" t="s">
        <v>92</v>
      </c>
      <c r="L4" s="2" t="s">
        <v>93</v>
      </c>
      <c r="M4" s="2" t="s">
        <v>93</v>
      </c>
      <c r="N4" s="2" t="s">
        <v>94</v>
      </c>
      <c r="O4" s="2" t="s">
        <v>95</v>
      </c>
      <c r="P4" s="2" t="s">
        <v>96</v>
      </c>
      <c r="Q4" s="2" t="s">
        <v>96</v>
      </c>
      <c r="R4" s="2" t="s">
        <v>96</v>
      </c>
      <c r="S4" s="2" t="s">
        <v>96</v>
      </c>
      <c r="T4" s="2" t="s">
        <v>96</v>
      </c>
      <c r="U4" s="2" t="s">
        <v>96</v>
      </c>
      <c r="V4" s="2" t="s">
        <v>96</v>
      </c>
      <c r="W4" s="2" t="s">
        <v>96</v>
      </c>
      <c r="X4" s="2" t="s">
        <v>96</v>
      </c>
      <c r="Y4" s="2" t="s">
        <v>96</v>
      </c>
      <c r="Z4" s="2" t="s">
        <v>96</v>
      </c>
      <c r="AA4" s="2" t="s">
        <v>97</v>
      </c>
      <c r="AB4" s="2" t="s">
        <v>97</v>
      </c>
      <c r="AC4" s="2" t="s">
        <v>97</v>
      </c>
      <c r="AD4" s="6" t="s">
        <v>98</v>
      </c>
      <c r="AE4" s="2" t="s">
        <v>99</v>
      </c>
      <c r="AF4" s="14"/>
      <c r="AG4" s="17" t="s">
        <v>100</v>
      </c>
      <c r="AH4" s="17" t="s">
        <v>100</v>
      </c>
      <c r="AI4" s="17" t="s">
        <v>101</v>
      </c>
      <c r="AJ4" s="17" t="s">
        <v>101</v>
      </c>
      <c r="AK4" s="17" t="s">
        <v>102</v>
      </c>
      <c r="AL4" s="17" t="s">
        <v>103</v>
      </c>
      <c r="AM4" s="17" t="s">
        <v>104</v>
      </c>
      <c r="AN4" s="17" t="s">
        <v>105</v>
      </c>
      <c r="AO4" s="15"/>
      <c r="AP4" s="15"/>
      <c r="AQ4" s="15"/>
      <c r="AR4" s="15"/>
      <c r="AS4" s="15"/>
      <c r="AT4" s="15"/>
      <c r="AU4" s="15"/>
      <c r="AV4" s="15"/>
      <c r="AW4" s="15"/>
      <c r="AX4" s="15"/>
      <c r="AY4" s="31" t="s">
        <v>106</v>
      </c>
      <c r="AZ4" s="23" t="s">
        <v>107</v>
      </c>
      <c r="BA4" s="23" t="s">
        <v>108</v>
      </c>
      <c r="BB4" s="22"/>
      <c r="BC4" s="22"/>
      <c r="BD4" s="22"/>
      <c r="BE4" s="22"/>
      <c r="BF4" s="22"/>
      <c r="BG4" s="29"/>
    </row>
    <row r="5" spans="1:61" s="25" customFormat="1" ht="159.94999999999999">
      <c r="A5" s="21" t="s">
        <v>109</v>
      </c>
      <c r="B5" s="12" t="s">
        <v>64</v>
      </c>
      <c r="C5" s="1" t="s">
        <v>65</v>
      </c>
      <c r="D5" s="1" t="s">
        <v>66</v>
      </c>
      <c r="E5" s="1" t="s">
        <v>67</v>
      </c>
      <c r="F5" s="3" t="s">
        <v>110</v>
      </c>
      <c r="G5" s="3" t="s">
        <v>111</v>
      </c>
      <c r="H5" s="4" t="s">
        <v>112</v>
      </c>
      <c r="I5" s="4" t="s">
        <v>113</v>
      </c>
      <c r="J5" s="4" t="s">
        <v>114</v>
      </c>
      <c r="K5" s="30" t="s">
        <v>115</v>
      </c>
      <c r="L5" s="4" t="s">
        <v>116</v>
      </c>
      <c r="M5" s="5" t="s">
        <v>117</v>
      </c>
      <c r="N5" s="2" t="s">
        <v>94</v>
      </c>
      <c r="O5" s="2" t="s">
        <v>95</v>
      </c>
      <c r="P5" s="3" t="s">
        <v>118</v>
      </c>
      <c r="Q5" s="3" t="s">
        <v>119</v>
      </c>
      <c r="R5" s="3" t="s">
        <v>120</v>
      </c>
      <c r="S5" s="3" t="s">
        <v>120</v>
      </c>
      <c r="T5" s="3" t="s">
        <v>120</v>
      </c>
      <c r="U5" s="3" t="s">
        <v>120</v>
      </c>
      <c r="V5" s="3" t="s">
        <v>120</v>
      </c>
      <c r="W5" s="3" t="s">
        <v>120</v>
      </c>
      <c r="X5" s="3" t="s">
        <v>120</v>
      </c>
      <c r="Y5" s="3" t="s">
        <v>120</v>
      </c>
      <c r="Z5" s="3" t="s">
        <v>120</v>
      </c>
      <c r="AA5" s="2"/>
      <c r="AB5" s="5" t="s">
        <v>121</v>
      </c>
      <c r="AC5" s="3" t="s">
        <v>122</v>
      </c>
      <c r="AD5" s="6"/>
      <c r="AE5" s="6"/>
      <c r="AF5" s="18"/>
      <c r="AG5" s="19" t="s">
        <v>123</v>
      </c>
      <c r="AH5" s="19" t="s">
        <v>124</v>
      </c>
      <c r="AI5" s="19" t="s">
        <v>123</v>
      </c>
      <c r="AJ5" s="19" t="s">
        <v>124</v>
      </c>
      <c r="AK5" s="17"/>
      <c r="AL5" s="17"/>
      <c r="AM5" s="17"/>
      <c r="AN5" s="17"/>
      <c r="AO5" s="15"/>
      <c r="AP5" s="15"/>
      <c r="AQ5" s="15"/>
      <c r="AR5" s="15"/>
      <c r="AS5" s="15"/>
      <c r="AT5" s="15"/>
      <c r="AU5" s="15"/>
      <c r="AV5" s="15"/>
      <c r="AW5" s="15"/>
      <c r="AX5" s="15"/>
      <c r="AY5" s="23"/>
      <c r="AZ5" s="23"/>
      <c r="BA5" s="23"/>
      <c r="BB5" s="22"/>
      <c r="BC5" s="22"/>
      <c r="BD5" s="22"/>
      <c r="BE5" s="22"/>
      <c r="BF5" s="22"/>
      <c r="BG5" s="29"/>
    </row>
    <row r="6" spans="1:61" s="25" customFormat="1" ht="128.1">
      <c r="A6" s="21" t="s">
        <v>125</v>
      </c>
      <c r="B6" s="12" t="s">
        <v>64</v>
      </c>
      <c r="C6" s="1" t="s">
        <v>65</v>
      </c>
      <c r="D6" s="1" t="s">
        <v>66</v>
      </c>
      <c r="E6" s="1" t="s">
        <v>67</v>
      </c>
      <c r="F6" s="3" t="s">
        <v>110</v>
      </c>
      <c r="G6" s="3" t="s">
        <v>111</v>
      </c>
      <c r="H6" s="4" t="s">
        <v>112</v>
      </c>
      <c r="I6" s="4" t="s">
        <v>113</v>
      </c>
      <c r="J6" s="4" t="s">
        <v>114</v>
      </c>
      <c r="K6" s="16" t="s">
        <v>92</v>
      </c>
      <c r="L6" s="4" t="s">
        <v>116</v>
      </c>
      <c r="M6" s="5" t="s">
        <v>117</v>
      </c>
      <c r="N6" s="2" t="s">
        <v>94</v>
      </c>
      <c r="O6" s="2" t="s">
        <v>95</v>
      </c>
      <c r="P6" s="3" t="s">
        <v>118</v>
      </c>
      <c r="Q6" s="20" t="s">
        <v>126</v>
      </c>
      <c r="R6" s="20" t="s">
        <v>127</v>
      </c>
      <c r="S6" s="20" t="s">
        <v>128</v>
      </c>
      <c r="T6" s="20" t="s">
        <v>129</v>
      </c>
      <c r="U6" s="20" t="s">
        <v>130</v>
      </c>
      <c r="V6" s="20" t="s">
        <v>131</v>
      </c>
      <c r="W6" s="20" t="s">
        <v>132</v>
      </c>
      <c r="X6" s="20" t="s">
        <v>133</v>
      </c>
      <c r="Y6" s="20" t="s">
        <v>134</v>
      </c>
      <c r="Z6" s="20" t="s">
        <v>135</v>
      </c>
      <c r="AA6" s="2"/>
      <c r="AB6" s="5"/>
      <c r="AC6" s="3"/>
      <c r="AD6" s="6"/>
      <c r="AE6" s="6"/>
      <c r="AF6" s="18"/>
      <c r="AG6" s="19"/>
      <c r="AH6" s="19"/>
      <c r="AI6" s="19"/>
      <c r="AJ6" s="19"/>
      <c r="AK6" s="17"/>
      <c r="AL6" s="17"/>
      <c r="AM6" s="17"/>
      <c r="AN6" s="17"/>
      <c r="AO6" s="15"/>
      <c r="AP6" s="15"/>
      <c r="AQ6" s="15"/>
      <c r="AR6" s="15"/>
      <c r="AS6" s="15"/>
      <c r="AT6" s="15"/>
      <c r="AU6" s="15"/>
      <c r="AV6" s="15"/>
      <c r="AW6" s="15"/>
      <c r="AX6" s="15"/>
      <c r="AY6" s="23"/>
      <c r="AZ6" s="23"/>
      <c r="BA6" s="23"/>
      <c r="BB6" s="22"/>
      <c r="BC6" s="22"/>
      <c r="BD6" s="22"/>
      <c r="BE6" s="22"/>
      <c r="BF6" s="22"/>
      <c r="BG6" s="29"/>
    </row>
    <row r="7" spans="1:61" ht="320.10000000000002">
      <c r="B7" s="8" t="s">
        <v>136</v>
      </c>
      <c r="C7" s="8" t="s">
        <v>137</v>
      </c>
      <c r="D7" s="8" t="s">
        <v>138</v>
      </c>
      <c r="F7" s="8" t="s">
        <v>139</v>
      </c>
      <c r="G7" s="34" t="s">
        <v>140</v>
      </c>
      <c r="H7" s="34" t="s">
        <v>141</v>
      </c>
      <c r="I7" s="34" t="s">
        <v>142</v>
      </c>
      <c r="J7" s="36"/>
      <c r="K7" s="35" t="s">
        <v>143</v>
      </c>
      <c r="L7" s="34" t="s">
        <v>144</v>
      </c>
      <c r="M7" s="34" t="s">
        <v>145</v>
      </c>
      <c r="N7" s="34" t="s">
        <v>146</v>
      </c>
      <c r="O7" s="34" t="s">
        <v>147</v>
      </c>
      <c r="P7" s="34" t="s">
        <v>148</v>
      </c>
      <c r="Q7" s="34" t="s">
        <v>149</v>
      </c>
      <c r="R7" s="34" t="s">
        <v>150</v>
      </c>
      <c r="S7" s="36"/>
      <c r="T7" s="34" t="s">
        <v>151</v>
      </c>
      <c r="U7" s="34" t="s">
        <v>152</v>
      </c>
      <c r="V7" s="34" t="s">
        <v>153</v>
      </c>
      <c r="W7" s="34" t="s">
        <v>153</v>
      </c>
      <c r="X7" s="34" t="s">
        <v>153</v>
      </c>
      <c r="Y7" s="34" t="s">
        <v>154</v>
      </c>
      <c r="Z7" s="34" t="s">
        <v>153</v>
      </c>
      <c r="AB7" s="34" t="s">
        <v>155</v>
      </c>
      <c r="AC7" s="34" t="s">
        <v>156</v>
      </c>
      <c r="AD7" s="34" t="s">
        <v>157</v>
      </c>
      <c r="AI7" s="34" t="s">
        <v>158</v>
      </c>
      <c r="AJ7" s="34" t="s">
        <v>159</v>
      </c>
      <c r="AK7" s="34" t="s">
        <v>160</v>
      </c>
      <c r="AY7" s="34" t="s">
        <v>161</v>
      </c>
      <c r="AZ7" s="34" t="s">
        <v>162</v>
      </c>
      <c r="BA7" s="34" t="s">
        <v>163</v>
      </c>
      <c r="BB7" s="34" t="s">
        <v>164</v>
      </c>
      <c r="BC7" s="36"/>
      <c r="BD7" s="36"/>
    </row>
    <row r="8" spans="1:61" ht="15.95">
      <c r="B8" s="8" t="s">
        <v>165</v>
      </c>
      <c r="C8" s="8" t="s">
        <v>166</v>
      </c>
      <c r="D8" s="8" t="s">
        <v>167</v>
      </c>
      <c r="E8" s="8" t="s">
        <v>168</v>
      </c>
      <c r="F8" s="8" t="s">
        <v>169</v>
      </c>
    </row>
    <row r="9" spans="1:61" ht="80.099999999999994">
      <c r="B9" s="8" t="s">
        <v>165</v>
      </c>
      <c r="C9" s="8" t="s">
        <v>166</v>
      </c>
      <c r="D9" s="8" t="s">
        <v>167</v>
      </c>
      <c r="E9" s="8" t="s">
        <v>170</v>
      </c>
      <c r="F9" s="8" t="s">
        <v>169</v>
      </c>
      <c r="G9" s="8" t="s">
        <v>171</v>
      </c>
      <c r="K9" s="8" t="s">
        <v>172</v>
      </c>
      <c r="N9" s="8" t="s">
        <v>173</v>
      </c>
      <c r="O9" s="8" t="s">
        <v>174</v>
      </c>
      <c r="P9" s="8" t="s">
        <v>175</v>
      </c>
      <c r="Q9" s="8" t="s">
        <v>176</v>
      </c>
      <c r="R9" s="8" t="s">
        <v>177</v>
      </c>
      <c r="S9" s="8" t="s">
        <v>169</v>
      </c>
      <c r="T9" s="8" t="s">
        <v>169</v>
      </c>
      <c r="U9" s="8" t="s">
        <v>178</v>
      </c>
      <c r="V9" s="8" t="s">
        <v>169</v>
      </c>
      <c r="W9" s="8" t="s">
        <v>169</v>
      </c>
      <c r="X9" s="8" t="s">
        <v>169</v>
      </c>
      <c r="Y9" s="8" t="s">
        <v>179</v>
      </c>
      <c r="Z9" s="8" t="s">
        <v>169</v>
      </c>
      <c r="AA9" s="8" t="s">
        <v>180</v>
      </c>
      <c r="AB9" s="8" t="s">
        <v>181</v>
      </c>
      <c r="AC9" s="8" t="s">
        <v>182</v>
      </c>
      <c r="AD9" s="8" t="s">
        <v>183</v>
      </c>
      <c r="AE9" s="8" t="s">
        <v>183</v>
      </c>
      <c r="AY9" s="8" t="s">
        <v>184</v>
      </c>
      <c r="AZ9" s="8" t="s">
        <v>185</v>
      </c>
      <c r="BB9" s="8" t="s">
        <v>186</v>
      </c>
      <c r="BC9" s="8" t="s">
        <v>187</v>
      </c>
      <c r="BD9" s="8" t="s">
        <v>188</v>
      </c>
    </row>
    <row r="10" spans="1:61" ht="15.95">
      <c r="B10" s="8" t="s">
        <v>165</v>
      </c>
      <c r="C10" s="8" t="s">
        <v>166</v>
      </c>
      <c r="D10" s="8" t="s">
        <v>167</v>
      </c>
      <c r="E10" s="8" t="s">
        <v>189</v>
      </c>
      <c r="AG10" s="8" t="s">
        <v>190</v>
      </c>
      <c r="AH10" s="8" t="s">
        <v>191</v>
      </c>
      <c r="AI10" s="8" t="s">
        <v>192</v>
      </c>
      <c r="AJ10" s="8" t="s">
        <v>193</v>
      </c>
      <c r="AL10" s="8" t="s">
        <v>194</v>
      </c>
      <c r="AM10" s="8" t="s">
        <v>195</v>
      </c>
      <c r="AN10" s="8" t="s">
        <v>196</v>
      </c>
      <c r="AW10" s="32" t="s">
        <v>197</v>
      </c>
    </row>
    <row r="11" spans="1:61" ht="176.1">
      <c r="B11" s="41" t="s">
        <v>198</v>
      </c>
      <c r="C11" s="41" t="s">
        <v>199</v>
      </c>
      <c r="D11" s="41" t="s">
        <v>200</v>
      </c>
      <c r="E11" s="37"/>
      <c r="F11" s="41" t="s">
        <v>169</v>
      </c>
      <c r="G11" s="37" t="s">
        <v>201</v>
      </c>
      <c r="H11" s="37" t="s">
        <v>202</v>
      </c>
      <c r="I11" s="37" t="s">
        <v>203</v>
      </c>
      <c r="J11" s="37" t="s">
        <v>204</v>
      </c>
      <c r="K11" s="41" t="s">
        <v>205</v>
      </c>
      <c r="L11" s="41" t="s">
        <v>206</v>
      </c>
      <c r="M11" s="41" t="s">
        <v>207</v>
      </c>
      <c r="N11" s="41" t="s">
        <v>208</v>
      </c>
      <c r="O11" s="41" t="s">
        <v>209</v>
      </c>
      <c r="P11" s="41" t="s">
        <v>210</v>
      </c>
      <c r="Q11" s="41" t="s">
        <v>176</v>
      </c>
      <c r="R11" s="41" t="s">
        <v>211</v>
      </c>
      <c r="S11" s="41" t="s">
        <v>212</v>
      </c>
      <c r="T11" s="41" t="s">
        <v>213</v>
      </c>
      <c r="U11" s="41" t="s">
        <v>214</v>
      </c>
      <c r="V11" s="41" t="s">
        <v>213</v>
      </c>
      <c r="W11" s="41" t="s">
        <v>213</v>
      </c>
      <c r="X11" s="41" t="s">
        <v>213</v>
      </c>
      <c r="Y11" s="41" t="s">
        <v>213</v>
      </c>
      <c r="Z11" s="41" t="s">
        <v>215</v>
      </c>
      <c r="AA11" s="41" t="s">
        <v>216</v>
      </c>
      <c r="AB11" s="41" t="s">
        <v>217</v>
      </c>
      <c r="AC11" s="41" t="s">
        <v>208</v>
      </c>
      <c r="AD11" s="41" t="s">
        <v>218</v>
      </c>
      <c r="AE11" s="41" t="s">
        <v>219</v>
      </c>
      <c r="AF11" s="41"/>
      <c r="AG11" s="41" t="s">
        <v>220</v>
      </c>
      <c r="AH11" s="41" t="s">
        <v>220</v>
      </c>
      <c r="AI11" s="41" t="s">
        <v>220</v>
      </c>
      <c r="AJ11" s="41" t="s">
        <v>220</v>
      </c>
      <c r="AK11" s="41" t="s">
        <v>221</v>
      </c>
      <c r="AL11" s="41" t="s">
        <v>221</v>
      </c>
      <c r="AM11" s="41" t="s">
        <v>169</v>
      </c>
      <c r="AN11" s="41" t="s">
        <v>222</v>
      </c>
      <c r="AO11" s="41" t="s">
        <v>213</v>
      </c>
      <c r="AP11" s="41" t="s">
        <v>223</v>
      </c>
      <c r="AQ11" s="41" t="s">
        <v>224</v>
      </c>
      <c r="AR11" s="41" t="s">
        <v>225</v>
      </c>
      <c r="AS11" s="41" t="s">
        <v>221</v>
      </c>
      <c r="AT11" s="41" t="s">
        <v>226</v>
      </c>
      <c r="AU11" s="41" t="s">
        <v>221</v>
      </c>
      <c r="AV11" s="41" t="s">
        <v>227</v>
      </c>
      <c r="AW11" s="41" t="s">
        <v>200</v>
      </c>
      <c r="AX11" s="41"/>
      <c r="AY11" s="41" t="s">
        <v>228</v>
      </c>
      <c r="AZ11" s="41" t="s">
        <v>229</v>
      </c>
      <c r="BA11" s="41"/>
      <c r="BB11" s="41" t="s">
        <v>230</v>
      </c>
      <c r="BC11" s="41" t="s">
        <v>231</v>
      </c>
      <c r="BD11" s="41"/>
      <c r="BE11" s="41" t="s">
        <v>232</v>
      </c>
      <c r="BF11" s="41"/>
      <c r="BG11" s="42"/>
      <c r="BH11" s="35"/>
    </row>
    <row r="12" spans="1:61" ht="96">
      <c r="B12" s="34" t="s">
        <v>233</v>
      </c>
      <c r="C12" s="34" t="s">
        <v>199</v>
      </c>
      <c r="D12" s="34" t="s">
        <v>200</v>
      </c>
      <c r="E12" s="38"/>
      <c r="F12" s="34" t="s">
        <v>169</v>
      </c>
      <c r="G12" s="38"/>
      <c r="H12" s="38" t="s">
        <v>234</v>
      </c>
      <c r="I12" s="38" t="s">
        <v>235</v>
      </c>
      <c r="J12" s="38" t="s">
        <v>236</v>
      </c>
      <c r="K12" s="34" t="s">
        <v>205</v>
      </c>
      <c r="L12" s="34" t="s">
        <v>177</v>
      </c>
      <c r="M12" s="34"/>
      <c r="N12" s="34" t="s">
        <v>213</v>
      </c>
      <c r="O12" s="34" t="s">
        <v>237</v>
      </c>
      <c r="P12" s="34" t="s">
        <v>238</v>
      </c>
      <c r="Q12" s="34" t="s">
        <v>176</v>
      </c>
      <c r="R12" s="34" t="s">
        <v>239</v>
      </c>
      <c r="S12" s="34" t="s">
        <v>240</v>
      </c>
      <c r="T12" s="34" t="s">
        <v>241</v>
      </c>
      <c r="U12" s="34" t="s">
        <v>242</v>
      </c>
      <c r="V12" s="34" t="s">
        <v>213</v>
      </c>
      <c r="W12" s="34" t="s">
        <v>213</v>
      </c>
      <c r="X12" s="34" t="s">
        <v>221</v>
      </c>
      <c r="Y12" s="34" t="s">
        <v>243</v>
      </c>
      <c r="Z12" s="34" t="s">
        <v>244</v>
      </c>
      <c r="AA12" s="34" t="s">
        <v>213</v>
      </c>
      <c r="AB12" s="34" t="s">
        <v>245</v>
      </c>
      <c r="AC12" s="34" t="s">
        <v>246</v>
      </c>
      <c r="AD12" s="34" t="s">
        <v>246</v>
      </c>
      <c r="AE12" s="34" t="s">
        <v>246</v>
      </c>
      <c r="AF12" s="34"/>
      <c r="AG12" s="34" t="s">
        <v>220</v>
      </c>
      <c r="AH12" s="34" t="s">
        <v>220</v>
      </c>
      <c r="AI12" s="34" t="s">
        <v>220</v>
      </c>
      <c r="AJ12" s="34" t="s">
        <v>220</v>
      </c>
      <c r="AK12" s="34" t="s">
        <v>221</v>
      </c>
      <c r="AL12" s="34" t="s">
        <v>246</v>
      </c>
      <c r="AM12" s="34" t="s">
        <v>247</v>
      </c>
      <c r="AN12" s="34" t="s">
        <v>248</v>
      </c>
      <c r="AO12" s="34" t="s">
        <v>249</v>
      </c>
      <c r="AP12" s="34" t="s">
        <v>221</v>
      </c>
      <c r="AQ12" s="34" t="s">
        <v>250</v>
      </c>
      <c r="AR12" s="34" t="s">
        <v>251</v>
      </c>
      <c r="AS12" s="34" t="s">
        <v>221</v>
      </c>
      <c r="AT12" s="34" t="s">
        <v>221</v>
      </c>
      <c r="AU12" s="34" t="s">
        <v>252</v>
      </c>
      <c r="AV12" s="34" t="s">
        <v>253</v>
      </c>
      <c r="AW12" s="34" t="s">
        <v>200</v>
      </c>
      <c r="AX12" s="34"/>
      <c r="AY12" s="34" t="s">
        <v>254</v>
      </c>
      <c r="AZ12" s="34" t="s">
        <v>255</v>
      </c>
      <c r="BA12" s="34"/>
      <c r="BB12" s="34" t="s">
        <v>221</v>
      </c>
      <c r="BC12" s="34" t="s">
        <v>221</v>
      </c>
      <c r="BD12" s="34"/>
      <c r="BE12" s="34" t="s">
        <v>232</v>
      </c>
      <c r="BF12" s="34"/>
      <c r="BG12" s="43"/>
      <c r="BH12" s="46"/>
    </row>
    <row r="13" spans="1:61" ht="176.1">
      <c r="B13" s="41" t="s">
        <v>256</v>
      </c>
      <c r="C13" s="41" t="s">
        <v>199</v>
      </c>
      <c r="D13" s="41" t="s">
        <v>257</v>
      </c>
      <c r="E13" s="37"/>
      <c r="F13" s="41" t="s">
        <v>177</v>
      </c>
      <c r="G13" s="37" t="s">
        <v>258</v>
      </c>
      <c r="H13" s="37" t="s">
        <v>258</v>
      </c>
      <c r="I13" s="37" t="s">
        <v>258</v>
      </c>
      <c r="J13" s="37" t="s">
        <v>258</v>
      </c>
      <c r="K13" s="41" t="s">
        <v>259</v>
      </c>
      <c r="L13" s="41" t="s">
        <v>258</v>
      </c>
      <c r="M13" s="41" t="s">
        <v>258</v>
      </c>
      <c r="N13" s="41" t="s">
        <v>260</v>
      </c>
      <c r="O13" s="41" t="s">
        <v>261</v>
      </c>
      <c r="P13" s="41" t="s">
        <v>262</v>
      </c>
      <c r="Q13" s="41"/>
      <c r="R13" s="41" t="s">
        <v>263</v>
      </c>
      <c r="S13" s="41" t="s">
        <v>264</v>
      </c>
      <c r="T13" s="41" t="s">
        <v>265</v>
      </c>
      <c r="U13" s="41" t="s">
        <v>266</v>
      </c>
      <c r="V13" s="41" t="s">
        <v>267</v>
      </c>
      <c r="W13" s="41" t="s">
        <v>268</v>
      </c>
      <c r="X13" s="41" t="s">
        <v>206</v>
      </c>
      <c r="Y13" s="41" t="s">
        <v>269</v>
      </c>
      <c r="Z13" s="41" t="s">
        <v>270</v>
      </c>
      <c r="AA13" s="41" t="s">
        <v>271</v>
      </c>
      <c r="AB13" s="41" t="s">
        <v>272</v>
      </c>
      <c r="AC13" s="41" t="s">
        <v>273</v>
      </c>
      <c r="AD13" s="41" t="s">
        <v>274</v>
      </c>
      <c r="AE13" s="41" t="s">
        <v>274</v>
      </c>
      <c r="AF13" s="41" t="s">
        <v>274</v>
      </c>
      <c r="AG13" s="41" t="s">
        <v>274</v>
      </c>
      <c r="AH13" s="41" t="s">
        <v>274</v>
      </c>
      <c r="AI13" s="41" t="s">
        <v>274</v>
      </c>
      <c r="AJ13" s="41" t="s">
        <v>274</v>
      </c>
      <c r="AK13" s="41" t="s">
        <v>274</v>
      </c>
      <c r="AL13" s="41" t="s">
        <v>274</v>
      </c>
      <c r="AM13" s="41" t="s">
        <v>274</v>
      </c>
      <c r="AN13" s="41" t="s">
        <v>274</v>
      </c>
      <c r="AO13" s="41" t="s">
        <v>275</v>
      </c>
      <c r="AP13" s="41" t="s">
        <v>274</v>
      </c>
      <c r="AQ13" s="41" t="s">
        <v>276</v>
      </c>
      <c r="AR13" s="41" t="s">
        <v>277</v>
      </c>
      <c r="AS13" s="41" t="s">
        <v>278</v>
      </c>
      <c r="AT13" s="41" t="s">
        <v>279</v>
      </c>
      <c r="AU13" s="41" t="s">
        <v>280</v>
      </c>
      <c r="AV13" s="41" t="s">
        <v>281</v>
      </c>
      <c r="AW13" s="41" t="s">
        <v>257</v>
      </c>
      <c r="AX13" s="41" t="s">
        <v>282</v>
      </c>
      <c r="AY13" s="41" t="s">
        <v>283</v>
      </c>
      <c r="AZ13" s="41" t="s">
        <v>274</v>
      </c>
      <c r="BA13" s="41" t="s">
        <v>284</v>
      </c>
      <c r="BB13" s="41" t="s">
        <v>285</v>
      </c>
      <c r="BC13" s="41" t="s">
        <v>286</v>
      </c>
      <c r="BD13" s="41" t="s">
        <v>287</v>
      </c>
      <c r="BE13" s="41" t="s">
        <v>257</v>
      </c>
      <c r="BF13" s="41"/>
      <c r="BG13" s="42" t="s">
        <v>288</v>
      </c>
      <c r="BH13" s="46"/>
      <c r="BI13" s="46"/>
    </row>
    <row r="14" spans="1:61" ht="409.6">
      <c r="B14" s="34" t="s">
        <v>289</v>
      </c>
      <c r="C14" s="34" t="s">
        <v>290</v>
      </c>
      <c r="D14" s="34" t="s">
        <v>291</v>
      </c>
      <c r="E14" s="38"/>
      <c r="F14" s="34" t="s">
        <v>139</v>
      </c>
      <c r="G14" s="38" t="s">
        <v>292</v>
      </c>
      <c r="H14" s="38" t="s">
        <v>293</v>
      </c>
      <c r="I14" s="38" t="s">
        <v>294</v>
      </c>
      <c r="J14" s="38" t="s">
        <v>295</v>
      </c>
      <c r="K14" s="34" t="s">
        <v>296</v>
      </c>
      <c r="L14" s="34" t="s">
        <v>297</v>
      </c>
      <c r="M14" s="34" t="s">
        <v>298</v>
      </c>
      <c r="N14" s="34" t="s">
        <v>299</v>
      </c>
      <c r="O14" s="34" t="s">
        <v>300</v>
      </c>
      <c r="P14" s="34" t="s">
        <v>301</v>
      </c>
      <c r="Q14" s="34" t="s">
        <v>149</v>
      </c>
      <c r="R14" s="34" t="s">
        <v>302</v>
      </c>
      <c r="S14" s="34" t="s">
        <v>303</v>
      </c>
      <c r="T14" s="34" t="s">
        <v>304</v>
      </c>
      <c r="U14" s="34" t="s">
        <v>305</v>
      </c>
      <c r="V14" s="34" t="s">
        <v>169</v>
      </c>
      <c r="W14" s="34" t="s">
        <v>306</v>
      </c>
      <c r="X14" s="34" t="s">
        <v>307</v>
      </c>
      <c r="Y14" s="34" t="s">
        <v>169</v>
      </c>
      <c r="Z14" s="34" t="s">
        <v>169</v>
      </c>
      <c r="AA14" s="34" t="s">
        <v>308</v>
      </c>
      <c r="AB14" s="34" t="s">
        <v>309</v>
      </c>
      <c r="AC14" s="44" t="s">
        <v>310</v>
      </c>
      <c r="AD14" s="34" t="s">
        <v>169</v>
      </c>
      <c r="AE14" s="34" t="s">
        <v>169</v>
      </c>
      <c r="AF14" s="34" t="s">
        <v>177</v>
      </c>
      <c r="AG14" s="34" t="s">
        <v>311</v>
      </c>
      <c r="AH14" s="34" t="s">
        <v>312</v>
      </c>
      <c r="AI14" s="34" t="s">
        <v>313</v>
      </c>
      <c r="AJ14" s="34"/>
      <c r="AK14" s="34" t="s">
        <v>314</v>
      </c>
      <c r="AL14" s="34" t="s">
        <v>315</v>
      </c>
      <c r="AM14" s="34" t="s">
        <v>169</v>
      </c>
      <c r="AN14" s="34" t="s">
        <v>316</v>
      </c>
      <c r="AO14" s="40" t="s">
        <v>317</v>
      </c>
      <c r="AP14" s="40" t="s">
        <v>318</v>
      </c>
      <c r="AQ14" s="34" t="s">
        <v>319</v>
      </c>
      <c r="AR14" s="34" t="s">
        <v>320</v>
      </c>
      <c r="AS14" s="34"/>
      <c r="AT14" s="34" t="s">
        <v>321</v>
      </c>
      <c r="AU14" s="34"/>
      <c r="AV14" s="34"/>
      <c r="AW14" s="34" t="s">
        <v>322</v>
      </c>
      <c r="AX14" s="34"/>
      <c r="AY14" s="34" t="s">
        <v>323</v>
      </c>
      <c r="AZ14" s="34" t="s">
        <v>324</v>
      </c>
      <c r="BA14" s="34" t="s">
        <v>325</v>
      </c>
      <c r="BB14" s="34"/>
      <c r="BC14" s="34" t="s">
        <v>326</v>
      </c>
      <c r="BD14" s="34"/>
      <c r="BE14" s="34" t="s">
        <v>327</v>
      </c>
      <c r="BF14" s="34"/>
      <c r="BG14" s="43"/>
      <c r="BH14" s="35"/>
    </row>
    <row r="15" spans="1:61" ht="192">
      <c r="B15" s="41" t="s">
        <v>328</v>
      </c>
      <c r="C15" s="41" t="s">
        <v>329</v>
      </c>
      <c r="D15" s="41" t="s">
        <v>330</v>
      </c>
      <c r="E15" s="37"/>
      <c r="F15" s="41" t="s">
        <v>169</v>
      </c>
      <c r="G15" s="37" t="s">
        <v>169</v>
      </c>
      <c r="H15" s="37" t="s">
        <v>331</v>
      </c>
      <c r="I15" s="37" t="s">
        <v>332</v>
      </c>
      <c r="J15" s="37" t="s">
        <v>333</v>
      </c>
      <c r="K15" s="41" t="s">
        <v>334</v>
      </c>
      <c r="L15" s="41" t="s">
        <v>335</v>
      </c>
      <c r="M15" s="41" t="s">
        <v>335</v>
      </c>
      <c r="N15" s="41" t="s">
        <v>336</v>
      </c>
      <c r="O15" s="41" t="s">
        <v>337</v>
      </c>
      <c r="P15" s="41" t="s">
        <v>338</v>
      </c>
      <c r="Q15" s="41" t="s">
        <v>339</v>
      </c>
      <c r="R15" s="41" t="s">
        <v>340</v>
      </c>
      <c r="S15" s="41" t="s">
        <v>341</v>
      </c>
      <c r="T15" s="41" t="s">
        <v>169</v>
      </c>
      <c r="U15" s="41" t="s">
        <v>342</v>
      </c>
      <c r="V15" s="41" t="s">
        <v>169</v>
      </c>
      <c r="W15" s="41" t="s">
        <v>341</v>
      </c>
      <c r="X15" s="41" t="s">
        <v>177</v>
      </c>
      <c r="Y15" s="41" t="s">
        <v>343</v>
      </c>
      <c r="Z15" s="41" t="s">
        <v>169</v>
      </c>
      <c r="AA15" s="41" t="s">
        <v>344</v>
      </c>
      <c r="AB15" s="41" t="s">
        <v>345</v>
      </c>
      <c r="AC15" s="41" t="s">
        <v>346</v>
      </c>
      <c r="AD15" s="41" t="s">
        <v>347</v>
      </c>
      <c r="AE15" s="41" t="s">
        <v>348</v>
      </c>
      <c r="AF15" s="41"/>
      <c r="AG15" s="41" t="s">
        <v>349</v>
      </c>
      <c r="AH15" s="41" t="s">
        <v>350</v>
      </c>
      <c r="AI15" s="41" t="s">
        <v>351</v>
      </c>
      <c r="AJ15" s="41" t="s">
        <v>352</v>
      </c>
      <c r="AK15" s="41" t="s">
        <v>353</v>
      </c>
      <c r="AL15" s="41" t="s">
        <v>354</v>
      </c>
      <c r="AM15" s="41" t="s">
        <v>169</v>
      </c>
      <c r="AN15" s="41" t="s">
        <v>355</v>
      </c>
      <c r="AO15" s="41" t="s">
        <v>356</v>
      </c>
      <c r="AP15" s="41" t="s">
        <v>357</v>
      </c>
      <c r="AQ15" s="41" t="s">
        <v>358</v>
      </c>
      <c r="AR15" s="41" t="s">
        <v>359</v>
      </c>
      <c r="AS15" s="41" t="s">
        <v>360</v>
      </c>
      <c r="AT15" s="41" t="s">
        <v>361</v>
      </c>
      <c r="AU15" s="41" t="s">
        <v>362</v>
      </c>
      <c r="AV15" s="41" t="s">
        <v>363</v>
      </c>
      <c r="AW15" s="41" t="s">
        <v>364</v>
      </c>
      <c r="AX15" s="41"/>
      <c r="AY15" s="41" t="s">
        <v>365</v>
      </c>
      <c r="AZ15" s="41" t="s">
        <v>366</v>
      </c>
      <c r="BA15" s="41"/>
      <c r="BB15" s="41" t="s">
        <v>367</v>
      </c>
      <c r="BC15" s="41" t="s">
        <v>368</v>
      </c>
      <c r="BD15" s="41"/>
      <c r="BE15" s="41" t="s">
        <v>364</v>
      </c>
      <c r="BF15" s="41"/>
      <c r="BG15" s="42" t="s">
        <v>369</v>
      </c>
      <c r="BH15" s="35"/>
    </row>
    <row r="16" spans="1:61" ht="128.1">
      <c r="B16" s="34" t="s">
        <v>370</v>
      </c>
      <c r="C16" s="34" t="s">
        <v>371</v>
      </c>
      <c r="D16" s="34" t="s">
        <v>372</v>
      </c>
      <c r="E16" s="38"/>
      <c r="F16" s="34" t="s">
        <v>169</v>
      </c>
      <c r="G16" s="38" t="s">
        <v>373</v>
      </c>
      <c r="H16" s="38" t="s">
        <v>374</v>
      </c>
      <c r="I16" s="38" t="s">
        <v>375</v>
      </c>
      <c r="J16" s="38" t="s">
        <v>376</v>
      </c>
      <c r="K16" s="34" t="s">
        <v>377</v>
      </c>
      <c r="L16" s="34" t="s">
        <v>177</v>
      </c>
      <c r="M16" s="34" t="s">
        <v>378</v>
      </c>
      <c r="N16" s="34" t="s">
        <v>379</v>
      </c>
      <c r="O16" s="34" t="s">
        <v>380</v>
      </c>
      <c r="P16" s="34" t="s">
        <v>381</v>
      </c>
      <c r="Q16" s="34" t="s">
        <v>149</v>
      </c>
      <c r="R16" s="34" t="s">
        <v>382</v>
      </c>
      <c r="S16" s="34" t="s">
        <v>383</v>
      </c>
      <c r="T16" s="34" t="s">
        <v>384</v>
      </c>
      <c r="U16" s="34" t="s">
        <v>385</v>
      </c>
      <c r="V16" s="34" t="s">
        <v>386</v>
      </c>
      <c r="W16" s="34" t="s">
        <v>387</v>
      </c>
      <c r="X16" s="34" t="s">
        <v>388</v>
      </c>
      <c r="Y16" s="34" t="s">
        <v>389</v>
      </c>
      <c r="Z16" s="34" t="s">
        <v>390</v>
      </c>
      <c r="AA16" s="34" t="s">
        <v>391</v>
      </c>
      <c r="AB16" s="34" t="s">
        <v>392</v>
      </c>
      <c r="AC16" s="34" t="s">
        <v>393</v>
      </c>
      <c r="AD16" s="34" t="s">
        <v>394</v>
      </c>
      <c r="AE16" s="34" t="s">
        <v>395</v>
      </c>
      <c r="AF16" s="44" t="s">
        <v>396</v>
      </c>
      <c r="AG16" s="34" t="s">
        <v>397</v>
      </c>
      <c r="AH16" s="34"/>
      <c r="AI16" s="34" t="s">
        <v>397</v>
      </c>
      <c r="AJ16" s="34" t="s">
        <v>397</v>
      </c>
      <c r="AK16" s="44" t="s">
        <v>396</v>
      </c>
      <c r="AL16" s="34" t="s">
        <v>398</v>
      </c>
      <c r="AM16" s="34" t="s">
        <v>399</v>
      </c>
      <c r="AN16" s="34" t="s">
        <v>400</v>
      </c>
      <c r="AO16" s="34"/>
      <c r="AP16" s="34" t="s">
        <v>401</v>
      </c>
      <c r="AQ16" s="34" t="s">
        <v>402</v>
      </c>
      <c r="AR16" s="34" t="s">
        <v>403</v>
      </c>
      <c r="AS16" s="34" t="s">
        <v>404</v>
      </c>
      <c r="AT16" s="44" t="s">
        <v>396</v>
      </c>
      <c r="AU16" s="34" t="s">
        <v>405</v>
      </c>
      <c r="AV16" s="34" t="s">
        <v>406</v>
      </c>
      <c r="AW16" s="34" t="s">
        <v>407</v>
      </c>
      <c r="AX16" s="34"/>
      <c r="AY16" s="34" t="s">
        <v>408</v>
      </c>
      <c r="AZ16" s="34" t="s">
        <v>409</v>
      </c>
      <c r="BA16" s="34"/>
      <c r="BB16" s="34" t="s">
        <v>410</v>
      </c>
      <c r="BC16" s="34" t="s">
        <v>411</v>
      </c>
      <c r="BD16" s="34" t="s">
        <v>412</v>
      </c>
      <c r="BE16" s="34" t="s">
        <v>407</v>
      </c>
      <c r="BF16" s="34"/>
      <c r="BG16" s="43"/>
      <c r="BH16" s="35"/>
    </row>
    <row r="17" spans="2:62" ht="176.1">
      <c r="B17" s="41" t="s">
        <v>413</v>
      </c>
      <c r="C17" s="41" t="s">
        <v>414</v>
      </c>
      <c r="D17" s="41" t="s">
        <v>415</v>
      </c>
      <c r="E17" s="37"/>
      <c r="F17" s="41" t="s">
        <v>169</v>
      </c>
      <c r="G17" s="37" t="s">
        <v>268</v>
      </c>
      <c r="H17" s="37" t="s">
        <v>416</v>
      </c>
      <c r="I17" s="37" t="s">
        <v>417</v>
      </c>
      <c r="J17" s="37" t="s">
        <v>418</v>
      </c>
      <c r="K17" s="41" t="s">
        <v>205</v>
      </c>
      <c r="L17" s="41" t="s">
        <v>419</v>
      </c>
      <c r="M17" s="41" t="s">
        <v>420</v>
      </c>
      <c r="N17" s="41" t="s">
        <v>421</v>
      </c>
      <c r="O17" s="41" t="s">
        <v>422</v>
      </c>
      <c r="P17" s="41" t="s">
        <v>423</v>
      </c>
      <c r="Q17" s="41" t="s">
        <v>176</v>
      </c>
      <c r="R17" s="41" t="s">
        <v>424</v>
      </c>
      <c r="S17" s="41" t="s">
        <v>425</v>
      </c>
      <c r="T17" s="41" t="s">
        <v>426</v>
      </c>
      <c r="U17" s="41" t="s">
        <v>427</v>
      </c>
      <c r="V17" s="41" t="s">
        <v>268</v>
      </c>
      <c r="W17" s="41"/>
      <c r="X17" s="41" t="s">
        <v>428</v>
      </c>
      <c r="Y17" s="41" t="s">
        <v>429</v>
      </c>
      <c r="Z17" s="41" t="s">
        <v>430</v>
      </c>
      <c r="AA17" s="41" t="s">
        <v>431</v>
      </c>
      <c r="AB17" s="41" t="s">
        <v>432</v>
      </c>
      <c r="AC17" s="41" t="s">
        <v>433</v>
      </c>
      <c r="AD17" s="41" t="s">
        <v>434</v>
      </c>
      <c r="AE17" s="41" t="s">
        <v>435</v>
      </c>
      <c r="AF17" s="41"/>
      <c r="AG17" s="41" t="s">
        <v>436</v>
      </c>
      <c r="AH17" s="41"/>
      <c r="AI17" s="41" t="s">
        <v>437</v>
      </c>
      <c r="AJ17" s="41" t="s">
        <v>438</v>
      </c>
      <c r="AK17" s="41" t="s">
        <v>439</v>
      </c>
      <c r="AL17" s="41" t="s">
        <v>440</v>
      </c>
      <c r="AM17" s="41" t="s">
        <v>441</v>
      </c>
      <c r="AN17" s="41" t="s">
        <v>177</v>
      </c>
      <c r="AO17" s="41" t="s">
        <v>177</v>
      </c>
      <c r="AP17" s="41" t="s">
        <v>442</v>
      </c>
      <c r="AQ17" s="41" t="s">
        <v>443</v>
      </c>
      <c r="AR17" s="41" t="s">
        <v>444</v>
      </c>
      <c r="AS17" s="41" t="s">
        <v>444</v>
      </c>
      <c r="AT17" s="41" t="s">
        <v>445</v>
      </c>
      <c r="AU17" s="41" t="s">
        <v>446</v>
      </c>
      <c r="AV17" s="41" t="s">
        <v>447</v>
      </c>
      <c r="AW17" s="41" t="s">
        <v>448</v>
      </c>
      <c r="AX17" s="41" t="s">
        <v>449</v>
      </c>
      <c r="AY17" s="41" t="s">
        <v>450</v>
      </c>
      <c r="AZ17" s="41" t="s">
        <v>451</v>
      </c>
      <c r="BA17" s="41" t="s">
        <v>452</v>
      </c>
      <c r="BB17" s="41" t="s">
        <v>453</v>
      </c>
      <c r="BC17" s="41" t="s">
        <v>454</v>
      </c>
      <c r="BD17" s="41"/>
      <c r="BE17" s="41" t="s">
        <v>455</v>
      </c>
      <c r="BF17" s="41"/>
      <c r="BG17" s="42"/>
      <c r="BH17" s="35"/>
    </row>
    <row r="18" spans="2:62" ht="111.95">
      <c r="B18" s="34" t="s">
        <v>456</v>
      </c>
      <c r="C18" s="34" t="s">
        <v>457</v>
      </c>
      <c r="D18" s="34" t="s">
        <v>415</v>
      </c>
      <c r="E18" s="39"/>
      <c r="F18" s="34" t="s">
        <v>169</v>
      </c>
      <c r="G18" s="38" t="s">
        <v>458</v>
      </c>
      <c r="H18" s="38" t="s">
        <v>459</v>
      </c>
      <c r="I18" s="38" t="s">
        <v>460</v>
      </c>
      <c r="J18" s="38" t="s">
        <v>461</v>
      </c>
      <c r="K18" s="34" t="s">
        <v>462</v>
      </c>
      <c r="L18" s="34"/>
      <c r="M18" s="34" t="s">
        <v>463</v>
      </c>
      <c r="N18" s="34" t="s">
        <v>464</v>
      </c>
      <c r="O18" s="34" t="s">
        <v>465</v>
      </c>
      <c r="P18" s="34" t="s">
        <v>466</v>
      </c>
      <c r="Q18" s="34" t="s">
        <v>339</v>
      </c>
      <c r="R18" s="34" t="s">
        <v>206</v>
      </c>
      <c r="S18" s="34" t="s">
        <v>467</v>
      </c>
      <c r="T18" s="34" t="s">
        <v>468</v>
      </c>
      <c r="U18" s="34" t="s">
        <v>469</v>
      </c>
      <c r="V18" s="34" t="s">
        <v>470</v>
      </c>
      <c r="W18" s="34"/>
      <c r="X18" s="34" t="s">
        <v>471</v>
      </c>
      <c r="Y18" s="34"/>
      <c r="Z18" s="34" t="s">
        <v>472</v>
      </c>
      <c r="AA18" s="34" t="s">
        <v>473</v>
      </c>
      <c r="AB18" s="34" t="s">
        <v>474</v>
      </c>
      <c r="AC18" s="34" t="s">
        <v>475</v>
      </c>
      <c r="AD18" s="34"/>
      <c r="AE18" s="34" t="s">
        <v>476</v>
      </c>
      <c r="AF18" s="34"/>
      <c r="AG18" s="34" t="s">
        <v>477</v>
      </c>
      <c r="AH18" s="34" t="s">
        <v>478</v>
      </c>
      <c r="AI18" s="34" t="s">
        <v>479</v>
      </c>
      <c r="AJ18" s="34" t="s">
        <v>480</v>
      </c>
      <c r="AK18" s="34" t="s">
        <v>481</v>
      </c>
      <c r="AL18" s="34" t="s">
        <v>482</v>
      </c>
      <c r="AM18" s="34" t="s">
        <v>483</v>
      </c>
      <c r="AN18" s="34" t="s">
        <v>177</v>
      </c>
      <c r="AO18" s="34" t="s">
        <v>484</v>
      </c>
      <c r="AP18" s="34" t="s">
        <v>485</v>
      </c>
      <c r="AQ18" s="34" t="s">
        <v>486</v>
      </c>
      <c r="AR18" s="34" t="s">
        <v>487</v>
      </c>
      <c r="AS18" s="34" t="s">
        <v>488</v>
      </c>
      <c r="AT18" s="34" t="s">
        <v>489</v>
      </c>
      <c r="AU18" s="34" t="s">
        <v>490</v>
      </c>
      <c r="AV18" s="34" t="s">
        <v>491</v>
      </c>
      <c r="AW18" s="34" t="s">
        <v>492</v>
      </c>
      <c r="AX18" s="34"/>
      <c r="AY18" s="34" t="s">
        <v>493</v>
      </c>
      <c r="AZ18" s="34" t="s">
        <v>494</v>
      </c>
      <c r="BA18" s="34"/>
      <c r="BB18" s="34"/>
      <c r="BC18" s="34" t="s">
        <v>495</v>
      </c>
      <c r="BD18" s="34"/>
      <c r="BE18" s="34"/>
      <c r="BF18" s="34" t="s">
        <v>496</v>
      </c>
      <c r="BG18" s="43"/>
      <c r="BH18" s="35"/>
      <c r="BI18" s="35"/>
      <c r="BJ18" s="35"/>
    </row>
  </sheetData>
  <hyperlinks>
    <hyperlink ref="AW10" r:id="rId1" xr:uid="{BDCB61E8-198B-4A70-9AC5-5D1DA4F8AEC6}"/>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1A197-28C0-48B8-9716-4E7BFF39D05F}">
  <dimension ref="A1:B23"/>
  <sheetViews>
    <sheetView workbookViewId="0">
      <selection activeCell="B13" sqref="B13"/>
    </sheetView>
  </sheetViews>
  <sheetFormatPr defaultColWidth="8.85546875" defaultRowHeight="15"/>
  <cols>
    <col min="1" max="1" width="11.7109375" customWidth="1"/>
    <col min="2" max="2" width="50.7109375" customWidth="1"/>
  </cols>
  <sheetData>
    <row r="1" spans="1:2">
      <c r="A1" s="131"/>
      <c r="B1" s="132" t="s">
        <v>89</v>
      </c>
    </row>
    <row r="2" spans="1:2">
      <c r="A2" s="97" t="s">
        <v>136</v>
      </c>
      <c r="B2" s="95"/>
    </row>
    <row r="3" spans="1:2">
      <c r="A3" s="98" t="s">
        <v>165</v>
      </c>
      <c r="B3" s="86"/>
    </row>
    <row r="4" spans="1:2" ht="15.75">
      <c r="A4" s="99" t="s">
        <v>198</v>
      </c>
      <c r="B4" s="193" t="s">
        <v>876</v>
      </c>
    </row>
    <row r="5" spans="1:2">
      <c r="A5" s="100" t="s">
        <v>233</v>
      </c>
      <c r="B5" s="88"/>
    </row>
    <row r="6" spans="1:2">
      <c r="A6" s="99" t="s">
        <v>256</v>
      </c>
      <c r="B6" s="87" t="s">
        <v>288</v>
      </c>
    </row>
    <row r="7" spans="1:2">
      <c r="A7" s="100" t="s">
        <v>289</v>
      </c>
      <c r="B7" s="88"/>
    </row>
    <row r="8" spans="1:2" ht="111.75" customHeight="1">
      <c r="A8" s="99" t="s">
        <v>328</v>
      </c>
      <c r="B8" s="87" t="s">
        <v>369</v>
      </c>
    </row>
    <row r="9" spans="1:2">
      <c r="A9" s="100" t="s">
        <v>370</v>
      </c>
      <c r="B9" s="88"/>
    </row>
    <row r="10" spans="1:2">
      <c r="A10" s="99" t="s">
        <v>413</v>
      </c>
      <c r="B10" s="87"/>
    </row>
    <row r="11" spans="1:2">
      <c r="A11" s="101" t="s">
        <v>456</v>
      </c>
      <c r="B11" s="89"/>
    </row>
    <row r="13" spans="1:2" ht="60.75">
      <c r="A13" s="131"/>
      <c r="B13" s="132" t="s">
        <v>930</v>
      </c>
    </row>
    <row r="14" spans="1:2">
      <c r="A14" s="97" t="s">
        <v>136</v>
      </c>
      <c r="B14" s="95"/>
    </row>
    <row r="15" spans="1:2">
      <c r="A15" s="98" t="s">
        <v>165</v>
      </c>
      <c r="B15" s="86"/>
    </row>
    <row r="16" spans="1:2">
      <c r="A16" s="99" t="s">
        <v>198</v>
      </c>
      <c r="B16" s="87" t="s">
        <v>931</v>
      </c>
    </row>
    <row r="17" spans="1:2">
      <c r="A17" s="100" t="s">
        <v>233</v>
      </c>
      <c r="B17" s="88" t="s">
        <v>932</v>
      </c>
    </row>
    <row r="18" spans="1:2">
      <c r="A18" s="99" t="s">
        <v>256</v>
      </c>
      <c r="B18" s="87" t="s">
        <v>159</v>
      </c>
    </row>
    <row r="19" spans="1:2">
      <c r="A19" s="100" t="s">
        <v>289</v>
      </c>
      <c r="B19" s="88"/>
    </row>
    <row r="20" spans="1:2">
      <c r="A20" s="99" t="s">
        <v>328</v>
      </c>
      <c r="B20" s="87" t="s">
        <v>933</v>
      </c>
    </row>
    <row r="21" spans="1:2" ht="76.5">
      <c r="A21" s="100" t="s">
        <v>370</v>
      </c>
      <c r="B21" s="88" t="s">
        <v>934</v>
      </c>
    </row>
    <row r="22" spans="1:2">
      <c r="A22" s="99" t="s">
        <v>413</v>
      </c>
      <c r="B22" s="87"/>
    </row>
    <row r="23" spans="1:2">
      <c r="A23" s="101" t="s">
        <v>456</v>
      </c>
      <c r="B23" s="89"/>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88C43-E44F-455D-AEE2-5CECD1ADC60A}">
  <dimension ref="A1:W87"/>
  <sheetViews>
    <sheetView tabSelected="1" topLeftCell="E13" zoomScale="110" workbookViewId="0">
      <selection activeCell="H14" sqref="H14"/>
    </sheetView>
  </sheetViews>
  <sheetFormatPr defaultColWidth="8.85546875" defaultRowHeight="15"/>
  <cols>
    <col min="1" max="1" width="11.7109375" customWidth="1"/>
    <col min="2" max="2" width="43.7109375" customWidth="1"/>
    <col min="3" max="3" width="6.7109375" customWidth="1"/>
    <col min="4" max="4" width="11.7109375" customWidth="1"/>
    <col min="5" max="5" width="45" customWidth="1"/>
    <col min="6" max="6" width="6.7109375" customWidth="1"/>
    <col min="7" max="7" width="11.7109375" customWidth="1"/>
    <col min="8" max="8" width="72.140625" customWidth="1"/>
    <col min="9" max="9" width="6.7109375" customWidth="1"/>
    <col min="10" max="10" width="16.140625" customWidth="1"/>
    <col min="11" max="11" width="51.140625" customWidth="1"/>
    <col min="12" max="12" width="6.7109375" customWidth="1"/>
    <col min="13" max="13" width="11.7109375" customWidth="1"/>
    <col min="14" max="14" width="39.42578125" customWidth="1"/>
    <col min="16" max="16" width="17.42578125" customWidth="1"/>
    <col min="17" max="17" width="57.7109375" customWidth="1"/>
    <col min="19" max="19" width="19.85546875" customWidth="1"/>
    <col min="20" max="20" width="58.85546875" customWidth="1"/>
    <col min="22" max="22" width="14.42578125" customWidth="1"/>
    <col min="23" max="23" width="66.7109375" customWidth="1"/>
  </cols>
  <sheetData>
    <row r="1" spans="1:23" ht="86.1" customHeight="1" thickBot="1">
      <c r="A1" s="127"/>
      <c r="B1" s="128" t="s">
        <v>84</v>
      </c>
      <c r="D1" s="127"/>
      <c r="E1" s="128" t="s">
        <v>107</v>
      </c>
      <c r="G1" s="127"/>
      <c r="H1" s="128" t="s">
        <v>108</v>
      </c>
      <c r="J1" s="127"/>
      <c r="K1" s="128" t="s">
        <v>935</v>
      </c>
      <c r="M1" s="127"/>
      <c r="N1" s="128" t="s">
        <v>936</v>
      </c>
      <c r="P1" s="127"/>
      <c r="Q1" s="128" t="s">
        <v>937</v>
      </c>
      <c r="S1" s="127"/>
      <c r="T1" s="128" t="s">
        <v>938</v>
      </c>
      <c r="V1" s="127"/>
      <c r="W1" s="128" t="s">
        <v>939</v>
      </c>
    </row>
    <row r="2" spans="1:23" ht="48" customHeight="1">
      <c r="A2" s="97" t="s">
        <v>136</v>
      </c>
      <c r="B2" s="105" t="s">
        <v>940</v>
      </c>
      <c r="D2" s="97" t="s">
        <v>136</v>
      </c>
      <c r="E2" s="105" t="s">
        <v>941</v>
      </c>
      <c r="G2" s="97" t="s">
        <v>136</v>
      </c>
      <c r="H2" s="105" t="s">
        <v>942</v>
      </c>
      <c r="J2" s="97" t="s">
        <v>136</v>
      </c>
      <c r="K2" s="105"/>
      <c r="M2" s="97" t="s">
        <v>136</v>
      </c>
      <c r="N2" s="105"/>
      <c r="P2" s="97" t="s">
        <v>136</v>
      </c>
      <c r="Q2" s="105" t="s">
        <v>943</v>
      </c>
      <c r="S2" s="97" t="s">
        <v>136</v>
      </c>
      <c r="T2" s="105" t="s">
        <v>944</v>
      </c>
      <c r="V2" s="97" t="s">
        <v>136</v>
      </c>
      <c r="W2" s="105" t="s">
        <v>945</v>
      </c>
    </row>
    <row r="3" spans="1:23" ht="48" customHeight="1">
      <c r="A3" s="98" t="s">
        <v>165</v>
      </c>
      <c r="B3" s="86" t="s">
        <v>946</v>
      </c>
      <c r="D3" s="98" t="s">
        <v>165</v>
      </c>
      <c r="E3" s="86" t="s">
        <v>947</v>
      </c>
      <c r="G3" s="98" t="s">
        <v>165</v>
      </c>
      <c r="H3" s="86" t="s">
        <v>942</v>
      </c>
      <c r="J3" s="98" t="s">
        <v>165</v>
      </c>
      <c r="K3" s="86" t="s">
        <v>948</v>
      </c>
      <c r="M3" s="98" t="s">
        <v>165</v>
      </c>
      <c r="N3" s="86" t="s">
        <v>949</v>
      </c>
      <c r="P3" s="98" t="s">
        <v>165</v>
      </c>
      <c r="Q3" s="86" t="s">
        <v>950</v>
      </c>
      <c r="S3" s="98" t="s">
        <v>165</v>
      </c>
      <c r="T3" s="86" t="s">
        <v>951</v>
      </c>
      <c r="V3" s="98" t="s">
        <v>165</v>
      </c>
      <c r="W3" s="86" t="s">
        <v>952</v>
      </c>
    </row>
    <row r="4" spans="1:23" ht="66.75" customHeight="1">
      <c r="A4" s="99" t="s">
        <v>198</v>
      </c>
      <c r="B4" s="87" t="s">
        <v>953</v>
      </c>
      <c r="D4" s="99" t="s">
        <v>198</v>
      </c>
      <c r="E4" s="87" t="s">
        <v>954</v>
      </c>
      <c r="G4" s="99" t="s">
        <v>198</v>
      </c>
      <c r="H4" s="87"/>
      <c r="J4" s="99" t="s">
        <v>198</v>
      </c>
      <c r="K4" s="87" t="s">
        <v>955</v>
      </c>
      <c r="M4" s="99" t="s">
        <v>198</v>
      </c>
      <c r="N4" s="86" t="s">
        <v>956</v>
      </c>
      <c r="P4" s="99" t="s">
        <v>198</v>
      </c>
      <c r="Q4" s="87" t="s">
        <v>957</v>
      </c>
      <c r="S4" s="99" t="s">
        <v>198</v>
      </c>
      <c r="T4" s="87" t="s">
        <v>958</v>
      </c>
      <c r="V4" s="99" t="s">
        <v>198</v>
      </c>
      <c r="W4" s="87" t="s">
        <v>959</v>
      </c>
    </row>
    <row r="5" spans="1:23" ht="57.75" customHeight="1">
      <c r="A5" s="100" t="s">
        <v>233</v>
      </c>
      <c r="B5" s="88" t="s">
        <v>960</v>
      </c>
      <c r="D5" s="100" t="s">
        <v>233</v>
      </c>
      <c r="E5" s="88" t="s">
        <v>961</v>
      </c>
      <c r="G5" s="100" t="s">
        <v>233</v>
      </c>
      <c r="H5" s="88"/>
      <c r="J5" s="100" t="s">
        <v>233</v>
      </c>
      <c r="K5" s="88" t="s">
        <v>962</v>
      </c>
      <c r="M5" s="100" t="s">
        <v>233</v>
      </c>
      <c r="N5" s="86" t="s">
        <v>963</v>
      </c>
      <c r="P5" s="100" t="s">
        <v>233</v>
      </c>
      <c r="Q5" s="87" t="s">
        <v>964</v>
      </c>
      <c r="S5" s="100" t="s">
        <v>233</v>
      </c>
      <c r="T5" s="87" t="s">
        <v>965</v>
      </c>
      <c r="V5" s="100" t="s">
        <v>233</v>
      </c>
      <c r="W5" s="87" t="s">
        <v>966</v>
      </c>
    </row>
    <row r="6" spans="1:23" ht="78.75" customHeight="1">
      <c r="A6" s="99" t="s">
        <v>256</v>
      </c>
      <c r="B6" s="87" t="s">
        <v>967</v>
      </c>
      <c r="D6" s="99" t="s">
        <v>256</v>
      </c>
      <c r="E6" s="87" t="s">
        <v>274</v>
      </c>
      <c r="G6" s="99" t="s">
        <v>256</v>
      </c>
      <c r="J6" s="99" t="s">
        <v>256</v>
      </c>
      <c r="K6" s="87" t="s">
        <v>968</v>
      </c>
      <c r="M6" s="99" t="s">
        <v>256</v>
      </c>
      <c r="N6" s="87" t="s">
        <v>969</v>
      </c>
      <c r="P6" s="99" t="s">
        <v>256</v>
      </c>
      <c r="Q6" s="87" t="s">
        <v>970</v>
      </c>
      <c r="S6" s="99" t="s">
        <v>256</v>
      </c>
      <c r="T6" s="87" t="s">
        <v>971</v>
      </c>
      <c r="V6" s="99" t="s">
        <v>256</v>
      </c>
      <c r="W6" s="87" t="s">
        <v>972</v>
      </c>
    </row>
    <row r="7" spans="1:23" ht="106.5" customHeight="1">
      <c r="A7" s="100" t="s">
        <v>289</v>
      </c>
      <c r="B7" s="88" t="s">
        <v>973</v>
      </c>
      <c r="D7" s="100" t="s">
        <v>289</v>
      </c>
      <c r="E7" s="88" t="s">
        <v>974</v>
      </c>
      <c r="G7" s="100" t="s">
        <v>289</v>
      </c>
      <c r="H7" s="88"/>
      <c r="J7" s="100" t="s">
        <v>289</v>
      </c>
      <c r="K7" s="88" t="s">
        <v>975</v>
      </c>
      <c r="M7" s="100" t="s">
        <v>289</v>
      </c>
      <c r="N7" s="88" t="s">
        <v>976</v>
      </c>
      <c r="P7" s="100" t="s">
        <v>289</v>
      </c>
      <c r="Q7" s="88" t="s">
        <v>977</v>
      </c>
      <c r="S7" s="100" t="s">
        <v>289</v>
      </c>
      <c r="T7" s="88" t="s">
        <v>978</v>
      </c>
      <c r="V7" s="100" t="s">
        <v>289</v>
      </c>
      <c r="W7" s="88" t="s">
        <v>979</v>
      </c>
    </row>
    <row r="8" spans="1:23" ht="49.5" customHeight="1">
      <c r="A8" s="99" t="s">
        <v>328</v>
      </c>
      <c r="B8" s="87" t="s">
        <v>980</v>
      </c>
      <c r="D8" s="99" t="s">
        <v>328</v>
      </c>
      <c r="E8" s="87" t="s">
        <v>981</v>
      </c>
      <c r="G8" s="99" t="s">
        <v>328</v>
      </c>
      <c r="H8" s="87" t="s">
        <v>982</v>
      </c>
      <c r="J8" s="99" t="s">
        <v>328</v>
      </c>
      <c r="K8" s="87" t="s">
        <v>983</v>
      </c>
      <c r="M8" s="99" t="s">
        <v>328</v>
      </c>
      <c r="N8" s="87" t="s">
        <v>984</v>
      </c>
      <c r="P8" s="99" t="s">
        <v>328</v>
      </c>
      <c r="Q8" s="87" t="s">
        <v>985</v>
      </c>
      <c r="S8" s="99" t="s">
        <v>328</v>
      </c>
      <c r="T8" s="87" t="s">
        <v>986</v>
      </c>
      <c r="V8" s="99" t="s">
        <v>328</v>
      </c>
      <c r="W8" s="87" t="s">
        <v>987</v>
      </c>
    </row>
    <row r="9" spans="1:23" ht="77.25" customHeight="1">
      <c r="A9" s="100" t="s">
        <v>370</v>
      </c>
      <c r="B9" s="88" t="s">
        <v>988</v>
      </c>
      <c r="D9" s="100" t="s">
        <v>370</v>
      </c>
      <c r="E9" s="88" t="s">
        <v>989</v>
      </c>
      <c r="G9" s="100" t="s">
        <v>370</v>
      </c>
      <c r="H9" s="88" t="s">
        <v>990</v>
      </c>
      <c r="J9" s="100" t="s">
        <v>370</v>
      </c>
      <c r="K9" s="88" t="s">
        <v>991</v>
      </c>
      <c r="M9" s="100" t="s">
        <v>370</v>
      </c>
      <c r="N9" s="88" t="s">
        <v>992</v>
      </c>
      <c r="P9" s="100" t="s">
        <v>370</v>
      </c>
      <c r="Q9" s="88" t="s">
        <v>993</v>
      </c>
      <c r="S9" s="100" t="s">
        <v>370</v>
      </c>
      <c r="T9" s="88" t="s">
        <v>994</v>
      </c>
      <c r="V9" s="100" t="s">
        <v>370</v>
      </c>
      <c r="W9" s="88" t="s">
        <v>995</v>
      </c>
    </row>
    <row r="10" spans="1:23" ht="96.75" customHeight="1">
      <c r="A10" s="99" t="s">
        <v>413</v>
      </c>
      <c r="B10" s="87" t="s">
        <v>996</v>
      </c>
      <c r="D10" s="99" t="s">
        <v>413</v>
      </c>
      <c r="E10" s="87" t="s">
        <v>997</v>
      </c>
      <c r="G10" s="99" t="s">
        <v>413</v>
      </c>
      <c r="H10" s="87" t="s">
        <v>998</v>
      </c>
      <c r="J10" s="99" t="s">
        <v>413</v>
      </c>
      <c r="K10" s="87" t="s">
        <v>999</v>
      </c>
      <c r="M10" s="99" t="s">
        <v>413</v>
      </c>
      <c r="N10" s="87" t="s">
        <v>1000</v>
      </c>
      <c r="P10" s="99" t="s">
        <v>413</v>
      </c>
      <c r="Q10" s="87" t="s">
        <v>1001</v>
      </c>
      <c r="S10" s="99" t="s">
        <v>413</v>
      </c>
      <c r="T10" s="169" t="s">
        <v>1002</v>
      </c>
      <c r="V10" s="99" t="s">
        <v>413</v>
      </c>
      <c r="W10" s="87" t="s">
        <v>1003</v>
      </c>
    </row>
    <row r="11" spans="1:23" ht="69" customHeight="1" thickBot="1">
      <c r="A11" s="101" t="s">
        <v>456</v>
      </c>
      <c r="B11" s="89" t="s">
        <v>1004</v>
      </c>
      <c r="D11" s="101" t="s">
        <v>456</v>
      </c>
      <c r="E11" s="89" t="s">
        <v>494</v>
      </c>
      <c r="G11" s="101" t="s">
        <v>456</v>
      </c>
      <c r="H11" s="89" t="s">
        <v>1005</v>
      </c>
      <c r="J11" s="101" t="s">
        <v>456</v>
      </c>
      <c r="K11" s="89" t="s">
        <v>1006</v>
      </c>
      <c r="M11" s="101" t="s">
        <v>456</v>
      </c>
      <c r="N11" s="89" t="s">
        <v>1007</v>
      </c>
      <c r="P11" s="101" t="s">
        <v>456</v>
      </c>
      <c r="Q11" s="89" t="s">
        <v>1008</v>
      </c>
      <c r="S11" s="101" t="s">
        <v>456</v>
      </c>
      <c r="T11" s="89" t="s">
        <v>1009</v>
      </c>
      <c r="V11" s="101" t="s">
        <v>456</v>
      </c>
      <c r="W11" s="89" t="s">
        <v>1010</v>
      </c>
    </row>
    <row r="12" spans="1:23" ht="15.95" thickBot="1"/>
    <row r="13" spans="1:23" ht="234.75" customHeight="1">
      <c r="A13" s="129"/>
      <c r="B13" s="130" t="s">
        <v>85</v>
      </c>
      <c r="D13" s="129"/>
      <c r="E13" s="130" t="s">
        <v>1011</v>
      </c>
      <c r="G13" s="129"/>
      <c r="H13" s="130" t="s">
        <v>1012</v>
      </c>
      <c r="J13" s="129"/>
      <c r="K13" s="130" t="s">
        <v>1013</v>
      </c>
      <c r="M13" s="129"/>
      <c r="N13" s="130" t="s">
        <v>1014</v>
      </c>
      <c r="P13" s="129"/>
      <c r="Q13" s="130" t="s">
        <v>1015</v>
      </c>
    </row>
    <row r="14" spans="1:23" ht="60.75">
      <c r="A14" s="97" t="s">
        <v>136</v>
      </c>
      <c r="B14" s="105" t="s">
        <v>1016</v>
      </c>
      <c r="D14" s="97" t="s">
        <v>136</v>
      </c>
      <c r="E14" s="143" t="s">
        <v>1017</v>
      </c>
      <c r="G14" s="97" t="s">
        <v>136</v>
      </c>
      <c r="H14" s="143" t="s">
        <v>1018</v>
      </c>
      <c r="J14" s="97" t="s">
        <v>136</v>
      </c>
      <c r="K14" s="143" t="s">
        <v>1019</v>
      </c>
      <c r="M14" s="97" t="s">
        <v>136</v>
      </c>
      <c r="N14" s="96" t="s">
        <v>1020</v>
      </c>
      <c r="P14" s="97" t="s">
        <v>136</v>
      </c>
      <c r="Q14" s="143" t="s">
        <v>1021</v>
      </c>
    </row>
    <row r="15" spans="1:23" ht="321">
      <c r="A15" s="98" t="s">
        <v>165</v>
      </c>
      <c r="B15" s="86" t="s">
        <v>1022</v>
      </c>
      <c r="D15" s="98" t="s">
        <v>165</v>
      </c>
      <c r="E15" s="86" t="s">
        <v>1023</v>
      </c>
      <c r="G15" s="98" t="s">
        <v>165</v>
      </c>
      <c r="H15" s="86" t="s">
        <v>1024</v>
      </c>
      <c r="J15" s="98" t="s">
        <v>165</v>
      </c>
      <c r="K15" s="86" t="s">
        <v>1025</v>
      </c>
      <c r="M15" s="98" t="s">
        <v>165</v>
      </c>
      <c r="N15" s="86" t="s">
        <v>1026</v>
      </c>
      <c r="P15" s="98" t="s">
        <v>165</v>
      </c>
      <c r="Q15" s="86" t="s">
        <v>1027</v>
      </c>
    </row>
    <row r="16" spans="1:23" ht="91.5">
      <c r="A16" s="99" t="s">
        <v>198</v>
      </c>
      <c r="B16" s="87" t="s">
        <v>1028</v>
      </c>
      <c r="D16" s="99" t="s">
        <v>198</v>
      </c>
      <c r="E16" s="87" t="s">
        <v>1029</v>
      </c>
      <c r="G16" s="99" t="s">
        <v>198</v>
      </c>
      <c r="H16" s="87" t="s">
        <v>1030</v>
      </c>
      <c r="J16" s="99" t="s">
        <v>198</v>
      </c>
      <c r="K16" s="87" t="s">
        <v>1031</v>
      </c>
      <c r="M16" s="99" t="s">
        <v>198</v>
      </c>
      <c r="N16" s="87" t="s">
        <v>1032</v>
      </c>
      <c r="P16" s="99" t="s">
        <v>198</v>
      </c>
      <c r="Q16" s="87" t="s">
        <v>1033</v>
      </c>
    </row>
    <row r="17" spans="1:17" ht="121.5">
      <c r="A17" s="100" t="s">
        <v>233</v>
      </c>
      <c r="B17" s="88" t="s">
        <v>1034</v>
      </c>
      <c r="D17" s="100" t="s">
        <v>233</v>
      </c>
      <c r="E17" s="88" t="s">
        <v>1035</v>
      </c>
      <c r="G17" s="100" t="s">
        <v>233</v>
      </c>
      <c r="H17" s="88" t="s">
        <v>1036</v>
      </c>
      <c r="J17" s="100" t="s">
        <v>233</v>
      </c>
      <c r="K17" s="88" t="s">
        <v>1037</v>
      </c>
      <c r="M17" s="100" t="s">
        <v>233</v>
      </c>
      <c r="N17" s="88" t="s">
        <v>1038</v>
      </c>
      <c r="P17" s="100" t="s">
        <v>233</v>
      </c>
      <c r="Q17" s="88" t="s">
        <v>1039</v>
      </c>
    </row>
    <row r="18" spans="1:17" ht="91.5">
      <c r="A18" s="99" t="s">
        <v>256</v>
      </c>
      <c r="B18" s="87" t="s">
        <v>1040</v>
      </c>
      <c r="D18" s="99" t="s">
        <v>256</v>
      </c>
      <c r="E18" s="87" t="s">
        <v>1041</v>
      </c>
      <c r="G18" s="99" t="s">
        <v>256</v>
      </c>
      <c r="H18" s="87" t="s">
        <v>1042</v>
      </c>
      <c r="J18" s="99" t="s">
        <v>256</v>
      </c>
      <c r="K18" s="87" t="s">
        <v>1043</v>
      </c>
      <c r="M18" s="99" t="s">
        <v>256</v>
      </c>
      <c r="N18" s="87" t="s">
        <v>1044</v>
      </c>
      <c r="P18" s="99" t="s">
        <v>256</v>
      </c>
      <c r="Q18" s="87" t="s">
        <v>1045</v>
      </c>
    </row>
    <row r="19" spans="1:17" ht="229.5">
      <c r="A19" s="100" t="s">
        <v>289</v>
      </c>
      <c r="B19" s="88" t="s">
        <v>1046</v>
      </c>
      <c r="D19" s="100" t="s">
        <v>289</v>
      </c>
      <c r="E19" s="88" t="s">
        <v>1047</v>
      </c>
      <c r="G19" s="100" t="s">
        <v>289</v>
      </c>
      <c r="H19" s="88" t="s">
        <v>1048</v>
      </c>
      <c r="J19" s="100" t="s">
        <v>289</v>
      </c>
      <c r="K19" s="88" t="s">
        <v>1049</v>
      </c>
      <c r="M19" s="100" t="s">
        <v>289</v>
      </c>
      <c r="N19" s="164" t="s">
        <v>1050</v>
      </c>
      <c r="P19" s="100" t="s">
        <v>289</v>
      </c>
      <c r="Q19" s="164" t="s">
        <v>1051</v>
      </c>
    </row>
    <row r="20" spans="1:17" ht="75.95" customHeight="1">
      <c r="A20" s="99" t="s">
        <v>328</v>
      </c>
      <c r="B20" s="87" t="s">
        <v>1052</v>
      </c>
      <c r="D20" s="99" t="s">
        <v>328</v>
      </c>
      <c r="E20" s="87" t="s">
        <v>1053</v>
      </c>
      <c r="G20" s="99" t="s">
        <v>328</v>
      </c>
      <c r="H20" s="87" t="s">
        <v>1054</v>
      </c>
      <c r="J20" s="99" t="s">
        <v>328</v>
      </c>
      <c r="K20" s="87" t="s">
        <v>1055</v>
      </c>
      <c r="M20" s="99" t="s">
        <v>328</v>
      </c>
      <c r="N20" s="87" t="s">
        <v>1056</v>
      </c>
      <c r="P20" s="99" t="s">
        <v>328</v>
      </c>
      <c r="Q20" s="87" t="s">
        <v>1057</v>
      </c>
    </row>
    <row r="21" spans="1:17" ht="159.94999999999999">
      <c r="A21" s="100" t="s">
        <v>370</v>
      </c>
      <c r="B21" s="88" t="s">
        <v>1058</v>
      </c>
      <c r="D21" s="100" t="s">
        <v>370</v>
      </c>
      <c r="E21" s="88" t="s">
        <v>1059</v>
      </c>
      <c r="G21" s="100" t="s">
        <v>370</v>
      </c>
      <c r="H21" s="88" t="s">
        <v>1060</v>
      </c>
      <c r="J21" s="100" t="s">
        <v>370</v>
      </c>
      <c r="K21" s="88" t="s">
        <v>1061</v>
      </c>
      <c r="M21" s="100" t="s">
        <v>370</v>
      </c>
      <c r="N21" s="88" t="s">
        <v>1062</v>
      </c>
      <c r="P21" s="100" t="s">
        <v>370</v>
      </c>
      <c r="Q21" s="88" t="s">
        <v>1063</v>
      </c>
    </row>
    <row r="22" spans="1:17" ht="121.5">
      <c r="A22" s="99" t="s">
        <v>413</v>
      </c>
      <c r="B22" s="87" t="s">
        <v>1064</v>
      </c>
      <c r="D22" s="99" t="s">
        <v>413</v>
      </c>
      <c r="E22" s="87" t="s">
        <v>1065</v>
      </c>
      <c r="G22" s="99" t="s">
        <v>413</v>
      </c>
      <c r="H22" s="87" t="s">
        <v>1066</v>
      </c>
      <c r="J22" s="99" t="s">
        <v>413</v>
      </c>
      <c r="K22" s="87" t="s">
        <v>1067</v>
      </c>
      <c r="M22" s="99" t="s">
        <v>413</v>
      </c>
      <c r="N22" s="87" t="s">
        <v>1068</v>
      </c>
      <c r="P22" s="99" t="s">
        <v>413</v>
      </c>
      <c r="Q22" s="87" t="s">
        <v>1069</v>
      </c>
    </row>
    <row r="23" spans="1:17" ht="79.5" customHeight="1" thickBot="1">
      <c r="A23" s="101" t="s">
        <v>456</v>
      </c>
      <c r="B23" s="89" t="s">
        <v>1070</v>
      </c>
      <c r="D23" s="101" t="s">
        <v>456</v>
      </c>
      <c r="E23" s="89" t="s">
        <v>1071</v>
      </c>
      <c r="G23" s="101" t="s">
        <v>456</v>
      </c>
      <c r="H23" s="89" t="s">
        <v>1072</v>
      </c>
      <c r="J23" s="101" t="s">
        <v>456</v>
      </c>
      <c r="K23" s="89" t="s">
        <v>1073</v>
      </c>
      <c r="M23" s="101" t="s">
        <v>456</v>
      </c>
      <c r="N23" s="89" t="s">
        <v>1074</v>
      </c>
      <c r="P23" s="101" t="s">
        <v>456</v>
      </c>
      <c r="Q23" s="89" t="s">
        <v>1075</v>
      </c>
    </row>
    <row r="25" spans="1:17" ht="15" customHeight="1" thickBot="1"/>
    <row r="26" spans="1:17" ht="57" customHeight="1" thickBot="1">
      <c r="A26" s="129"/>
      <c r="B26" s="130" t="s">
        <v>87</v>
      </c>
      <c r="D26" s="129"/>
      <c r="E26" s="130" t="s">
        <v>1076</v>
      </c>
    </row>
    <row r="27" spans="1:17" ht="15.95">
      <c r="A27" s="97" t="s">
        <v>136</v>
      </c>
      <c r="B27" s="96" t="s">
        <v>1077</v>
      </c>
      <c r="D27" s="97" t="s">
        <v>136</v>
      </c>
      <c r="E27" s="95" t="s">
        <v>559</v>
      </c>
    </row>
    <row r="28" spans="1:17" ht="32.1">
      <c r="A28" s="98" t="s">
        <v>165</v>
      </c>
      <c r="B28" s="87" t="s">
        <v>1078</v>
      </c>
      <c r="D28" s="98" t="s">
        <v>165</v>
      </c>
      <c r="E28" s="125" t="s">
        <v>1079</v>
      </c>
    </row>
    <row r="29" spans="1:17" ht="15.95">
      <c r="A29" s="99" t="s">
        <v>198</v>
      </c>
      <c r="B29" s="87" t="s">
        <v>1078</v>
      </c>
      <c r="D29" s="99" t="s">
        <v>198</v>
      </c>
      <c r="E29" s="87" t="s">
        <v>232</v>
      </c>
    </row>
    <row r="30" spans="1:17" ht="15.95">
      <c r="A30" s="100" t="s">
        <v>233</v>
      </c>
      <c r="B30" s="87" t="s">
        <v>1078</v>
      </c>
      <c r="D30" s="100" t="s">
        <v>233</v>
      </c>
      <c r="E30" s="88" t="s">
        <v>232</v>
      </c>
    </row>
    <row r="31" spans="1:17" ht="63.95">
      <c r="A31" s="99" t="s">
        <v>256</v>
      </c>
      <c r="B31" s="87" t="s">
        <v>287</v>
      </c>
      <c r="D31" s="99" t="s">
        <v>256</v>
      </c>
      <c r="E31" s="87" t="s">
        <v>257</v>
      </c>
    </row>
    <row r="32" spans="1:17">
      <c r="A32" s="100" t="s">
        <v>289</v>
      </c>
      <c r="B32" s="88" t="s">
        <v>1080</v>
      </c>
      <c r="D32" s="100" t="s">
        <v>289</v>
      </c>
      <c r="E32" s="88" t="s">
        <v>1081</v>
      </c>
    </row>
    <row r="33" spans="1:7" ht="15.95">
      <c r="A33" s="99" t="s">
        <v>328</v>
      </c>
      <c r="B33" s="87"/>
      <c r="D33" s="99" t="s">
        <v>328</v>
      </c>
      <c r="E33" s="87" t="s">
        <v>364</v>
      </c>
    </row>
    <row r="34" spans="1:7" ht="48">
      <c r="A34" s="100" t="s">
        <v>370</v>
      </c>
      <c r="B34" s="88" t="s">
        <v>1082</v>
      </c>
      <c r="D34" s="100" t="s">
        <v>370</v>
      </c>
      <c r="E34" s="88" t="s">
        <v>407</v>
      </c>
    </row>
    <row r="35" spans="1:7" ht="32.1">
      <c r="A35" s="99" t="s">
        <v>413</v>
      </c>
      <c r="B35" s="87" t="s">
        <v>1078</v>
      </c>
      <c r="D35" s="99" t="s">
        <v>413</v>
      </c>
      <c r="E35" s="87" t="s">
        <v>1083</v>
      </c>
    </row>
    <row r="36" spans="1:7" ht="32.1">
      <c r="A36" s="101" t="s">
        <v>456</v>
      </c>
      <c r="B36" s="89" t="s">
        <v>1084</v>
      </c>
      <c r="D36" s="101" t="s">
        <v>456</v>
      </c>
      <c r="E36" s="89" t="s">
        <v>415</v>
      </c>
    </row>
    <row r="38" spans="1:7" ht="30.75">
      <c r="A38" s="129"/>
      <c r="B38" s="130" t="s">
        <v>1085</v>
      </c>
      <c r="D38" s="129"/>
      <c r="E38" s="130" t="s">
        <v>1086</v>
      </c>
    </row>
    <row r="39" spans="1:7">
      <c r="A39" s="97" t="s">
        <v>136</v>
      </c>
      <c r="B39" s="95" t="s">
        <v>1087</v>
      </c>
      <c r="D39" s="97" t="s">
        <v>136</v>
      </c>
      <c r="E39" s="95"/>
    </row>
    <row r="40" spans="1:7">
      <c r="A40" s="98" t="s">
        <v>165</v>
      </c>
      <c r="B40" s="86"/>
      <c r="D40" s="98" t="s">
        <v>165</v>
      </c>
      <c r="E40" s="86"/>
    </row>
    <row r="41" spans="1:7" ht="30.75">
      <c r="A41" s="99" t="s">
        <v>198</v>
      </c>
      <c r="B41" s="87" t="s">
        <v>1088</v>
      </c>
      <c r="D41" s="99" t="s">
        <v>198</v>
      </c>
      <c r="E41" s="87" t="s">
        <v>1089</v>
      </c>
    </row>
    <row r="42" spans="1:7" ht="91.5">
      <c r="A42" s="100" t="s">
        <v>233</v>
      </c>
      <c r="B42" s="88" t="s">
        <v>1090</v>
      </c>
      <c r="D42" s="100" t="s">
        <v>233</v>
      </c>
      <c r="E42" s="88" t="s">
        <v>1091</v>
      </c>
    </row>
    <row r="43" spans="1:7" ht="18.75">
      <c r="A43" s="99" t="s">
        <v>256</v>
      </c>
      <c r="B43" s="191" t="s">
        <v>1092</v>
      </c>
      <c r="D43" s="99" t="s">
        <v>256</v>
      </c>
      <c r="E43" s="191" t="s">
        <v>1093</v>
      </c>
    </row>
    <row r="44" spans="1:7" ht="137.25">
      <c r="A44" s="100" t="s">
        <v>289</v>
      </c>
      <c r="B44" s="167" t="s">
        <v>1094</v>
      </c>
      <c r="D44" s="100" t="s">
        <v>289</v>
      </c>
      <c r="E44" s="88" t="s">
        <v>1095</v>
      </c>
    </row>
    <row r="45" spans="1:7" ht="91.5">
      <c r="A45" s="99" t="s">
        <v>328</v>
      </c>
      <c r="B45" s="87" t="s">
        <v>1096</v>
      </c>
      <c r="D45" s="99" t="s">
        <v>328</v>
      </c>
      <c r="E45" s="87" t="s">
        <v>1097</v>
      </c>
      <c r="G45" s="196" t="s">
        <v>640</v>
      </c>
    </row>
    <row r="46" spans="1:7" ht="30.75">
      <c r="A46" s="100" t="s">
        <v>370</v>
      </c>
      <c r="B46" s="88" t="s">
        <v>1098</v>
      </c>
      <c r="D46" s="100" t="s">
        <v>370</v>
      </c>
      <c r="E46" s="88" t="s">
        <v>1099</v>
      </c>
    </row>
    <row r="47" spans="1:7" ht="45.75">
      <c r="A47" s="99" t="s">
        <v>413</v>
      </c>
      <c r="B47" s="87" t="s">
        <v>1100</v>
      </c>
      <c r="D47" s="99" t="s">
        <v>413</v>
      </c>
      <c r="E47" s="87" t="s">
        <v>1101</v>
      </c>
    </row>
    <row r="48" spans="1:7">
      <c r="A48" s="101" t="s">
        <v>456</v>
      </c>
      <c r="B48" s="89"/>
      <c r="D48" s="101" t="s">
        <v>456</v>
      </c>
      <c r="E48" s="89"/>
    </row>
    <row r="51" spans="1:20" ht="42.75" customHeight="1">
      <c r="A51" s="129"/>
      <c r="B51" s="130" t="s">
        <v>83</v>
      </c>
    </row>
    <row r="52" spans="1:20">
      <c r="A52" s="97" t="s">
        <v>136</v>
      </c>
      <c r="B52" s="95"/>
    </row>
    <row r="53" spans="1:20">
      <c r="A53" s="98" t="s">
        <v>165</v>
      </c>
      <c r="B53" s="86"/>
    </row>
    <row r="54" spans="1:20">
      <c r="A54" s="99" t="s">
        <v>198</v>
      </c>
      <c r="B54" s="87" t="s">
        <v>177</v>
      </c>
    </row>
    <row r="55" spans="1:20">
      <c r="A55" s="100" t="s">
        <v>233</v>
      </c>
      <c r="B55" s="88" t="s">
        <v>1102</v>
      </c>
    </row>
    <row r="56" spans="1:20">
      <c r="A56" s="99" t="s">
        <v>256</v>
      </c>
      <c r="B56" s="87"/>
    </row>
    <row r="57" spans="1:20">
      <c r="A57" s="100" t="s">
        <v>289</v>
      </c>
      <c r="B57" s="88" t="s">
        <v>1103</v>
      </c>
    </row>
    <row r="58" spans="1:20" ht="15.95">
      <c r="A58" s="99" t="s">
        <v>328</v>
      </c>
      <c r="B58" s="87"/>
    </row>
    <row r="59" spans="1:20">
      <c r="A59" s="100" t="s">
        <v>370</v>
      </c>
      <c r="B59" s="88" t="s">
        <v>1103</v>
      </c>
    </row>
    <row r="60" spans="1:20" ht="15.95">
      <c r="A60" s="99" t="s">
        <v>413</v>
      </c>
      <c r="B60" s="87"/>
    </row>
    <row r="61" spans="1:20" ht="15.95">
      <c r="A61" s="101" t="s">
        <v>456</v>
      </c>
      <c r="B61" s="89"/>
    </row>
    <row r="63" spans="1:20" ht="76.5">
      <c r="A63" s="187"/>
      <c r="B63" s="188" t="s">
        <v>1104</v>
      </c>
      <c r="D63" s="187"/>
      <c r="E63" s="188" t="s">
        <v>1105</v>
      </c>
      <c r="G63" s="187"/>
      <c r="H63" s="188" t="s">
        <v>1106</v>
      </c>
      <c r="J63" s="187"/>
      <c r="K63" s="188" t="s">
        <v>1107</v>
      </c>
      <c r="M63" s="187"/>
      <c r="N63" s="188" t="s">
        <v>1108</v>
      </c>
      <c r="P63" s="187"/>
      <c r="Q63" s="188" t="s">
        <v>1109</v>
      </c>
      <c r="S63" s="187"/>
      <c r="T63" s="188" t="s">
        <v>1110</v>
      </c>
    </row>
    <row r="64" spans="1:20">
      <c r="A64" s="97" t="s">
        <v>136</v>
      </c>
      <c r="B64" s="95" t="s">
        <v>1111</v>
      </c>
      <c r="D64" s="97" t="s">
        <v>136</v>
      </c>
      <c r="E64" s="95"/>
      <c r="G64" s="97" t="s">
        <v>136</v>
      </c>
      <c r="H64" s="95"/>
      <c r="J64" s="97" t="s">
        <v>136</v>
      </c>
      <c r="K64" s="95"/>
      <c r="M64" s="97" t="s">
        <v>136</v>
      </c>
      <c r="N64" s="95"/>
      <c r="P64" s="97" t="s">
        <v>136</v>
      </c>
      <c r="Q64" s="95"/>
      <c r="S64" s="97" t="s">
        <v>136</v>
      </c>
      <c r="T64" s="95"/>
    </row>
    <row r="65" spans="1:21" ht="409.6">
      <c r="A65" s="98" t="s">
        <v>165</v>
      </c>
      <c r="B65" s="86" t="s">
        <v>1112</v>
      </c>
      <c r="D65" s="98" t="s">
        <v>165</v>
      </c>
      <c r="E65" s="86" t="s">
        <v>1113</v>
      </c>
      <c r="G65" s="98" t="s">
        <v>165</v>
      </c>
      <c r="H65" s="86" t="s">
        <v>1114</v>
      </c>
      <c r="J65" s="98" t="s">
        <v>165</v>
      </c>
      <c r="K65" s="86" t="s">
        <v>1115</v>
      </c>
      <c r="M65" s="98" t="s">
        <v>165</v>
      </c>
      <c r="N65" s="86" t="s">
        <v>1116</v>
      </c>
      <c r="P65" s="98" t="s">
        <v>165</v>
      </c>
      <c r="Q65" s="86" t="s">
        <v>1117</v>
      </c>
      <c r="S65" s="98" t="s">
        <v>165</v>
      </c>
      <c r="T65" s="86" t="s">
        <v>1118</v>
      </c>
      <c r="U65" t="s">
        <v>1119</v>
      </c>
    </row>
    <row r="66" spans="1:21" ht="290.25">
      <c r="A66" s="99" t="s">
        <v>198</v>
      </c>
      <c r="B66" s="87" t="s">
        <v>1120</v>
      </c>
      <c r="D66" s="99" t="s">
        <v>198</v>
      </c>
      <c r="E66" s="195" t="s">
        <v>1121</v>
      </c>
      <c r="G66" s="99" t="s">
        <v>198</v>
      </c>
      <c r="H66" s="87" t="s">
        <v>1122</v>
      </c>
      <c r="J66" s="99" t="s">
        <v>198</v>
      </c>
      <c r="K66" s="87" t="s">
        <v>1123</v>
      </c>
      <c r="M66" s="99" t="s">
        <v>198</v>
      </c>
      <c r="N66" s="87" t="s">
        <v>1124</v>
      </c>
      <c r="P66" s="99" t="s">
        <v>198</v>
      </c>
      <c r="Q66" s="87" t="s">
        <v>1125</v>
      </c>
      <c r="S66" s="99" t="s">
        <v>198</v>
      </c>
      <c r="T66" s="87" t="s">
        <v>1126</v>
      </c>
    </row>
    <row r="67" spans="1:21" ht="321">
      <c r="A67" s="100" t="s">
        <v>233</v>
      </c>
      <c r="B67" s="88" t="s">
        <v>1127</v>
      </c>
      <c r="D67" s="100" t="s">
        <v>233</v>
      </c>
      <c r="E67" s="88"/>
      <c r="G67" s="100" t="s">
        <v>233</v>
      </c>
      <c r="H67" s="88" t="s">
        <v>1128</v>
      </c>
      <c r="J67" s="100" t="s">
        <v>233</v>
      </c>
      <c r="K67" s="88" t="s">
        <v>1129</v>
      </c>
      <c r="M67" s="100" t="s">
        <v>233</v>
      </c>
      <c r="N67" s="88" t="s">
        <v>1130</v>
      </c>
      <c r="P67" s="100" t="s">
        <v>233</v>
      </c>
      <c r="Q67" s="88" t="s">
        <v>1131</v>
      </c>
      <c r="S67" s="100" t="s">
        <v>233</v>
      </c>
      <c r="T67" s="88" t="s">
        <v>177</v>
      </c>
    </row>
    <row r="68" spans="1:21" ht="213">
      <c r="A68" s="99" t="s">
        <v>256</v>
      </c>
      <c r="B68" s="87" t="s">
        <v>1132</v>
      </c>
      <c r="D68" s="99" t="s">
        <v>256</v>
      </c>
      <c r="E68" s="87"/>
      <c r="G68" s="99" t="s">
        <v>256</v>
      </c>
      <c r="H68" s="87" t="s">
        <v>1133</v>
      </c>
      <c r="J68" s="99" t="s">
        <v>256</v>
      </c>
      <c r="K68" s="87" t="s">
        <v>1134</v>
      </c>
      <c r="M68" s="99" t="s">
        <v>256</v>
      </c>
      <c r="N68" s="87" t="s">
        <v>1135</v>
      </c>
      <c r="P68" s="99" t="s">
        <v>256</v>
      </c>
      <c r="Q68" s="87" t="s">
        <v>1136</v>
      </c>
      <c r="S68" s="99" t="s">
        <v>256</v>
      </c>
      <c r="T68" s="87" t="s">
        <v>1137</v>
      </c>
    </row>
    <row r="69" spans="1:21" ht="244.5">
      <c r="A69" s="100" t="s">
        <v>289</v>
      </c>
      <c r="B69" s="88" t="s">
        <v>1138</v>
      </c>
      <c r="D69" s="100" t="s">
        <v>289</v>
      </c>
      <c r="E69" s="88"/>
      <c r="G69" s="100" t="s">
        <v>289</v>
      </c>
      <c r="H69" s="88" t="s">
        <v>1139</v>
      </c>
      <c r="J69" s="100" t="s">
        <v>289</v>
      </c>
      <c r="K69" s="88" t="s">
        <v>1140</v>
      </c>
      <c r="M69" s="100" t="s">
        <v>289</v>
      </c>
      <c r="N69" s="88" t="s">
        <v>1141</v>
      </c>
      <c r="P69" s="100" t="s">
        <v>289</v>
      </c>
      <c r="Q69" s="88" t="s">
        <v>1142</v>
      </c>
      <c r="S69" s="100" t="s">
        <v>289</v>
      </c>
      <c r="T69" s="88" t="s">
        <v>1143</v>
      </c>
    </row>
    <row r="70" spans="1:21" ht="76.5">
      <c r="A70" s="99" t="s">
        <v>328</v>
      </c>
      <c r="B70" s="87" t="s">
        <v>1144</v>
      </c>
      <c r="D70" s="99" t="s">
        <v>328</v>
      </c>
      <c r="E70" s="87" t="s">
        <v>1145</v>
      </c>
      <c r="G70" s="99" t="s">
        <v>328</v>
      </c>
      <c r="H70" s="87" t="s">
        <v>1146</v>
      </c>
      <c r="J70" s="99" t="s">
        <v>328</v>
      </c>
      <c r="K70" s="87" t="s">
        <v>1147</v>
      </c>
      <c r="M70" s="99" t="s">
        <v>328</v>
      </c>
      <c r="N70" s="87" t="s">
        <v>1148</v>
      </c>
      <c r="P70" s="99" t="s">
        <v>328</v>
      </c>
      <c r="Q70" s="87" t="s">
        <v>1149</v>
      </c>
      <c r="S70" s="99" t="s">
        <v>328</v>
      </c>
      <c r="T70" s="87" t="s">
        <v>1150</v>
      </c>
    </row>
    <row r="71" spans="1:21" ht="121.5">
      <c r="A71" s="100" t="s">
        <v>370</v>
      </c>
      <c r="B71" s="88" t="s">
        <v>1151</v>
      </c>
      <c r="D71" s="100" t="s">
        <v>370</v>
      </c>
      <c r="E71" s="88" t="s">
        <v>1152</v>
      </c>
      <c r="G71" s="100" t="s">
        <v>370</v>
      </c>
      <c r="H71" s="88" t="s">
        <v>1153</v>
      </c>
      <c r="J71" s="100" t="s">
        <v>370</v>
      </c>
      <c r="K71" s="88" t="s">
        <v>1154</v>
      </c>
      <c r="M71" s="100" t="s">
        <v>370</v>
      </c>
      <c r="N71" s="88" t="s">
        <v>1155</v>
      </c>
      <c r="P71" s="100" t="s">
        <v>370</v>
      </c>
      <c r="Q71" s="88" t="s">
        <v>1156</v>
      </c>
      <c r="S71" s="100" t="s">
        <v>370</v>
      </c>
      <c r="T71" s="88"/>
    </row>
    <row r="72" spans="1:21" ht="167.25">
      <c r="A72" s="99" t="s">
        <v>413</v>
      </c>
      <c r="B72" s="87" t="s">
        <v>1157</v>
      </c>
      <c r="D72" s="99" t="s">
        <v>413</v>
      </c>
      <c r="E72" s="87"/>
      <c r="G72" s="99" t="s">
        <v>413</v>
      </c>
      <c r="H72" s="87" t="s">
        <v>1158</v>
      </c>
      <c r="J72" s="99" t="s">
        <v>413</v>
      </c>
      <c r="K72" s="87" t="s">
        <v>1159</v>
      </c>
      <c r="M72" s="99" t="s">
        <v>413</v>
      </c>
      <c r="N72" s="87" t="s">
        <v>1160</v>
      </c>
      <c r="P72" s="99" t="s">
        <v>413</v>
      </c>
      <c r="Q72" s="87" t="s">
        <v>1161</v>
      </c>
      <c r="S72" s="99" t="s">
        <v>413</v>
      </c>
      <c r="T72" s="87" t="s">
        <v>1162</v>
      </c>
    </row>
    <row r="73" spans="1:21" ht="409.6">
      <c r="A73" s="101" t="s">
        <v>456</v>
      </c>
      <c r="B73" s="89" t="s">
        <v>1163</v>
      </c>
      <c r="D73" s="101" t="s">
        <v>456</v>
      </c>
      <c r="E73" s="89" t="s">
        <v>1164</v>
      </c>
      <c r="G73" s="101" t="s">
        <v>456</v>
      </c>
      <c r="H73" s="89" t="s">
        <v>1165</v>
      </c>
      <c r="J73" s="101" t="s">
        <v>456</v>
      </c>
      <c r="K73" s="89" t="s">
        <v>1166</v>
      </c>
      <c r="M73" s="101" t="s">
        <v>456</v>
      </c>
      <c r="N73" s="89" t="s">
        <v>1167</v>
      </c>
      <c r="P73" s="101" t="s">
        <v>456</v>
      </c>
      <c r="Q73" s="89" t="s">
        <v>1168</v>
      </c>
      <c r="S73" s="101" t="s">
        <v>456</v>
      </c>
      <c r="T73" s="89"/>
    </row>
    <row r="75" spans="1:21" ht="60.75">
      <c r="A75" s="187"/>
      <c r="B75" s="187" t="s">
        <v>1169</v>
      </c>
      <c r="D75" s="187"/>
      <c r="E75" s="187" t="s">
        <v>1170</v>
      </c>
      <c r="G75" s="187"/>
      <c r="H75" s="187" t="s">
        <v>1171</v>
      </c>
      <c r="J75" s="187"/>
      <c r="K75" s="187" t="s">
        <v>1172</v>
      </c>
      <c r="M75" s="198"/>
      <c r="N75" s="198"/>
    </row>
    <row r="76" spans="1:21">
      <c r="A76" s="97" t="s">
        <v>136</v>
      </c>
      <c r="B76" s="95"/>
      <c r="D76" s="97" t="s">
        <v>136</v>
      </c>
      <c r="E76" s="95"/>
      <c r="G76" s="97" t="s">
        <v>136</v>
      </c>
      <c r="H76" s="95"/>
      <c r="J76" s="97" t="s">
        <v>136</v>
      </c>
      <c r="K76" s="95"/>
      <c r="M76" s="199"/>
      <c r="N76" s="199"/>
    </row>
    <row r="77" spans="1:21" ht="366">
      <c r="A77" s="98" t="s">
        <v>165</v>
      </c>
      <c r="B77" s="86" t="s">
        <v>1173</v>
      </c>
      <c r="D77" s="98" t="s">
        <v>165</v>
      </c>
      <c r="E77" s="86" t="s">
        <v>1174</v>
      </c>
      <c r="G77" s="98" t="s">
        <v>165</v>
      </c>
      <c r="H77" s="86" t="s">
        <v>1175</v>
      </c>
      <c r="J77" s="98" t="s">
        <v>165</v>
      </c>
      <c r="K77" s="86" t="s">
        <v>1176</v>
      </c>
      <c r="M77" s="199"/>
      <c r="N77" s="199"/>
    </row>
    <row r="78" spans="1:21" ht="45.75">
      <c r="A78" s="99" t="s">
        <v>198</v>
      </c>
      <c r="B78" s="194" t="s">
        <v>1177</v>
      </c>
      <c r="D78" s="99" t="s">
        <v>198</v>
      </c>
      <c r="E78" s="87" t="s">
        <v>1178</v>
      </c>
      <c r="G78" s="99" t="s">
        <v>198</v>
      </c>
      <c r="H78" s="166" t="s">
        <v>1179</v>
      </c>
      <c r="J78" s="99" t="s">
        <v>198</v>
      </c>
      <c r="K78" s="87" t="s">
        <v>1180</v>
      </c>
      <c r="M78" s="200"/>
      <c r="N78" s="200"/>
    </row>
    <row r="79" spans="1:21" ht="45.75">
      <c r="A79" s="100" t="s">
        <v>233</v>
      </c>
      <c r="B79" s="88" t="s">
        <v>159</v>
      </c>
      <c r="D79" s="100" t="s">
        <v>233</v>
      </c>
      <c r="E79" s="88" t="s">
        <v>1181</v>
      </c>
      <c r="G79" s="100" t="s">
        <v>233</v>
      </c>
      <c r="H79" s="88" t="s">
        <v>1182</v>
      </c>
      <c r="J79" s="100" t="s">
        <v>233</v>
      </c>
      <c r="K79" s="88" t="s">
        <v>1183</v>
      </c>
      <c r="M79" s="200"/>
      <c r="N79" s="200"/>
    </row>
    <row r="80" spans="1:21" ht="409.6">
      <c r="A80" s="99" t="s">
        <v>256</v>
      </c>
      <c r="B80" s="87" t="s">
        <v>1184</v>
      </c>
      <c r="D80" s="99" t="s">
        <v>256</v>
      </c>
      <c r="E80" s="87" t="s">
        <v>1185</v>
      </c>
      <c r="G80" s="99" t="s">
        <v>256</v>
      </c>
      <c r="H80" s="87" t="s">
        <v>1186</v>
      </c>
      <c r="J80" s="99" t="s">
        <v>256</v>
      </c>
      <c r="K80" s="87" t="s">
        <v>1186</v>
      </c>
      <c r="M80" s="200"/>
      <c r="N80" s="200"/>
    </row>
    <row r="81" spans="1:14" ht="183">
      <c r="A81" s="100" t="s">
        <v>289</v>
      </c>
      <c r="B81" s="88" t="s">
        <v>1187</v>
      </c>
      <c r="D81" s="100" t="s">
        <v>289</v>
      </c>
      <c r="E81" s="88" t="s">
        <v>1188</v>
      </c>
      <c r="G81" s="100" t="s">
        <v>289</v>
      </c>
      <c r="H81" s="88" t="s">
        <v>1189</v>
      </c>
      <c r="J81" s="100" t="s">
        <v>289</v>
      </c>
      <c r="K81" s="88" t="s">
        <v>1190</v>
      </c>
      <c r="M81" s="200"/>
      <c r="N81" s="200"/>
    </row>
    <row r="82" spans="1:14" ht="121.5">
      <c r="A82" s="99" t="s">
        <v>328</v>
      </c>
      <c r="B82" s="87" t="s">
        <v>1191</v>
      </c>
      <c r="D82" s="99" t="s">
        <v>328</v>
      </c>
      <c r="E82" s="87" t="s">
        <v>1192</v>
      </c>
      <c r="G82" s="99" t="s">
        <v>328</v>
      </c>
      <c r="H82" s="166" t="s">
        <v>1193</v>
      </c>
      <c r="J82" s="99" t="s">
        <v>328</v>
      </c>
      <c r="K82" s="87" t="s">
        <v>1194</v>
      </c>
      <c r="M82" s="200"/>
      <c r="N82" s="200"/>
    </row>
    <row r="83" spans="1:14" ht="137.25">
      <c r="A83" s="100" t="s">
        <v>370</v>
      </c>
      <c r="B83" s="88"/>
      <c r="D83" s="100" t="s">
        <v>370</v>
      </c>
      <c r="E83" s="88"/>
      <c r="G83" s="100" t="s">
        <v>370</v>
      </c>
      <c r="H83" s="88" t="s">
        <v>1195</v>
      </c>
      <c r="J83" s="100" t="s">
        <v>370</v>
      </c>
      <c r="K83" s="88"/>
      <c r="M83" s="200"/>
      <c r="N83" s="200"/>
    </row>
    <row r="84" spans="1:14" ht="76.5">
      <c r="A84" s="99" t="s">
        <v>413</v>
      </c>
      <c r="B84" s="87"/>
      <c r="D84" s="99" t="s">
        <v>413</v>
      </c>
      <c r="E84" s="87" t="s">
        <v>1196</v>
      </c>
      <c r="G84" s="99" t="s">
        <v>413</v>
      </c>
      <c r="H84" s="87"/>
      <c r="J84" s="99" t="s">
        <v>413</v>
      </c>
      <c r="K84" s="87"/>
      <c r="M84" s="200"/>
      <c r="N84" s="200"/>
    </row>
    <row r="85" spans="1:14">
      <c r="A85" s="101" t="s">
        <v>456</v>
      </c>
      <c r="B85" s="89"/>
      <c r="D85" s="101" t="s">
        <v>456</v>
      </c>
      <c r="E85" s="89"/>
      <c r="G85" s="101" t="s">
        <v>456</v>
      </c>
      <c r="H85" s="89"/>
      <c r="J85" s="101" t="s">
        <v>456</v>
      </c>
      <c r="K85" s="89"/>
      <c r="M85" s="200"/>
      <c r="N85" s="200"/>
    </row>
    <row r="86" spans="1:14">
      <c r="M86" s="197"/>
      <c r="N86" s="197"/>
    </row>
    <row r="87" spans="1:14">
      <c r="M87" s="197"/>
      <c r="N87" s="197"/>
    </row>
  </sheetData>
  <hyperlinks>
    <hyperlink ref="E28" r:id="rId1" display="christophe.guillotel-nothmann@cnrs.fr" xr:uid="{40956F19-92A6-40EB-A00F-F5AD0E05BC8B}"/>
    <hyperlink ref="B44" r:id="rId2" xr:uid="{552120C2-B1C9-43C2-B3BB-05E8882319EB}"/>
    <hyperlink ref="H78" r:id="rId3" xr:uid="{25CBD724-306E-4396-A05A-DC459DCFB866}"/>
    <hyperlink ref="H82" r:id="rId4" xr:uid="{2DDD18EE-7C7D-406C-9DE7-E988C827C09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554A7B-D8DF-4F09-88DD-27EE78E93D0A}">
  <dimension ref="A1:BJ42"/>
  <sheetViews>
    <sheetView workbookViewId="0">
      <pane ySplit="1" topLeftCell="A2" activePane="bottomLeft" state="frozen"/>
      <selection pane="bottomLeft" activeCell="BG1" sqref="BG1"/>
    </sheetView>
  </sheetViews>
  <sheetFormatPr defaultColWidth="35" defaultRowHeight="15"/>
  <cols>
    <col min="1" max="16384" width="35" style="8"/>
  </cols>
  <sheetData>
    <row r="1" spans="1:62" s="25" customFormat="1" ht="176.1">
      <c r="A1" s="21" t="s">
        <v>497</v>
      </c>
      <c r="B1" s="12" t="s">
        <v>64</v>
      </c>
      <c r="C1" s="1" t="s">
        <v>65</v>
      </c>
      <c r="D1" s="1" t="s">
        <v>66</v>
      </c>
      <c r="E1" s="1" t="s">
        <v>67</v>
      </c>
      <c r="F1" s="3" t="s">
        <v>110</v>
      </c>
      <c r="G1" s="3" t="s">
        <v>111</v>
      </c>
      <c r="H1" s="4" t="s">
        <v>112</v>
      </c>
      <c r="I1" s="4" t="s">
        <v>113</v>
      </c>
      <c r="J1" s="4" t="s">
        <v>114</v>
      </c>
      <c r="K1" s="33" t="s">
        <v>498</v>
      </c>
      <c r="L1" s="4" t="s">
        <v>116</v>
      </c>
      <c r="M1" s="5" t="s">
        <v>117</v>
      </c>
      <c r="N1" s="2" t="s">
        <v>94</v>
      </c>
      <c r="O1" s="2" t="s">
        <v>95</v>
      </c>
      <c r="P1" s="3" t="s">
        <v>118</v>
      </c>
      <c r="Q1" s="20" t="s">
        <v>126</v>
      </c>
      <c r="R1" s="20" t="s">
        <v>127</v>
      </c>
      <c r="S1" s="20" t="s">
        <v>128</v>
      </c>
      <c r="T1" s="20" t="s">
        <v>129</v>
      </c>
      <c r="U1" s="20" t="s">
        <v>130</v>
      </c>
      <c r="V1" s="20" t="s">
        <v>131</v>
      </c>
      <c r="W1" s="20" t="s">
        <v>132</v>
      </c>
      <c r="X1" s="20" t="s">
        <v>133</v>
      </c>
      <c r="Y1" s="20" t="s">
        <v>134</v>
      </c>
      <c r="Z1" s="20" t="s">
        <v>135</v>
      </c>
      <c r="AA1" s="2" t="s">
        <v>97</v>
      </c>
      <c r="AB1" s="5" t="s">
        <v>121</v>
      </c>
      <c r="AC1" s="3" t="s">
        <v>122</v>
      </c>
      <c r="AD1" s="6" t="s">
        <v>98</v>
      </c>
      <c r="AE1" s="2" t="s">
        <v>99</v>
      </c>
      <c r="AF1" s="14" t="s">
        <v>71</v>
      </c>
      <c r="AG1" s="19" t="s">
        <v>499</v>
      </c>
      <c r="AH1" s="19" t="s">
        <v>500</v>
      </c>
      <c r="AI1" s="19" t="s">
        <v>501</v>
      </c>
      <c r="AJ1" s="19" t="s">
        <v>502</v>
      </c>
      <c r="AK1" s="17" t="s">
        <v>102</v>
      </c>
      <c r="AL1" s="17" t="s">
        <v>103</v>
      </c>
      <c r="AM1" s="17" t="s">
        <v>104</v>
      </c>
      <c r="AN1" s="17" t="s">
        <v>105</v>
      </c>
      <c r="AO1" s="15" t="s">
        <v>74</v>
      </c>
      <c r="AP1" s="15" t="s">
        <v>75</v>
      </c>
      <c r="AQ1" s="15" t="s">
        <v>76</v>
      </c>
      <c r="AR1" s="15" t="s">
        <v>77</v>
      </c>
      <c r="AS1" s="15" t="s">
        <v>78</v>
      </c>
      <c r="AT1" s="15" t="s">
        <v>79</v>
      </c>
      <c r="AU1" s="15" t="s">
        <v>80</v>
      </c>
      <c r="AV1" s="15" t="s">
        <v>81</v>
      </c>
      <c r="AW1" s="15" t="s">
        <v>82</v>
      </c>
      <c r="AX1" s="15" t="s">
        <v>83</v>
      </c>
      <c r="AY1" s="31" t="s">
        <v>106</v>
      </c>
      <c r="AZ1" s="23" t="s">
        <v>107</v>
      </c>
      <c r="BA1" s="23" t="s">
        <v>108</v>
      </c>
      <c r="BB1" s="22" t="s">
        <v>85</v>
      </c>
      <c r="BC1" s="22" t="s">
        <v>86</v>
      </c>
      <c r="BD1" s="22" t="s">
        <v>87</v>
      </c>
      <c r="BE1" s="22" t="s">
        <v>88</v>
      </c>
      <c r="BF1" s="22" t="s">
        <v>83</v>
      </c>
      <c r="BG1" s="29" t="s">
        <v>89</v>
      </c>
    </row>
    <row r="2" spans="1:62" ht="320.10000000000002">
      <c r="B2" s="8" t="s">
        <v>136</v>
      </c>
      <c r="C2" s="8" t="s">
        <v>137</v>
      </c>
      <c r="D2" s="8" t="s">
        <v>138</v>
      </c>
      <c r="F2" s="8" t="s">
        <v>139</v>
      </c>
      <c r="G2" s="34" t="s">
        <v>140</v>
      </c>
      <c r="H2" s="34" t="s">
        <v>141</v>
      </c>
      <c r="I2" s="34" t="s">
        <v>142</v>
      </c>
      <c r="J2" s="36"/>
      <c r="K2" s="8" t="s">
        <v>143</v>
      </c>
      <c r="L2" s="34" t="s">
        <v>144</v>
      </c>
      <c r="M2" s="34" t="s">
        <v>145</v>
      </c>
      <c r="N2" s="34" t="s">
        <v>146</v>
      </c>
      <c r="O2" s="34" t="s">
        <v>147</v>
      </c>
      <c r="P2" s="34" t="s">
        <v>148</v>
      </c>
      <c r="Q2" s="34" t="s">
        <v>149</v>
      </c>
      <c r="R2" s="34" t="s">
        <v>150</v>
      </c>
      <c r="S2" s="36"/>
      <c r="T2" s="34" t="s">
        <v>151</v>
      </c>
      <c r="U2" s="34" t="s">
        <v>152</v>
      </c>
      <c r="V2" s="34" t="s">
        <v>153</v>
      </c>
      <c r="W2" s="34" t="s">
        <v>153</v>
      </c>
      <c r="X2" s="34" t="s">
        <v>153</v>
      </c>
      <c r="Y2" s="34" t="s">
        <v>154</v>
      </c>
      <c r="Z2" s="34" t="s">
        <v>153</v>
      </c>
      <c r="AB2" s="34" t="s">
        <v>155</v>
      </c>
      <c r="AC2" s="34" t="s">
        <v>156</v>
      </c>
      <c r="AD2" s="34" t="s">
        <v>157</v>
      </c>
      <c r="AI2" s="34" t="s">
        <v>158</v>
      </c>
      <c r="AJ2" s="34" t="s">
        <v>159</v>
      </c>
      <c r="AK2" s="34" t="s">
        <v>160</v>
      </c>
      <c r="AY2" s="34" t="s">
        <v>161</v>
      </c>
      <c r="AZ2" s="34" t="s">
        <v>162</v>
      </c>
      <c r="BA2" s="34" t="s">
        <v>163</v>
      </c>
      <c r="BB2" s="34" t="s">
        <v>164</v>
      </c>
      <c r="BC2" s="36"/>
      <c r="BD2" s="36"/>
    </row>
    <row r="3" spans="1:62" ht="303.95">
      <c r="B3" s="8" t="s">
        <v>165</v>
      </c>
      <c r="C3" s="8" t="s">
        <v>166</v>
      </c>
      <c r="D3" s="8" t="s">
        <v>167</v>
      </c>
      <c r="E3" s="8" t="s">
        <v>170</v>
      </c>
      <c r="F3" s="8" t="s">
        <v>169</v>
      </c>
      <c r="G3" s="53" t="s">
        <v>503</v>
      </c>
      <c r="H3" s="8" t="s">
        <v>504</v>
      </c>
      <c r="I3" s="8" t="s">
        <v>505</v>
      </c>
      <c r="J3" s="8" t="s">
        <v>506</v>
      </c>
      <c r="K3" s="8" t="s">
        <v>507</v>
      </c>
      <c r="L3" s="8" t="s">
        <v>508</v>
      </c>
      <c r="M3" s="8" t="s">
        <v>509</v>
      </c>
      <c r="N3" s="8" t="s">
        <v>510</v>
      </c>
      <c r="O3" s="8" t="s">
        <v>511</v>
      </c>
      <c r="P3" s="8" t="s">
        <v>512</v>
      </c>
      <c r="Q3" s="8" t="s">
        <v>513</v>
      </c>
      <c r="R3" s="8" t="s">
        <v>177</v>
      </c>
      <c r="S3" s="8" t="s">
        <v>169</v>
      </c>
      <c r="T3" s="8" t="s">
        <v>169</v>
      </c>
      <c r="U3" s="8" t="s">
        <v>514</v>
      </c>
      <c r="V3" s="8" t="s">
        <v>169</v>
      </c>
      <c r="W3" s="8" t="s">
        <v>169</v>
      </c>
      <c r="X3" s="8" t="s">
        <v>169</v>
      </c>
      <c r="Y3" s="8" t="s">
        <v>169</v>
      </c>
      <c r="Z3" s="8" t="s">
        <v>169</v>
      </c>
      <c r="AA3" s="8" t="s">
        <v>515</v>
      </c>
      <c r="AB3" s="8" t="s">
        <v>516</v>
      </c>
      <c r="AC3" s="8" t="s">
        <v>517</v>
      </c>
      <c r="AD3" s="8" t="s">
        <v>518</v>
      </c>
      <c r="AE3" s="8" t="s">
        <v>169</v>
      </c>
      <c r="AG3" s="8" t="s">
        <v>190</v>
      </c>
      <c r="AH3" s="8" t="s">
        <v>191</v>
      </c>
      <c r="AI3" s="8" t="s">
        <v>192</v>
      </c>
      <c r="AJ3" s="8" t="s">
        <v>193</v>
      </c>
      <c r="AL3" s="8" t="s">
        <v>194</v>
      </c>
      <c r="AM3" s="8" t="s">
        <v>195</v>
      </c>
      <c r="AN3" s="8" t="s">
        <v>196</v>
      </c>
      <c r="AO3" s="49" t="s">
        <v>519</v>
      </c>
      <c r="AW3" s="45" t="s">
        <v>197</v>
      </c>
      <c r="AY3" s="8" t="s">
        <v>184</v>
      </c>
      <c r="AZ3" s="8" t="s">
        <v>185</v>
      </c>
      <c r="BB3" s="8" t="s">
        <v>186</v>
      </c>
      <c r="BC3" s="8" t="s">
        <v>187</v>
      </c>
      <c r="BD3" s="8" t="s">
        <v>188</v>
      </c>
    </row>
    <row r="4" spans="1:62" ht="176.1">
      <c r="B4" s="41" t="s">
        <v>198</v>
      </c>
      <c r="C4" s="41" t="s">
        <v>199</v>
      </c>
      <c r="D4" s="41" t="s">
        <v>200</v>
      </c>
      <c r="E4" s="37"/>
      <c r="F4" s="41" t="s">
        <v>169</v>
      </c>
      <c r="G4" s="37" t="s">
        <v>201</v>
      </c>
      <c r="H4" s="37" t="s">
        <v>202</v>
      </c>
      <c r="I4" s="37" t="s">
        <v>203</v>
      </c>
      <c r="J4" s="37" t="s">
        <v>204</v>
      </c>
      <c r="K4" s="41" t="s">
        <v>205</v>
      </c>
      <c r="L4" s="41" t="s">
        <v>206</v>
      </c>
      <c r="M4" s="41" t="s">
        <v>207</v>
      </c>
      <c r="N4" s="41" t="s">
        <v>208</v>
      </c>
      <c r="O4" s="41" t="s">
        <v>209</v>
      </c>
      <c r="P4" s="41" t="s">
        <v>210</v>
      </c>
      <c r="Q4" s="41" t="s">
        <v>176</v>
      </c>
      <c r="R4" s="41" t="s">
        <v>211</v>
      </c>
      <c r="S4" s="41" t="s">
        <v>212</v>
      </c>
      <c r="T4" s="41" t="s">
        <v>213</v>
      </c>
      <c r="U4" s="41" t="s">
        <v>214</v>
      </c>
      <c r="V4" s="41" t="s">
        <v>213</v>
      </c>
      <c r="W4" s="41" t="s">
        <v>213</v>
      </c>
      <c r="X4" s="41" t="s">
        <v>213</v>
      </c>
      <c r="Y4" s="41" t="s">
        <v>213</v>
      </c>
      <c r="Z4" s="41" t="s">
        <v>215</v>
      </c>
      <c r="AA4" s="41" t="s">
        <v>216</v>
      </c>
      <c r="AB4" s="41" t="s">
        <v>217</v>
      </c>
      <c r="AC4" s="41" t="s">
        <v>208</v>
      </c>
      <c r="AD4" s="41" t="s">
        <v>218</v>
      </c>
      <c r="AE4" s="41" t="s">
        <v>219</v>
      </c>
      <c r="AF4" s="41"/>
      <c r="AG4" s="41" t="s">
        <v>220</v>
      </c>
      <c r="AH4" s="41" t="s">
        <v>220</v>
      </c>
      <c r="AI4" s="41" t="s">
        <v>220</v>
      </c>
      <c r="AJ4" s="41" t="s">
        <v>220</v>
      </c>
      <c r="AK4" s="41" t="s">
        <v>221</v>
      </c>
      <c r="AL4" s="41" t="s">
        <v>221</v>
      </c>
      <c r="AM4" s="41" t="s">
        <v>169</v>
      </c>
      <c r="AN4" s="41" t="s">
        <v>222</v>
      </c>
      <c r="AO4" s="41" t="s">
        <v>213</v>
      </c>
      <c r="AP4" s="41" t="s">
        <v>223</v>
      </c>
      <c r="AQ4" s="41" t="s">
        <v>224</v>
      </c>
      <c r="AR4" s="41" t="s">
        <v>225</v>
      </c>
      <c r="AS4" s="41" t="s">
        <v>221</v>
      </c>
      <c r="AT4" s="41" t="s">
        <v>226</v>
      </c>
      <c r="AU4" s="41" t="s">
        <v>221</v>
      </c>
      <c r="AV4" s="41" t="s">
        <v>227</v>
      </c>
      <c r="AW4" s="41" t="s">
        <v>200</v>
      </c>
      <c r="AX4" s="41"/>
      <c r="AY4" s="41" t="s">
        <v>228</v>
      </c>
      <c r="AZ4" s="41" t="s">
        <v>229</v>
      </c>
      <c r="BA4" s="41"/>
      <c r="BB4" s="41" t="s">
        <v>230</v>
      </c>
      <c r="BC4" s="41" t="s">
        <v>231</v>
      </c>
      <c r="BD4" s="41"/>
      <c r="BE4" s="41" t="s">
        <v>232</v>
      </c>
      <c r="BF4" s="41"/>
      <c r="BG4" s="42"/>
      <c r="BH4" s="35"/>
    </row>
    <row r="5" spans="1:62" ht="96">
      <c r="B5" s="34" t="s">
        <v>233</v>
      </c>
      <c r="C5" s="34" t="s">
        <v>199</v>
      </c>
      <c r="D5" s="34" t="s">
        <v>200</v>
      </c>
      <c r="E5" s="38"/>
      <c r="F5" s="34" t="s">
        <v>169</v>
      </c>
      <c r="G5" s="38"/>
      <c r="H5" s="38" t="s">
        <v>234</v>
      </c>
      <c r="I5" s="38" t="s">
        <v>235</v>
      </c>
      <c r="J5" s="38" t="s">
        <v>236</v>
      </c>
      <c r="K5" s="34" t="s">
        <v>205</v>
      </c>
      <c r="L5" s="34" t="s">
        <v>177</v>
      </c>
      <c r="M5" s="34"/>
      <c r="N5" s="34" t="s">
        <v>213</v>
      </c>
      <c r="O5" s="34" t="s">
        <v>237</v>
      </c>
      <c r="P5" s="34" t="s">
        <v>238</v>
      </c>
      <c r="Q5" s="34" t="s">
        <v>176</v>
      </c>
      <c r="R5" s="34" t="s">
        <v>239</v>
      </c>
      <c r="S5" s="34" t="s">
        <v>240</v>
      </c>
      <c r="T5" s="34" t="s">
        <v>241</v>
      </c>
      <c r="U5" s="34" t="s">
        <v>242</v>
      </c>
      <c r="V5" s="34" t="s">
        <v>213</v>
      </c>
      <c r="W5" s="34" t="s">
        <v>213</v>
      </c>
      <c r="X5" s="34" t="s">
        <v>221</v>
      </c>
      <c r="Y5" s="34" t="s">
        <v>243</v>
      </c>
      <c r="Z5" s="34" t="s">
        <v>244</v>
      </c>
      <c r="AA5" s="34" t="s">
        <v>213</v>
      </c>
      <c r="AB5" s="34" t="s">
        <v>245</v>
      </c>
      <c r="AC5" s="34" t="s">
        <v>246</v>
      </c>
      <c r="AD5" s="34" t="s">
        <v>246</v>
      </c>
      <c r="AE5" s="34" t="s">
        <v>246</v>
      </c>
      <c r="AF5" s="34"/>
      <c r="AG5" s="34" t="s">
        <v>220</v>
      </c>
      <c r="AH5" s="34" t="s">
        <v>220</v>
      </c>
      <c r="AI5" s="34" t="s">
        <v>220</v>
      </c>
      <c r="AJ5" s="34" t="s">
        <v>220</v>
      </c>
      <c r="AK5" s="34" t="s">
        <v>221</v>
      </c>
      <c r="AL5" s="34" t="s">
        <v>246</v>
      </c>
      <c r="AM5" s="34" t="s">
        <v>247</v>
      </c>
      <c r="AN5" s="34" t="s">
        <v>248</v>
      </c>
      <c r="AO5" s="34" t="s">
        <v>249</v>
      </c>
      <c r="AP5" s="34" t="s">
        <v>221</v>
      </c>
      <c r="AQ5" s="34" t="s">
        <v>250</v>
      </c>
      <c r="AR5" s="34" t="s">
        <v>251</v>
      </c>
      <c r="AS5" s="34" t="s">
        <v>221</v>
      </c>
      <c r="AT5" s="34" t="s">
        <v>221</v>
      </c>
      <c r="AU5" s="34" t="s">
        <v>252</v>
      </c>
      <c r="AV5" s="34" t="s">
        <v>253</v>
      </c>
      <c r="AW5" s="34" t="s">
        <v>200</v>
      </c>
      <c r="AX5" s="34"/>
      <c r="AY5" s="34" t="s">
        <v>254</v>
      </c>
      <c r="AZ5" s="34" t="s">
        <v>255</v>
      </c>
      <c r="BA5" s="34"/>
      <c r="BB5" s="34" t="s">
        <v>221</v>
      </c>
      <c r="BC5" s="34" t="s">
        <v>221</v>
      </c>
      <c r="BD5" s="34"/>
      <c r="BE5" s="34" t="s">
        <v>232</v>
      </c>
      <c r="BF5" s="34"/>
      <c r="BG5" s="43"/>
      <c r="BH5" s="46"/>
    </row>
    <row r="6" spans="1:62" ht="176.1">
      <c r="B6" s="41" t="s">
        <v>256</v>
      </c>
      <c r="C6" s="41" t="s">
        <v>199</v>
      </c>
      <c r="D6" s="41" t="s">
        <v>257</v>
      </c>
      <c r="E6" s="37"/>
      <c r="F6" s="47" t="s">
        <v>177</v>
      </c>
      <c r="G6" s="37" t="s">
        <v>258</v>
      </c>
      <c r="H6" s="37" t="s">
        <v>258</v>
      </c>
      <c r="I6" s="37" t="s">
        <v>258</v>
      </c>
      <c r="J6" s="37" t="s">
        <v>258</v>
      </c>
      <c r="K6" s="41" t="s">
        <v>259</v>
      </c>
      <c r="L6" s="41" t="s">
        <v>258</v>
      </c>
      <c r="M6" s="41" t="s">
        <v>258</v>
      </c>
      <c r="N6" s="41" t="s">
        <v>260</v>
      </c>
      <c r="O6" s="41" t="s">
        <v>261</v>
      </c>
      <c r="P6" s="41" t="s">
        <v>262</v>
      </c>
      <c r="Q6" s="41"/>
      <c r="R6" s="41" t="s">
        <v>263</v>
      </c>
      <c r="S6" s="41" t="s">
        <v>264</v>
      </c>
      <c r="T6" s="41" t="s">
        <v>265</v>
      </c>
      <c r="U6" s="41" t="s">
        <v>266</v>
      </c>
      <c r="V6" s="41" t="s">
        <v>267</v>
      </c>
      <c r="W6" s="41" t="s">
        <v>268</v>
      </c>
      <c r="X6" s="41" t="s">
        <v>206</v>
      </c>
      <c r="Y6" s="41" t="s">
        <v>269</v>
      </c>
      <c r="Z6" s="41" t="s">
        <v>270</v>
      </c>
      <c r="AA6" s="41" t="s">
        <v>271</v>
      </c>
      <c r="AB6" s="41" t="s">
        <v>272</v>
      </c>
      <c r="AC6" s="41" t="s">
        <v>273</v>
      </c>
      <c r="AD6" s="41" t="s">
        <v>274</v>
      </c>
      <c r="AE6" s="41" t="s">
        <v>274</v>
      </c>
      <c r="AF6" s="41" t="s">
        <v>274</v>
      </c>
      <c r="AG6" s="41" t="s">
        <v>274</v>
      </c>
      <c r="AH6" s="41" t="s">
        <v>274</v>
      </c>
      <c r="AI6" s="41" t="s">
        <v>274</v>
      </c>
      <c r="AJ6" s="41" t="s">
        <v>274</v>
      </c>
      <c r="AK6" s="41" t="s">
        <v>274</v>
      </c>
      <c r="AL6" s="41" t="s">
        <v>274</v>
      </c>
      <c r="AM6" s="41" t="s">
        <v>274</v>
      </c>
      <c r="AN6" s="41" t="s">
        <v>274</v>
      </c>
      <c r="AO6" s="41" t="s">
        <v>275</v>
      </c>
      <c r="AP6" s="41" t="s">
        <v>274</v>
      </c>
      <c r="AQ6" s="41" t="s">
        <v>276</v>
      </c>
      <c r="AR6" s="41" t="s">
        <v>277</v>
      </c>
      <c r="AS6" s="41" t="s">
        <v>278</v>
      </c>
      <c r="AT6" s="41" t="s">
        <v>279</v>
      </c>
      <c r="AU6" s="41" t="s">
        <v>280</v>
      </c>
      <c r="AV6" s="41" t="s">
        <v>281</v>
      </c>
      <c r="AW6" s="41" t="s">
        <v>257</v>
      </c>
      <c r="AX6" s="41" t="s">
        <v>282</v>
      </c>
      <c r="AY6" s="41" t="s">
        <v>283</v>
      </c>
      <c r="AZ6" s="41" t="s">
        <v>274</v>
      </c>
      <c r="BA6" s="41" t="s">
        <v>284</v>
      </c>
      <c r="BB6" s="41" t="s">
        <v>285</v>
      </c>
      <c r="BC6" s="41" t="s">
        <v>286</v>
      </c>
      <c r="BD6" s="41" t="s">
        <v>287</v>
      </c>
      <c r="BE6" s="41" t="s">
        <v>257</v>
      </c>
      <c r="BF6" s="41"/>
      <c r="BG6" s="42" t="s">
        <v>288</v>
      </c>
      <c r="BH6" s="46"/>
      <c r="BI6" s="46"/>
    </row>
    <row r="7" spans="1:62" ht="409.6">
      <c r="B7" s="34" t="s">
        <v>289</v>
      </c>
      <c r="C7" s="34" t="s">
        <v>290</v>
      </c>
      <c r="D7" s="34" t="s">
        <v>291</v>
      </c>
      <c r="E7" s="38"/>
      <c r="F7" s="48" t="s">
        <v>139</v>
      </c>
      <c r="G7" s="38" t="s">
        <v>292</v>
      </c>
      <c r="H7" s="38" t="s">
        <v>293</v>
      </c>
      <c r="I7" s="38" t="s">
        <v>294</v>
      </c>
      <c r="J7" s="38" t="s">
        <v>295</v>
      </c>
      <c r="K7" s="34" t="s">
        <v>296</v>
      </c>
      <c r="L7" s="34" t="s">
        <v>297</v>
      </c>
      <c r="M7" s="34" t="s">
        <v>298</v>
      </c>
      <c r="N7" s="34" t="s">
        <v>299</v>
      </c>
      <c r="O7" s="34" t="s">
        <v>300</v>
      </c>
      <c r="P7" s="34" t="s">
        <v>301</v>
      </c>
      <c r="Q7" s="34" t="s">
        <v>149</v>
      </c>
      <c r="R7" s="34" t="s">
        <v>302</v>
      </c>
      <c r="S7" s="34" t="s">
        <v>303</v>
      </c>
      <c r="T7" s="34" t="s">
        <v>304</v>
      </c>
      <c r="U7" s="34" t="s">
        <v>305</v>
      </c>
      <c r="V7" s="34" t="s">
        <v>169</v>
      </c>
      <c r="W7" s="34" t="s">
        <v>306</v>
      </c>
      <c r="X7" s="34" t="s">
        <v>307</v>
      </c>
      <c r="Y7" s="34" t="s">
        <v>169</v>
      </c>
      <c r="Z7" s="34" t="s">
        <v>169</v>
      </c>
      <c r="AA7" s="34" t="s">
        <v>308</v>
      </c>
      <c r="AB7" s="34" t="s">
        <v>309</v>
      </c>
      <c r="AC7" s="44" t="s">
        <v>310</v>
      </c>
      <c r="AD7" s="34" t="s">
        <v>169</v>
      </c>
      <c r="AE7" s="34" t="s">
        <v>169</v>
      </c>
      <c r="AF7" s="34" t="s">
        <v>177</v>
      </c>
      <c r="AG7" s="34" t="s">
        <v>311</v>
      </c>
      <c r="AH7" s="34" t="s">
        <v>312</v>
      </c>
      <c r="AI7" s="34" t="s">
        <v>313</v>
      </c>
      <c r="AJ7" s="34"/>
      <c r="AK7" s="34" t="s">
        <v>520</v>
      </c>
      <c r="AL7" s="34" t="s">
        <v>521</v>
      </c>
      <c r="AM7" s="34" t="s">
        <v>169</v>
      </c>
      <c r="AN7" s="34" t="s">
        <v>316</v>
      </c>
      <c r="AO7" s="40" t="s">
        <v>317</v>
      </c>
      <c r="AP7" s="40" t="s">
        <v>318</v>
      </c>
      <c r="AQ7" s="34" t="s">
        <v>319</v>
      </c>
      <c r="AR7" s="34" t="s">
        <v>320</v>
      </c>
      <c r="AS7" s="34"/>
      <c r="AT7" s="34" t="s">
        <v>321</v>
      </c>
      <c r="AU7" s="34"/>
      <c r="AV7" s="34"/>
      <c r="AW7" s="34" t="s">
        <v>322</v>
      </c>
      <c r="AX7" s="34"/>
      <c r="AY7" s="34" t="s">
        <v>323</v>
      </c>
      <c r="AZ7" s="34" t="s">
        <v>324</v>
      </c>
      <c r="BA7" s="34" t="s">
        <v>325</v>
      </c>
      <c r="BB7" s="34"/>
      <c r="BC7" s="34" t="s">
        <v>326</v>
      </c>
      <c r="BD7" s="34"/>
      <c r="BE7" s="34" t="s">
        <v>327</v>
      </c>
      <c r="BF7" s="34"/>
      <c r="BG7" s="43"/>
      <c r="BH7" s="35"/>
    </row>
    <row r="8" spans="1:62" ht="192">
      <c r="B8" s="41" t="s">
        <v>328</v>
      </c>
      <c r="C8" s="41" t="s">
        <v>329</v>
      </c>
      <c r="D8" s="41" t="s">
        <v>330</v>
      </c>
      <c r="E8" s="37"/>
      <c r="F8" s="41" t="s">
        <v>169</v>
      </c>
      <c r="G8" s="37" t="s">
        <v>169</v>
      </c>
      <c r="H8" s="37" t="s">
        <v>331</v>
      </c>
      <c r="I8" s="37" t="s">
        <v>332</v>
      </c>
      <c r="J8" s="37" t="s">
        <v>333</v>
      </c>
      <c r="K8" s="41" t="s">
        <v>334</v>
      </c>
      <c r="L8" s="41" t="s">
        <v>335</v>
      </c>
      <c r="M8" s="41" t="s">
        <v>335</v>
      </c>
      <c r="N8" s="41" t="s">
        <v>336</v>
      </c>
      <c r="O8" s="41" t="s">
        <v>337</v>
      </c>
      <c r="P8" s="41" t="s">
        <v>338</v>
      </c>
      <c r="Q8" s="41" t="s">
        <v>339</v>
      </c>
      <c r="R8" s="41" t="s">
        <v>340</v>
      </c>
      <c r="S8" s="41" t="s">
        <v>341</v>
      </c>
      <c r="T8" s="41" t="s">
        <v>169</v>
      </c>
      <c r="U8" s="41" t="s">
        <v>342</v>
      </c>
      <c r="V8" s="41" t="s">
        <v>169</v>
      </c>
      <c r="W8" s="41" t="s">
        <v>341</v>
      </c>
      <c r="X8" s="41" t="s">
        <v>177</v>
      </c>
      <c r="Y8" s="41" t="s">
        <v>343</v>
      </c>
      <c r="Z8" s="41" t="s">
        <v>169</v>
      </c>
      <c r="AA8" s="41" t="s">
        <v>344</v>
      </c>
      <c r="AB8" s="41" t="s">
        <v>345</v>
      </c>
      <c r="AC8" s="41" t="s">
        <v>346</v>
      </c>
      <c r="AD8" s="41" t="s">
        <v>347</v>
      </c>
      <c r="AE8" s="41" t="s">
        <v>348</v>
      </c>
      <c r="AF8" s="41"/>
      <c r="AG8" s="41" t="s">
        <v>349</v>
      </c>
      <c r="AH8" s="41" t="s">
        <v>350</v>
      </c>
      <c r="AI8" s="41" t="s">
        <v>351</v>
      </c>
      <c r="AJ8" s="41" t="s">
        <v>352</v>
      </c>
      <c r="AK8" s="41" t="s">
        <v>353</v>
      </c>
      <c r="AL8" s="41" t="s">
        <v>354</v>
      </c>
      <c r="AM8" s="41" t="s">
        <v>169</v>
      </c>
      <c r="AN8" s="41" t="s">
        <v>355</v>
      </c>
      <c r="AO8" s="41" t="s">
        <v>356</v>
      </c>
      <c r="AP8" s="41" t="s">
        <v>357</v>
      </c>
      <c r="AQ8" s="41" t="s">
        <v>358</v>
      </c>
      <c r="AR8" s="41" t="s">
        <v>359</v>
      </c>
      <c r="AS8" s="41" t="s">
        <v>360</v>
      </c>
      <c r="AT8" s="41" t="s">
        <v>361</v>
      </c>
      <c r="AU8" s="41" t="s">
        <v>362</v>
      </c>
      <c r="AV8" s="41" t="s">
        <v>363</v>
      </c>
      <c r="AW8" s="41" t="s">
        <v>364</v>
      </c>
      <c r="AX8" s="41"/>
      <c r="AY8" s="41" t="s">
        <v>365</v>
      </c>
      <c r="AZ8" s="41" t="s">
        <v>366</v>
      </c>
      <c r="BA8" s="41"/>
      <c r="BB8" s="41" t="s">
        <v>367</v>
      </c>
      <c r="BC8" s="41" t="s">
        <v>368</v>
      </c>
      <c r="BD8" s="41"/>
      <c r="BE8" s="41" t="s">
        <v>364</v>
      </c>
      <c r="BF8" s="41"/>
      <c r="BG8" s="42" t="s">
        <v>369</v>
      </c>
      <c r="BH8" s="35"/>
    </row>
    <row r="9" spans="1:62" ht="128.1">
      <c r="B9" s="34" t="s">
        <v>370</v>
      </c>
      <c r="C9" s="34" t="s">
        <v>371</v>
      </c>
      <c r="D9" s="34" t="s">
        <v>372</v>
      </c>
      <c r="E9" s="38"/>
      <c r="F9" s="34" t="s">
        <v>169</v>
      </c>
      <c r="G9" s="38" t="s">
        <v>373</v>
      </c>
      <c r="H9" s="38" t="s">
        <v>374</v>
      </c>
      <c r="I9" s="38" t="s">
        <v>375</v>
      </c>
      <c r="J9" s="38" t="s">
        <v>376</v>
      </c>
      <c r="K9" s="34" t="s">
        <v>377</v>
      </c>
      <c r="L9" s="34" t="s">
        <v>177</v>
      </c>
      <c r="M9" s="34" t="s">
        <v>378</v>
      </c>
      <c r="N9" s="34" t="s">
        <v>379</v>
      </c>
      <c r="O9" s="34" t="s">
        <v>380</v>
      </c>
      <c r="P9" s="34" t="s">
        <v>381</v>
      </c>
      <c r="Q9" s="34" t="s">
        <v>149</v>
      </c>
      <c r="R9" s="34" t="s">
        <v>382</v>
      </c>
      <c r="S9" s="34" t="s">
        <v>383</v>
      </c>
      <c r="T9" s="34" t="s">
        <v>384</v>
      </c>
      <c r="U9" s="34" t="s">
        <v>385</v>
      </c>
      <c r="V9" s="34" t="s">
        <v>386</v>
      </c>
      <c r="W9" s="34" t="s">
        <v>387</v>
      </c>
      <c r="X9" s="34" t="s">
        <v>388</v>
      </c>
      <c r="Y9" s="34" t="s">
        <v>389</v>
      </c>
      <c r="Z9" s="34" t="s">
        <v>390</v>
      </c>
      <c r="AA9" s="34" t="s">
        <v>391</v>
      </c>
      <c r="AB9" s="34" t="s">
        <v>392</v>
      </c>
      <c r="AC9" s="34" t="s">
        <v>393</v>
      </c>
      <c r="AD9" s="34" t="s">
        <v>394</v>
      </c>
      <c r="AE9" s="34" t="s">
        <v>395</v>
      </c>
      <c r="AF9" s="44" t="s">
        <v>396</v>
      </c>
      <c r="AG9" s="34" t="s">
        <v>397</v>
      </c>
      <c r="AH9" s="34"/>
      <c r="AI9" s="34" t="s">
        <v>397</v>
      </c>
      <c r="AJ9" s="34" t="s">
        <v>397</v>
      </c>
      <c r="AK9" s="44" t="s">
        <v>396</v>
      </c>
      <c r="AL9" s="34" t="s">
        <v>398</v>
      </c>
      <c r="AM9" s="34" t="s">
        <v>399</v>
      </c>
      <c r="AN9" s="34" t="s">
        <v>400</v>
      </c>
      <c r="AO9" s="34"/>
      <c r="AP9" s="34" t="s">
        <v>401</v>
      </c>
      <c r="AQ9" s="34" t="s">
        <v>402</v>
      </c>
      <c r="AR9" s="34" t="s">
        <v>403</v>
      </c>
      <c r="AS9" s="34" t="s">
        <v>404</v>
      </c>
      <c r="AT9" s="44" t="s">
        <v>396</v>
      </c>
      <c r="AU9" s="34" t="s">
        <v>405</v>
      </c>
      <c r="AV9" s="34" t="s">
        <v>406</v>
      </c>
      <c r="AW9" s="34" t="s">
        <v>407</v>
      </c>
      <c r="AX9" s="34"/>
      <c r="AY9" s="34" t="s">
        <v>408</v>
      </c>
      <c r="AZ9" s="34" t="s">
        <v>409</v>
      </c>
      <c r="BA9" s="34"/>
      <c r="BB9" s="34" t="s">
        <v>410</v>
      </c>
      <c r="BC9" s="34" t="s">
        <v>411</v>
      </c>
      <c r="BD9" s="34" t="s">
        <v>412</v>
      </c>
      <c r="BE9" s="34" t="s">
        <v>407</v>
      </c>
      <c r="BF9" s="34"/>
      <c r="BG9" s="43"/>
      <c r="BH9" s="35"/>
    </row>
    <row r="10" spans="1:62" ht="176.1">
      <c r="B10" s="41" t="s">
        <v>413</v>
      </c>
      <c r="C10" s="41" t="s">
        <v>414</v>
      </c>
      <c r="D10" s="41" t="s">
        <v>415</v>
      </c>
      <c r="E10" s="37"/>
      <c r="F10" s="41" t="s">
        <v>169</v>
      </c>
      <c r="G10" s="37" t="s">
        <v>268</v>
      </c>
      <c r="H10" s="37" t="s">
        <v>416</v>
      </c>
      <c r="I10" s="37" t="s">
        <v>417</v>
      </c>
      <c r="J10" s="37" t="s">
        <v>418</v>
      </c>
      <c r="K10" s="41" t="s">
        <v>205</v>
      </c>
      <c r="L10" s="41" t="s">
        <v>419</v>
      </c>
      <c r="M10" s="41" t="s">
        <v>420</v>
      </c>
      <c r="N10" s="41" t="s">
        <v>421</v>
      </c>
      <c r="O10" s="41" t="s">
        <v>422</v>
      </c>
      <c r="P10" s="41" t="s">
        <v>423</v>
      </c>
      <c r="Q10" s="41" t="s">
        <v>176</v>
      </c>
      <c r="R10" s="41" t="s">
        <v>424</v>
      </c>
      <c r="S10" s="41" t="s">
        <v>425</v>
      </c>
      <c r="T10" s="41" t="s">
        <v>426</v>
      </c>
      <c r="U10" s="41" t="s">
        <v>427</v>
      </c>
      <c r="V10" s="41" t="s">
        <v>268</v>
      </c>
      <c r="W10" s="41"/>
      <c r="X10" s="41" t="s">
        <v>428</v>
      </c>
      <c r="Y10" s="41" t="s">
        <v>429</v>
      </c>
      <c r="Z10" s="41" t="s">
        <v>430</v>
      </c>
      <c r="AA10" s="41" t="s">
        <v>431</v>
      </c>
      <c r="AB10" s="41" t="s">
        <v>432</v>
      </c>
      <c r="AC10" s="41" t="s">
        <v>433</v>
      </c>
      <c r="AD10" s="41" t="s">
        <v>434</v>
      </c>
      <c r="AE10" s="41" t="s">
        <v>435</v>
      </c>
      <c r="AF10" s="41"/>
      <c r="AG10" s="41" t="s">
        <v>436</v>
      </c>
      <c r="AH10" s="41"/>
      <c r="AI10" s="41" t="s">
        <v>437</v>
      </c>
      <c r="AJ10" s="41" t="s">
        <v>438</v>
      </c>
      <c r="AK10" s="41" t="s">
        <v>439</v>
      </c>
      <c r="AL10" s="41" t="s">
        <v>440</v>
      </c>
      <c r="AM10" s="41" t="s">
        <v>441</v>
      </c>
      <c r="AN10" s="41" t="s">
        <v>177</v>
      </c>
      <c r="AO10" s="41" t="s">
        <v>177</v>
      </c>
      <c r="AP10" s="41" t="s">
        <v>442</v>
      </c>
      <c r="AQ10" s="41" t="s">
        <v>443</v>
      </c>
      <c r="AR10" s="41" t="s">
        <v>444</v>
      </c>
      <c r="AS10" s="41" t="s">
        <v>444</v>
      </c>
      <c r="AT10" s="41" t="s">
        <v>445</v>
      </c>
      <c r="AU10" s="41" t="s">
        <v>446</v>
      </c>
      <c r="AV10" s="41" t="s">
        <v>447</v>
      </c>
      <c r="AW10" s="41" t="s">
        <v>448</v>
      </c>
      <c r="AX10" s="41" t="s">
        <v>449</v>
      </c>
      <c r="AY10" s="41" t="s">
        <v>450</v>
      </c>
      <c r="AZ10" s="41" t="s">
        <v>451</v>
      </c>
      <c r="BA10" s="41" t="s">
        <v>452</v>
      </c>
      <c r="BB10" s="41" t="s">
        <v>453</v>
      </c>
      <c r="BC10" s="41" t="s">
        <v>454</v>
      </c>
      <c r="BD10" s="41"/>
      <c r="BE10" s="41" t="s">
        <v>455</v>
      </c>
      <c r="BF10" s="41"/>
      <c r="BG10" s="42"/>
      <c r="BH10" s="35"/>
    </row>
    <row r="11" spans="1:62" ht="111.95">
      <c r="B11" s="34" t="s">
        <v>456</v>
      </c>
      <c r="C11" s="34" t="s">
        <v>457</v>
      </c>
      <c r="D11" s="34" t="s">
        <v>415</v>
      </c>
      <c r="E11" s="39"/>
      <c r="F11" s="34" t="s">
        <v>169</v>
      </c>
      <c r="G11" s="38" t="s">
        <v>458</v>
      </c>
      <c r="H11" s="38" t="s">
        <v>459</v>
      </c>
      <c r="I11" s="38" t="s">
        <v>460</v>
      </c>
      <c r="J11" s="38" t="s">
        <v>461</v>
      </c>
      <c r="K11" s="34" t="s">
        <v>462</v>
      </c>
      <c r="L11" s="34"/>
      <c r="M11" s="34" t="s">
        <v>463</v>
      </c>
      <c r="N11" s="34" t="s">
        <v>464</v>
      </c>
      <c r="O11" s="34" t="s">
        <v>465</v>
      </c>
      <c r="P11" s="34" t="s">
        <v>466</v>
      </c>
      <c r="Q11" s="34" t="s">
        <v>339</v>
      </c>
      <c r="R11" s="34" t="s">
        <v>206</v>
      </c>
      <c r="S11" s="34" t="s">
        <v>467</v>
      </c>
      <c r="T11" s="34" t="s">
        <v>468</v>
      </c>
      <c r="U11" s="34" t="s">
        <v>469</v>
      </c>
      <c r="V11" s="34" t="s">
        <v>470</v>
      </c>
      <c r="W11" s="34"/>
      <c r="X11" s="34" t="s">
        <v>471</v>
      </c>
      <c r="Y11" s="34"/>
      <c r="Z11" s="34" t="s">
        <v>472</v>
      </c>
      <c r="AA11" s="34" t="s">
        <v>473</v>
      </c>
      <c r="AB11" s="34" t="s">
        <v>474</v>
      </c>
      <c r="AC11" s="34" t="s">
        <v>475</v>
      </c>
      <c r="AD11" s="34"/>
      <c r="AE11" s="34" t="s">
        <v>476</v>
      </c>
      <c r="AF11" s="34"/>
      <c r="AG11" s="34" t="s">
        <v>477</v>
      </c>
      <c r="AH11" s="34" t="s">
        <v>478</v>
      </c>
      <c r="AI11" s="34" t="s">
        <v>479</v>
      </c>
      <c r="AJ11" s="34" t="s">
        <v>480</v>
      </c>
      <c r="AK11" s="34" t="s">
        <v>481</v>
      </c>
      <c r="AL11" s="34" t="s">
        <v>482</v>
      </c>
      <c r="AM11" s="34" t="s">
        <v>483</v>
      </c>
      <c r="AN11" s="34" t="s">
        <v>177</v>
      </c>
      <c r="AO11" s="34" t="s">
        <v>484</v>
      </c>
      <c r="AP11" s="34" t="s">
        <v>485</v>
      </c>
      <c r="AQ11" s="34" t="s">
        <v>486</v>
      </c>
      <c r="AR11" s="34" t="s">
        <v>487</v>
      </c>
      <c r="AS11" s="34" t="s">
        <v>488</v>
      </c>
      <c r="AT11" s="34" t="s">
        <v>489</v>
      </c>
      <c r="AU11" s="34" t="s">
        <v>490</v>
      </c>
      <c r="AV11" s="34" t="s">
        <v>491</v>
      </c>
      <c r="AW11" s="34" t="s">
        <v>492</v>
      </c>
      <c r="AX11" s="34"/>
      <c r="AY11" s="34" t="s">
        <v>493</v>
      </c>
      <c r="AZ11" s="34" t="s">
        <v>494</v>
      </c>
      <c r="BA11" s="34"/>
      <c r="BB11" s="34"/>
      <c r="BC11" s="34" t="s">
        <v>495</v>
      </c>
      <c r="BD11" s="34"/>
      <c r="BE11" s="34"/>
      <c r="BF11" s="34" t="s">
        <v>496</v>
      </c>
      <c r="BG11" s="43"/>
      <c r="BH11" s="35"/>
      <c r="BI11" s="35"/>
      <c r="BJ11" s="35"/>
    </row>
    <row r="37" spans="1:60" s="7" customFormat="1" ht="80.099999999999994" hidden="1">
      <c r="B37" s="7" t="s">
        <v>0</v>
      </c>
      <c r="C37" s="7" t="s">
        <v>1</v>
      </c>
      <c r="D37" s="7" t="s">
        <v>2</v>
      </c>
      <c r="F37" s="7" t="s">
        <v>3</v>
      </c>
      <c r="G37" s="7" t="s">
        <v>4</v>
      </c>
      <c r="H37" s="7" t="s">
        <v>5</v>
      </c>
      <c r="I37" s="7" t="s">
        <v>6</v>
      </c>
      <c r="J37" s="7" t="s">
        <v>7</v>
      </c>
      <c r="K37" s="7" t="s">
        <v>8</v>
      </c>
      <c r="L37" s="7" t="s">
        <v>9</v>
      </c>
      <c r="M37" s="7" t="s">
        <v>10</v>
      </c>
      <c r="N37" s="7" t="s">
        <v>11</v>
      </c>
      <c r="O37" s="7" t="s">
        <v>12</v>
      </c>
      <c r="P37" s="7" t="s">
        <v>13</v>
      </c>
      <c r="Q37" s="7" t="s">
        <v>14</v>
      </c>
      <c r="R37" s="7" t="s">
        <v>15</v>
      </c>
      <c r="S37" s="7" t="s">
        <v>16</v>
      </c>
      <c r="T37" s="7" t="s">
        <v>17</v>
      </c>
      <c r="U37" s="7" t="s">
        <v>18</v>
      </c>
      <c r="V37" s="7" t="s">
        <v>19</v>
      </c>
      <c r="W37" s="7" t="s">
        <v>20</v>
      </c>
      <c r="X37" s="7" t="s">
        <v>21</v>
      </c>
      <c r="Y37" s="7" t="s">
        <v>22</v>
      </c>
      <c r="Z37" s="7" t="s">
        <v>23</v>
      </c>
      <c r="AA37" s="7" t="s">
        <v>24</v>
      </c>
      <c r="AB37" s="7" t="s">
        <v>25</v>
      </c>
      <c r="AC37" s="7" t="s">
        <v>26</v>
      </c>
      <c r="AD37" s="7" t="s">
        <v>27</v>
      </c>
      <c r="AE37" s="7" t="s">
        <v>28</v>
      </c>
      <c r="AF37" s="7" t="s">
        <v>29</v>
      </c>
      <c r="AG37" s="7" t="s">
        <v>30</v>
      </c>
      <c r="AH37" s="7" t="s">
        <v>31</v>
      </c>
      <c r="AI37" s="7" t="s">
        <v>32</v>
      </c>
      <c r="AJ37" s="7" t="s">
        <v>33</v>
      </c>
      <c r="AK37" s="7" t="s">
        <v>34</v>
      </c>
      <c r="AL37" s="7" t="s">
        <v>35</v>
      </c>
      <c r="AM37" s="7" t="s">
        <v>36</v>
      </c>
      <c r="AN37" s="7" t="s">
        <v>37</v>
      </c>
      <c r="AO37" s="7" t="s">
        <v>38</v>
      </c>
      <c r="AP37" s="7" t="s">
        <v>39</v>
      </c>
      <c r="AQ37" s="7" t="s">
        <v>40</v>
      </c>
      <c r="AR37" s="7" t="s">
        <v>41</v>
      </c>
      <c r="AS37" s="7" t="s">
        <v>42</v>
      </c>
      <c r="AT37" s="7" t="s">
        <v>43</v>
      </c>
      <c r="AU37" s="7" t="s">
        <v>44</v>
      </c>
      <c r="AV37" s="7" t="s">
        <v>45</v>
      </c>
      <c r="AW37" s="7" t="s">
        <v>46</v>
      </c>
      <c r="AX37" s="7" t="s">
        <v>47</v>
      </c>
      <c r="AY37" s="7" t="s">
        <v>48</v>
      </c>
      <c r="AZ37" s="7" t="s">
        <v>49</v>
      </c>
      <c r="BA37" s="7" t="s">
        <v>50</v>
      </c>
      <c r="BB37" s="7" t="s">
        <v>51</v>
      </c>
      <c r="BC37" s="7" t="s">
        <v>52</v>
      </c>
      <c r="BD37" s="7" t="s">
        <v>53</v>
      </c>
      <c r="BE37" s="7" t="s">
        <v>54</v>
      </c>
      <c r="BF37" s="7" t="s">
        <v>55</v>
      </c>
      <c r="BG37" s="7" t="s">
        <v>56</v>
      </c>
    </row>
    <row r="38" spans="1:60" s="27" customFormat="1" ht="29.25" hidden="1" customHeight="1">
      <c r="A38" s="21" t="s">
        <v>57</v>
      </c>
      <c r="B38" s="9" t="s">
        <v>58</v>
      </c>
      <c r="C38" s="9" t="s">
        <v>58</v>
      </c>
      <c r="D38" s="9" t="s">
        <v>58</v>
      </c>
      <c r="E38" s="9" t="s">
        <v>58</v>
      </c>
      <c r="F38" s="10" t="s">
        <v>59</v>
      </c>
      <c r="G38" s="10" t="s">
        <v>59</v>
      </c>
      <c r="H38" s="10" t="s">
        <v>59</v>
      </c>
      <c r="I38" s="10" t="s">
        <v>59</v>
      </c>
      <c r="J38" s="10" t="s">
        <v>59</v>
      </c>
      <c r="K38" s="10" t="s">
        <v>59</v>
      </c>
      <c r="L38" s="10" t="s">
        <v>59</v>
      </c>
      <c r="M38" s="10" t="s">
        <v>59</v>
      </c>
      <c r="N38" s="10" t="s">
        <v>59</v>
      </c>
      <c r="O38" s="10" t="s">
        <v>59</v>
      </c>
      <c r="P38" s="10" t="s">
        <v>59</v>
      </c>
      <c r="Q38" s="10" t="s">
        <v>59</v>
      </c>
      <c r="R38" s="10" t="s">
        <v>59</v>
      </c>
      <c r="S38" s="10" t="s">
        <v>59</v>
      </c>
      <c r="T38" s="10" t="s">
        <v>59</v>
      </c>
      <c r="U38" s="10" t="s">
        <v>59</v>
      </c>
      <c r="V38" s="10" t="s">
        <v>59</v>
      </c>
      <c r="W38" s="10" t="s">
        <v>59</v>
      </c>
      <c r="X38" s="10" t="s">
        <v>59</v>
      </c>
      <c r="Y38" s="10" t="s">
        <v>59</v>
      </c>
      <c r="Z38" s="10" t="s">
        <v>59</v>
      </c>
      <c r="AA38" s="10" t="s">
        <v>59</v>
      </c>
      <c r="AB38" s="10" t="s">
        <v>59</v>
      </c>
      <c r="AC38" s="10" t="s">
        <v>59</v>
      </c>
      <c r="AD38" s="10" t="s">
        <v>59</v>
      </c>
      <c r="AE38" s="10" t="s">
        <v>59</v>
      </c>
      <c r="AF38" s="10" t="s">
        <v>59</v>
      </c>
      <c r="AG38" s="11" t="s">
        <v>60</v>
      </c>
      <c r="AH38" s="11" t="s">
        <v>60</v>
      </c>
      <c r="AI38" s="11" t="s">
        <v>60</v>
      </c>
      <c r="AJ38" s="11" t="s">
        <v>60</v>
      </c>
      <c r="AK38" s="11" t="s">
        <v>60</v>
      </c>
      <c r="AL38" s="11" t="s">
        <v>60</v>
      </c>
      <c r="AM38" s="11" t="s">
        <v>60</v>
      </c>
      <c r="AN38" s="11" t="s">
        <v>60</v>
      </c>
      <c r="AO38" s="11" t="s">
        <v>60</v>
      </c>
      <c r="AP38" s="11" t="s">
        <v>60</v>
      </c>
      <c r="AQ38" s="11" t="s">
        <v>60</v>
      </c>
      <c r="AR38" s="11" t="s">
        <v>60</v>
      </c>
      <c r="AS38" s="11" t="s">
        <v>60</v>
      </c>
      <c r="AT38" s="11" t="s">
        <v>60</v>
      </c>
      <c r="AU38" s="11" t="s">
        <v>60</v>
      </c>
      <c r="AV38" s="11" t="s">
        <v>60</v>
      </c>
      <c r="AW38" s="11" t="s">
        <v>60</v>
      </c>
      <c r="AX38" s="11" t="s">
        <v>60</v>
      </c>
      <c r="AY38" s="24" t="s">
        <v>61</v>
      </c>
      <c r="AZ38" s="24" t="s">
        <v>61</v>
      </c>
      <c r="BA38" s="24" t="s">
        <v>61</v>
      </c>
      <c r="BB38" s="24" t="s">
        <v>61</v>
      </c>
      <c r="BC38" s="24" t="s">
        <v>61</v>
      </c>
      <c r="BD38" s="24" t="s">
        <v>61</v>
      </c>
      <c r="BE38" s="24" t="s">
        <v>61</v>
      </c>
      <c r="BF38" s="24" t="s">
        <v>61</v>
      </c>
      <c r="BG38" s="28" t="s">
        <v>62</v>
      </c>
      <c r="BH38" s="26"/>
    </row>
    <row r="39" spans="1:60" s="25" customFormat="1" ht="93" hidden="1" customHeight="1">
      <c r="A39" s="21" t="s">
        <v>63</v>
      </c>
      <c r="B39" s="12" t="s">
        <v>64</v>
      </c>
      <c r="C39" s="1" t="s">
        <v>65</v>
      </c>
      <c r="D39" s="1" t="s">
        <v>66</v>
      </c>
      <c r="E39" s="1" t="s">
        <v>67</v>
      </c>
      <c r="F39" s="13" t="s">
        <v>68</v>
      </c>
      <c r="G39" s="13" t="s">
        <v>68</v>
      </c>
      <c r="H39" s="13" t="s">
        <v>68</v>
      </c>
      <c r="I39" s="13" t="s">
        <v>68</v>
      </c>
      <c r="J39" s="13" t="s">
        <v>68</v>
      </c>
      <c r="K39" s="13" t="s">
        <v>68</v>
      </c>
      <c r="L39" s="13" t="s">
        <v>68</v>
      </c>
      <c r="M39" s="13" t="s">
        <v>68</v>
      </c>
      <c r="N39" s="14" t="s">
        <v>69</v>
      </c>
      <c r="O39" s="14" t="s">
        <v>69</v>
      </c>
      <c r="P39" s="14" t="s">
        <v>69</v>
      </c>
      <c r="Q39" s="14" t="s">
        <v>69</v>
      </c>
      <c r="R39" s="14" t="s">
        <v>69</v>
      </c>
      <c r="S39" s="14" t="s">
        <v>69</v>
      </c>
      <c r="T39" s="14" t="s">
        <v>69</v>
      </c>
      <c r="U39" s="14" t="s">
        <v>69</v>
      </c>
      <c r="V39" s="14" t="s">
        <v>69</v>
      </c>
      <c r="W39" s="14" t="s">
        <v>69</v>
      </c>
      <c r="X39" s="14" t="s">
        <v>69</v>
      </c>
      <c r="Y39" s="14" t="s">
        <v>69</v>
      </c>
      <c r="Z39" s="14" t="s">
        <v>69</v>
      </c>
      <c r="AA39" s="14" t="s">
        <v>69</v>
      </c>
      <c r="AB39" s="14" t="s">
        <v>69</v>
      </c>
      <c r="AC39" s="14" t="s">
        <v>69</v>
      </c>
      <c r="AD39" s="14" t="s">
        <v>70</v>
      </c>
      <c r="AE39" s="14" t="s">
        <v>70</v>
      </c>
      <c r="AF39" s="14" t="s">
        <v>71</v>
      </c>
      <c r="AG39" s="15" t="s">
        <v>72</v>
      </c>
      <c r="AH39" s="15" t="s">
        <v>72</v>
      </c>
      <c r="AI39" s="15" t="s">
        <v>72</v>
      </c>
      <c r="AJ39" s="15" t="s">
        <v>72</v>
      </c>
      <c r="AK39" s="15" t="s">
        <v>73</v>
      </c>
      <c r="AL39" s="15" t="s">
        <v>73</v>
      </c>
      <c r="AM39" s="15" t="s">
        <v>73</v>
      </c>
      <c r="AN39" s="15" t="s">
        <v>73</v>
      </c>
      <c r="AO39" s="15" t="s">
        <v>74</v>
      </c>
      <c r="AP39" s="15" t="s">
        <v>75</v>
      </c>
      <c r="AQ39" s="15" t="s">
        <v>76</v>
      </c>
      <c r="AR39" s="15" t="s">
        <v>77</v>
      </c>
      <c r="AS39" s="15" t="s">
        <v>78</v>
      </c>
      <c r="AT39" s="15" t="s">
        <v>79</v>
      </c>
      <c r="AU39" s="15" t="s">
        <v>80</v>
      </c>
      <c r="AV39" s="15" t="s">
        <v>81</v>
      </c>
      <c r="AW39" s="15" t="s">
        <v>82</v>
      </c>
      <c r="AX39" s="15" t="s">
        <v>83</v>
      </c>
      <c r="AY39" s="22" t="s">
        <v>84</v>
      </c>
      <c r="AZ39" s="22" t="s">
        <v>84</v>
      </c>
      <c r="BA39" s="22" t="s">
        <v>84</v>
      </c>
      <c r="BB39" s="22" t="s">
        <v>85</v>
      </c>
      <c r="BC39" s="22" t="s">
        <v>86</v>
      </c>
      <c r="BD39" s="22" t="s">
        <v>87</v>
      </c>
      <c r="BE39" s="22" t="s">
        <v>88</v>
      </c>
      <c r="BF39" s="22" t="s">
        <v>83</v>
      </c>
      <c r="BG39" s="29" t="s">
        <v>89</v>
      </c>
    </row>
    <row r="40" spans="1:60" s="25" customFormat="1" ht="80.099999999999994" hidden="1">
      <c r="A40" s="21" t="s">
        <v>90</v>
      </c>
      <c r="B40" s="12"/>
      <c r="C40" s="1"/>
      <c r="D40" s="1"/>
      <c r="E40" s="1"/>
      <c r="F40" s="2" t="s">
        <v>91</v>
      </c>
      <c r="G40" s="2" t="s">
        <v>91</v>
      </c>
      <c r="H40" s="2" t="s">
        <v>91</v>
      </c>
      <c r="I40" s="2" t="s">
        <v>91</v>
      </c>
      <c r="J40" s="2" t="s">
        <v>91</v>
      </c>
      <c r="K40" s="16" t="s">
        <v>92</v>
      </c>
      <c r="L40" s="2" t="s">
        <v>93</v>
      </c>
      <c r="M40" s="2" t="s">
        <v>93</v>
      </c>
      <c r="N40" s="2" t="s">
        <v>94</v>
      </c>
      <c r="O40" s="2" t="s">
        <v>95</v>
      </c>
      <c r="P40" s="2" t="s">
        <v>96</v>
      </c>
      <c r="Q40" s="2" t="s">
        <v>96</v>
      </c>
      <c r="R40" s="2" t="s">
        <v>96</v>
      </c>
      <c r="S40" s="2" t="s">
        <v>96</v>
      </c>
      <c r="T40" s="2" t="s">
        <v>96</v>
      </c>
      <c r="U40" s="2" t="s">
        <v>96</v>
      </c>
      <c r="V40" s="2" t="s">
        <v>96</v>
      </c>
      <c r="W40" s="2" t="s">
        <v>96</v>
      </c>
      <c r="X40" s="2" t="s">
        <v>96</v>
      </c>
      <c r="Y40" s="2" t="s">
        <v>96</v>
      </c>
      <c r="Z40" s="2" t="s">
        <v>96</v>
      </c>
      <c r="AA40" s="2" t="s">
        <v>97</v>
      </c>
      <c r="AB40" s="2" t="s">
        <v>97</v>
      </c>
      <c r="AC40" s="2" t="s">
        <v>97</v>
      </c>
      <c r="AD40" s="6" t="s">
        <v>98</v>
      </c>
      <c r="AE40" s="2" t="s">
        <v>99</v>
      </c>
      <c r="AF40" s="14"/>
      <c r="AG40" s="17" t="s">
        <v>100</v>
      </c>
      <c r="AH40" s="17" t="s">
        <v>100</v>
      </c>
      <c r="AI40" s="17" t="s">
        <v>101</v>
      </c>
      <c r="AJ40" s="17" t="s">
        <v>101</v>
      </c>
      <c r="AK40" s="17" t="s">
        <v>102</v>
      </c>
      <c r="AL40" s="17" t="s">
        <v>103</v>
      </c>
      <c r="AM40" s="17" t="s">
        <v>104</v>
      </c>
      <c r="AN40" s="17" t="s">
        <v>105</v>
      </c>
      <c r="AO40" s="15"/>
      <c r="AP40" s="15"/>
      <c r="AQ40" s="15"/>
      <c r="AR40" s="15"/>
      <c r="AS40" s="15"/>
      <c r="AT40" s="15"/>
      <c r="AU40" s="15"/>
      <c r="AV40" s="15"/>
      <c r="AW40" s="15"/>
      <c r="AX40" s="15"/>
      <c r="AY40" s="31" t="s">
        <v>106</v>
      </c>
      <c r="AZ40" s="23" t="s">
        <v>107</v>
      </c>
      <c r="BA40" s="23" t="s">
        <v>108</v>
      </c>
      <c r="BB40" s="22"/>
      <c r="BC40" s="22"/>
      <c r="BD40" s="22"/>
      <c r="BE40" s="22"/>
      <c r="BF40" s="22"/>
      <c r="BG40" s="29"/>
    </row>
    <row r="41" spans="1:60" s="25" customFormat="1" ht="159.94999999999999" hidden="1">
      <c r="A41" s="21" t="s">
        <v>109</v>
      </c>
      <c r="B41" s="1"/>
      <c r="C41" s="1"/>
      <c r="D41" s="1"/>
      <c r="E41" s="1"/>
      <c r="F41" s="3" t="s">
        <v>110</v>
      </c>
      <c r="G41" s="3" t="s">
        <v>111</v>
      </c>
      <c r="H41" s="4" t="s">
        <v>112</v>
      </c>
      <c r="I41" s="4" t="s">
        <v>113</v>
      </c>
      <c r="J41" s="4" t="s">
        <v>114</v>
      </c>
      <c r="K41" s="30" t="s">
        <v>115</v>
      </c>
      <c r="L41" s="4" t="s">
        <v>116</v>
      </c>
      <c r="M41" s="5" t="s">
        <v>117</v>
      </c>
      <c r="N41" s="6"/>
      <c r="O41" s="2"/>
      <c r="P41" s="3" t="s">
        <v>118</v>
      </c>
      <c r="Q41" s="3" t="s">
        <v>119</v>
      </c>
      <c r="R41" s="3" t="s">
        <v>120</v>
      </c>
      <c r="S41" s="3" t="s">
        <v>120</v>
      </c>
      <c r="T41" s="3" t="s">
        <v>120</v>
      </c>
      <c r="U41" s="3" t="s">
        <v>120</v>
      </c>
      <c r="V41" s="3" t="s">
        <v>120</v>
      </c>
      <c r="W41" s="3" t="s">
        <v>120</v>
      </c>
      <c r="X41" s="3" t="s">
        <v>120</v>
      </c>
      <c r="Y41" s="3" t="s">
        <v>120</v>
      </c>
      <c r="Z41" s="3" t="s">
        <v>120</v>
      </c>
      <c r="AA41" s="2"/>
      <c r="AB41" s="5" t="s">
        <v>121</v>
      </c>
      <c r="AC41" s="3" t="s">
        <v>122</v>
      </c>
      <c r="AD41" s="6"/>
      <c r="AE41" s="6"/>
      <c r="AF41" s="18"/>
      <c r="AG41" s="19" t="s">
        <v>123</v>
      </c>
      <c r="AH41" s="19" t="s">
        <v>124</v>
      </c>
      <c r="AI41" s="19" t="s">
        <v>123</v>
      </c>
      <c r="AJ41" s="19" t="s">
        <v>124</v>
      </c>
      <c r="AK41" s="17"/>
      <c r="AL41" s="17"/>
      <c r="AM41" s="17"/>
      <c r="AN41" s="17"/>
      <c r="AO41" s="15"/>
      <c r="AP41" s="15"/>
      <c r="AQ41" s="15"/>
      <c r="AR41" s="15"/>
      <c r="AS41" s="15"/>
      <c r="AT41" s="15"/>
      <c r="AU41" s="15"/>
      <c r="AV41" s="15"/>
      <c r="AW41" s="15"/>
      <c r="AX41" s="15"/>
      <c r="AY41" s="23"/>
      <c r="AZ41" s="23"/>
      <c r="BA41" s="23"/>
      <c r="BB41" s="22"/>
      <c r="BC41" s="22"/>
      <c r="BD41" s="22"/>
      <c r="BE41" s="22"/>
      <c r="BF41" s="22"/>
      <c r="BG41" s="29"/>
    </row>
    <row r="42" spans="1:60" s="25" customFormat="1" hidden="1">
      <c r="A42" s="21"/>
      <c r="B42" s="1"/>
      <c r="C42" s="1"/>
      <c r="D42" s="1"/>
      <c r="E42" s="1"/>
      <c r="F42" s="3"/>
      <c r="G42" s="3"/>
      <c r="H42" s="4"/>
      <c r="I42" s="4"/>
      <c r="J42" s="4"/>
      <c r="K42" s="30"/>
      <c r="L42" s="4"/>
      <c r="M42" s="5"/>
      <c r="N42" s="6"/>
      <c r="O42" s="2"/>
      <c r="P42" s="3"/>
      <c r="Q42" s="3"/>
      <c r="R42" s="3"/>
      <c r="S42" s="3"/>
      <c r="T42" s="3"/>
      <c r="U42" s="3"/>
      <c r="V42" s="3"/>
      <c r="W42" s="3"/>
      <c r="X42" s="3"/>
      <c r="Y42" s="3"/>
      <c r="Z42" s="3"/>
      <c r="AA42" s="2"/>
      <c r="AB42" s="5"/>
      <c r="AC42" s="3"/>
      <c r="AD42" s="6"/>
      <c r="AE42" s="6"/>
      <c r="AF42" s="18"/>
      <c r="AG42" s="19"/>
      <c r="AH42" s="19"/>
      <c r="AI42" s="19"/>
      <c r="AJ42" s="19"/>
      <c r="AK42" s="17"/>
      <c r="AL42" s="17"/>
      <c r="AM42" s="17"/>
      <c r="AN42" s="17"/>
      <c r="AO42" s="15"/>
      <c r="AP42" s="15"/>
      <c r="AQ42" s="15"/>
      <c r="AR42" s="15"/>
      <c r="AS42" s="15"/>
      <c r="AT42" s="15"/>
      <c r="AU42" s="15"/>
      <c r="AV42" s="15"/>
      <c r="AW42" s="15"/>
      <c r="AX42" s="15"/>
      <c r="AY42" s="23"/>
      <c r="AZ42" s="23"/>
      <c r="BA42" s="23"/>
      <c r="BB42" s="22"/>
      <c r="BC42" s="22"/>
      <c r="BD42" s="22"/>
      <c r="BE42" s="22"/>
      <c r="BF42" s="22"/>
      <c r="BG42" s="29"/>
    </row>
  </sheetData>
  <hyperlinks>
    <hyperlink ref="AW3" r:id="rId1" xr:uid="{E5B62D7D-DEC4-4547-8974-7530F1E8DFAA}"/>
  </hyperlinks>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C84736-53E1-47D3-B64C-79F16C0BB739}">
  <dimension ref="A1:C76"/>
  <sheetViews>
    <sheetView topLeftCell="A59" workbookViewId="0">
      <selection activeCell="C26" sqref="C26"/>
    </sheetView>
  </sheetViews>
  <sheetFormatPr defaultColWidth="8.85546875" defaultRowHeight="15"/>
  <cols>
    <col min="1" max="1" width="35.28515625" customWidth="1"/>
    <col min="2" max="2" width="51.42578125" customWidth="1"/>
    <col min="3" max="3" width="80.42578125" customWidth="1"/>
    <col min="4" max="4" width="50.85546875" customWidth="1"/>
  </cols>
  <sheetData>
    <row r="1" spans="1:3" ht="21">
      <c r="A1" s="58" t="s">
        <v>522</v>
      </c>
    </row>
    <row r="2" spans="1:3" ht="17.100000000000001">
      <c r="A2" s="59"/>
      <c r="B2" s="57" t="s">
        <v>110</v>
      </c>
      <c r="C2" s="57" t="s">
        <v>111</v>
      </c>
    </row>
    <row r="3" spans="1:3" ht="17.100000000000001">
      <c r="A3" s="53" t="s">
        <v>136</v>
      </c>
      <c r="B3" s="53" t="s">
        <v>139</v>
      </c>
      <c r="C3" s="63" t="s">
        <v>140</v>
      </c>
    </row>
    <row r="4" spans="1:3" ht="33.950000000000003">
      <c r="A4" s="53" t="s">
        <v>165</v>
      </c>
      <c r="B4" s="53" t="s">
        <v>169</v>
      </c>
      <c r="C4" s="53" t="s">
        <v>503</v>
      </c>
    </row>
    <row r="5" spans="1:3" ht="17.100000000000001">
      <c r="A5" s="53" t="s">
        <v>198</v>
      </c>
      <c r="B5" s="53" t="s">
        <v>169</v>
      </c>
      <c r="C5" s="53" t="s">
        <v>201</v>
      </c>
    </row>
    <row r="6" spans="1:3" ht="17.100000000000001">
      <c r="A6" s="53" t="s">
        <v>233</v>
      </c>
      <c r="B6" s="53" t="s">
        <v>169</v>
      </c>
      <c r="C6" s="53"/>
    </row>
    <row r="7" spans="1:3" ht="17.100000000000001">
      <c r="A7" s="53" t="s">
        <v>256</v>
      </c>
      <c r="B7" s="53" t="s">
        <v>177</v>
      </c>
      <c r="C7" s="53" t="s">
        <v>258</v>
      </c>
    </row>
    <row r="8" spans="1:3" ht="51">
      <c r="A8" s="53" t="s">
        <v>289</v>
      </c>
      <c r="B8" s="53" t="s">
        <v>139</v>
      </c>
      <c r="C8" s="53" t="s">
        <v>292</v>
      </c>
    </row>
    <row r="9" spans="1:3" ht="17.100000000000001">
      <c r="A9" s="53" t="s">
        <v>328</v>
      </c>
      <c r="B9" s="53" t="s">
        <v>169</v>
      </c>
      <c r="C9" s="53" t="s">
        <v>169</v>
      </c>
    </row>
    <row r="10" spans="1:3" ht="17.100000000000001">
      <c r="A10" s="53" t="s">
        <v>370</v>
      </c>
      <c r="B10" s="53" t="s">
        <v>169</v>
      </c>
      <c r="C10" s="53" t="s">
        <v>373</v>
      </c>
    </row>
    <row r="11" spans="1:3" ht="17.100000000000001">
      <c r="A11" s="53" t="s">
        <v>413</v>
      </c>
      <c r="B11" s="53" t="s">
        <v>169</v>
      </c>
      <c r="C11" s="53" t="s">
        <v>268</v>
      </c>
    </row>
    <row r="12" spans="1:3" ht="17.100000000000001">
      <c r="A12" s="53" t="s">
        <v>456</v>
      </c>
      <c r="B12" s="53" t="s">
        <v>169</v>
      </c>
      <c r="C12" s="53" t="s">
        <v>458</v>
      </c>
    </row>
    <row r="15" spans="1:3" ht="17.100000000000001">
      <c r="A15" s="59"/>
      <c r="B15" s="57" t="s">
        <v>113</v>
      </c>
    </row>
    <row r="16" spans="1:3" ht="63.95">
      <c r="A16" s="53" t="s">
        <v>136</v>
      </c>
      <c r="B16" s="63" t="s">
        <v>142</v>
      </c>
    </row>
    <row r="17" spans="1:2" ht="84.95">
      <c r="A17" s="53" t="s">
        <v>165</v>
      </c>
      <c r="B17" s="53" t="s">
        <v>523</v>
      </c>
    </row>
    <row r="18" spans="1:2" ht="33.950000000000003">
      <c r="A18" s="53" t="s">
        <v>198</v>
      </c>
      <c r="B18" s="53" t="s">
        <v>203</v>
      </c>
    </row>
    <row r="19" spans="1:2" ht="17.100000000000001">
      <c r="A19" s="53" t="s">
        <v>233</v>
      </c>
      <c r="B19" s="53" t="s">
        <v>235</v>
      </c>
    </row>
    <row r="20" spans="1:2" ht="17.100000000000001">
      <c r="A20" s="53" t="s">
        <v>256</v>
      </c>
      <c r="B20" s="53" t="s">
        <v>258</v>
      </c>
    </row>
    <row r="21" spans="1:2" ht="17.100000000000001">
      <c r="A21" s="53" t="s">
        <v>289</v>
      </c>
      <c r="B21" s="53" t="s">
        <v>524</v>
      </c>
    </row>
    <row r="22" spans="1:2" ht="33.950000000000003">
      <c r="A22" s="53" t="s">
        <v>328</v>
      </c>
      <c r="B22" s="53" t="s">
        <v>525</v>
      </c>
    </row>
    <row r="23" spans="1:2" ht="68.099999999999994">
      <c r="A23" s="53" t="s">
        <v>370</v>
      </c>
      <c r="B23" s="53" t="s">
        <v>375</v>
      </c>
    </row>
    <row r="24" spans="1:2" ht="15" customHeight="1">
      <c r="A24" s="53" t="s">
        <v>413</v>
      </c>
      <c r="B24" s="53" t="s">
        <v>417</v>
      </c>
    </row>
    <row r="25" spans="1:2" ht="51">
      <c r="A25" s="53" t="s">
        <v>456</v>
      </c>
      <c r="B25" s="53" t="s">
        <v>526</v>
      </c>
    </row>
    <row r="28" spans="1:2" ht="17.100000000000001">
      <c r="A28" s="59"/>
      <c r="B28" s="57" t="s">
        <v>527</v>
      </c>
    </row>
    <row r="29" spans="1:2" ht="96">
      <c r="A29" s="53" t="s">
        <v>136</v>
      </c>
      <c r="B29" s="64" t="s">
        <v>143</v>
      </c>
    </row>
    <row r="30" spans="1:2" ht="17.100000000000001">
      <c r="A30" s="53" t="s">
        <v>165</v>
      </c>
      <c r="B30" s="62" t="s">
        <v>507</v>
      </c>
    </row>
    <row r="31" spans="1:2" ht="51">
      <c r="A31" s="53" t="s">
        <v>198</v>
      </c>
      <c r="B31" s="62" t="s">
        <v>205</v>
      </c>
    </row>
    <row r="32" spans="1:2" ht="51">
      <c r="A32" s="53" t="s">
        <v>233</v>
      </c>
      <c r="B32" s="62" t="s">
        <v>205</v>
      </c>
    </row>
    <row r="33" spans="1:2" ht="51">
      <c r="A33" s="53" t="s">
        <v>256</v>
      </c>
      <c r="B33" s="62" t="s">
        <v>259</v>
      </c>
    </row>
    <row r="34" spans="1:2" ht="119.1">
      <c r="A34" s="53" t="s">
        <v>289</v>
      </c>
      <c r="B34" s="62" t="s">
        <v>296</v>
      </c>
    </row>
    <row r="35" spans="1:2" ht="51">
      <c r="A35" s="53" t="s">
        <v>328</v>
      </c>
      <c r="B35" s="62" t="s">
        <v>334</v>
      </c>
    </row>
    <row r="36" spans="1:2" ht="51">
      <c r="A36" s="53" t="s">
        <v>370</v>
      </c>
      <c r="B36" s="62" t="s">
        <v>377</v>
      </c>
    </row>
    <row r="37" spans="1:2" ht="51">
      <c r="A37" s="53" t="s">
        <v>413</v>
      </c>
      <c r="B37" s="62" t="s">
        <v>205</v>
      </c>
    </row>
    <row r="38" spans="1:2" ht="68.099999999999994">
      <c r="A38" s="53" t="s">
        <v>456</v>
      </c>
      <c r="B38" s="62" t="s">
        <v>462</v>
      </c>
    </row>
    <row r="40" spans="1:2" ht="17.100000000000001">
      <c r="A40" s="59"/>
      <c r="B40" s="57" t="s">
        <v>116</v>
      </c>
    </row>
    <row r="41" spans="1:2" ht="80.099999999999994">
      <c r="A41" s="53" t="s">
        <v>136</v>
      </c>
      <c r="B41" s="63" t="s">
        <v>144</v>
      </c>
    </row>
    <row r="42" spans="1:2" ht="33.950000000000003">
      <c r="A42" s="53" t="s">
        <v>165</v>
      </c>
      <c r="B42" s="62" t="s">
        <v>508</v>
      </c>
    </row>
    <row r="43" spans="1:2" ht="17.100000000000001">
      <c r="A43" s="53" t="s">
        <v>198</v>
      </c>
      <c r="B43" s="62" t="s">
        <v>206</v>
      </c>
    </row>
    <row r="44" spans="1:2" ht="17.100000000000001">
      <c r="A44" s="53" t="s">
        <v>233</v>
      </c>
      <c r="B44" s="62" t="s">
        <v>177</v>
      </c>
    </row>
    <row r="45" spans="1:2" ht="17.100000000000001">
      <c r="A45" s="53" t="s">
        <v>256</v>
      </c>
      <c r="B45" s="53" t="s">
        <v>258</v>
      </c>
    </row>
    <row r="46" spans="1:2" ht="51">
      <c r="A46" s="53" t="s">
        <v>289</v>
      </c>
      <c r="B46" s="53" t="s">
        <v>297</v>
      </c>
    </row>
    <row r="47" spans="1:2" ht="51">
      <c r="A47" s="53" t="s">
        <v>328</v>
      </c>
      <c r="B47" s="62" t="s">
        <v>528</v>
      </c>
    </row>
    <row r="48" spans="1:2" ht="17.100000000000001">
      <c r="A48" s="53" t="s">
        <v>370</v>
      </c>
      <c r="B48" s="62" t="s">
        <v>177</v>
      </c>
    </row>
    <row r="49" spans="1:2" ht="33.950000000000003">
      <c r="A49" s="53" t="s">
        <v>413</v>
      </c>
      <c r="B49" s="53" t="s">
        <v>419</v>
      </c>
    </row>
    <row r="50" spans="1:2" ht="17.100000000000001">
      <c r="A50" s="53" t="s">
        <v>456</v>
      </c>
      <c r="B50" s="53"/>
    </row>
    <row r="53" spans="1:2" ht="31.5" customHeight="1">
      <c r="A53" s="59"/>
      <c r="B53" s="57" t="s">
        <v>94</v>
      </c>
    </row>
    <row r="54" spans="1:2" ht="51">
      <c r="A54" s="53" t="s">
        <v>136</v>
      </c>
      <c r="B54" s="53" t="s">
        <v>146</v>
      </c>
    </row>
    <row r="55" spans="1:2" ht="120.75" customHeight="1">
      <c r="A55" s="53" t="s">
        <v>165</v>
      </c>
      <c r="B55" s="53" t="s">
        <v>529</v>
      </c>
    </row>
    <row r="56" spans="1:2" ht="92.25" customHeight="1">
      <c r="A56" s="53" t="s">
        <v>198</v>
      </c>
      <c r="B56" s="53" t="s">
        <v>530</v>
      </c>
    </row>
    <row r="57" spans="1:2" ht="17.100000000000001">
      <c r="A57" s="53" t="s">
        <v>233</v>
      </c>
      <c r="B57" s="53" t="s">
        <v>213</v>
      </c>
    </row>
    <row r="58" spans="1:2" ht="45" customHeight="1">
      <c r="A58" s="53" t="s">
        <v>256</v>
      </c>
      <c r="B58" s="53" t="s">
        <v>531</v>
      </c>
    </row>
    <row r="59" spans="1:2" ht="82.5" customHeight="1">
      <c r="A59" s="53" t="s">
        <v>289</v>
      </c>
      <c r="B59" s="53" t="s">
        <v>532</v>
      </c>
    </row>
    <row r="60" spans="1:2" ht="68.099999999999994">
      <c r="A60" s="53" t="s">
        <v>328</v>
      </c>
      <c r="B60" s="53" t="s">
        <v>336</v>
      </c>
    </row>
    <row r="61" spans="1:2" ht="51">
      <c r="A61" s="53" t="s">
        <v>370</v>
      </c>
      <c r="B61" s="53" t="s">
        <v>379</v>
      </c>
    </row>
    <row r="62" spans="1:2" ht="33.950000000000003">
      <c r="A62" s="53" t="s">
        <v>413</v>
      </c>
      <c r="B62" s="53" t="s">
        <v>421</v>
      </c>
    </row>
    <row r="63" spans="1:2" ht="51">
      <c r="A63" s="53" t="s">
        <v>456</v>
      </c>
      <c r="B63" s="53" t="s">
        <v>464</v>
      </c>
    </row>
    <row r="66" spans="1:3" ht="75" customHeight="1">
      <c r="A66" s="51"/>
      <c r="B66" s="57" t="s">
        <v>129</v>
      </c>
      <c r="C66" s="57" t="s">
        <v>131</v>
      </c>
    </row>
    <row r="67" spans="1:3" ht="63.95">
      <c r="A67" s="57" t="s">
        <v>136</v>
      </c>
      <c r="B67" s="63" t="s">
        <v>151</v>
      </c>
      <c r="C67" s="53" t="s">
        <v>533</v>
      </c>
    </row>
    <row r="68" spans="1:3" ht="17.100000000000001">
      <c r="A68" s="57" t="s">
        <v>165</v>
      </c>
      <c r="B68" s="53" t="s">
        <v>169</v>
      </c>
      <c r="C68" s="53" t="s">
        <v>169</v>
      </c>
    </row>
    <row r="69" spans="1:3" ht="17.100000000000001">
      <c r="A69" s="57" t="s">
        <v>198</v>
      </c>
      <c r="B69" s="53" t="s">
        <v>213</v>
      </c>
      <c r="C69" s="53" t="s">
        <v>213</v>
      </c>
    </row>
    <row r="70" spans="1:3" ht="17.100000000000001">
      <c r="A70" s="57" t="s">
        <v>233</v>
      </c>
      <c r="B70" s="53" t="s">
        <v>241</v>
      </c>
      <c r="C70" s="53" t="s">
        <v>213</v>
      </c>
    </row>
    <row r="71" spans="1:3" ht="51">
      <c r="A71" s="57" t="s">
        <v>256</v>
      </c>
      <c r="B71" s="53" t="s">
        <v>534</v>
      </c>
      <c r="C71" s="53" t="s">
        <v>267</v>
      </c>
    </row>
    <row r="72" spans="1:3" ht="84.95">
      <c r="A72" s="57" t="s">
        <v>289</v>
      </c>
      <c r="B72" s="53" t="s">
        <v>304</v>
      </c>
      <c r="C72" s="53" t="s">
        <v>169</v>
      </c>
    </row>
    <row r="73" spans="1:3" ht="17.100000000000001">
      <c r="A73" s="57" t="s">
        <v>328</v>
      </c>
      <c r="B73" s="53" t="s">
        <v>169</v>
      </c>
      <c r="C73" s="53" t="s">
        <v>169</v>
      </c>
    </row>
    <row r="74" spans="1:3" ht="33.950000000000003">
      <c r="A74" s="57" t="s">
        <v>370</v>
      </c>
      <c r="B74" s="53" t="s">
        <v>384</v>
      </c>
      <c r="C74" s="53" t="s">
        <v>386</v>
      </c>
    </row>
    <row r="75" spans="1:3" ht="68.099999999999994">
      <c r="A75" s="57" t="s">
        <v>413</v>
      </c>
      <c r="B75" s="53" t="s">
        <v>426</v>
      </c>
      <c r="C75" s="53" t="s">
        <v>268</v>
      </c>
    </row>
    <row r="76" spans="1:3" ht="17.100000000000001">
      <c r="A76" s="57" t="s">
        <v>456</v>
      </c>
      <c r="B76" s="53" t="s">
        <v>468</v>
      </c>
      <c r="C76" s="53" t="s">
        <v>470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D529BF-4020-457A-B325-91646B80DF60}">
  <dimension ref="A1:E51"/>
  <sheetViews>
    <sheetView workbookViewId="0">
      <selection activeCell="B14" sqref="B14"/>
    </sheetView>
  </sheetViews>
  <sheetFormatPr defaultColWidth="8.85546875" defaultRowHeight="15"/>
  <cols>
    <col min="1" max="1" width="19.28515625" customWidth="1"/>
    <col min="2" max="2" width="52" customWidth="1"/>
    <col min="3" max="3" width="49" customWidth="1"/>
    <col min="4" max="4" width="40" customWidth="1"/>
    <col min="5" max="5" width="44.85546875" customWidth="1"/>
  </cols>
  <sheetData>
    <row r="1" spans="1:5" ht="21">
      <c r="A1" s="58" t="s">
        <v>522</v>
      </c>
    </row>
    <row r="2" spans="1:5" ht="34.5" customHeight="1">
      <c r="A2" s="59"/>
      <c r="B2" s="57" t="s">
        <v>499</v>
      </c>
      <c r="C2" s="57" t="s">
        <v>500</v>
      </c>
      <c r="D2" s="57" t="s">
        <v>501</v>
      </c>
      <c r="E2" s="57" t="s">
        <v>502</v>
      </c>
    </row>
    <row r="3" spans="1:5" ht="18" customHeight="1">
      <c r="A3" s="53" t="s">
        <v>136</v>
      </c>
      <c r="B3" s="65"/>
      <c r="C3" s="65" t="s">
        <v>535</v>
      </c>
      <c r="D3" s="66" t="s">
        <v>158</v>
      </c>
      <c r="E3" s="66" t="s">
        <v>159</v>
      </c>
    </row>
    <row r="4" spans="1:5" ht="15.75" customHeight="1">
      <c r="A4" s="53" t="s">
        <v>165</v>
      </c>
      <c r="B4" s="53" t="s">
        <v>190</v>
      </c>
      <c r="C4" s="53" t="s">
        <v>191</v>
      </c>
      <c r="D4" s="53" t="s">
        <v>192</v>
      </c>
      <c r="E4" s="53" t="s">
        <v>193</v>
      </c>
    </row>
    <row r="5" spans="1:5" ht="17.100000000000001">
      <c r="A5" s="53" t="s">
        <v>198</v>
      </c>
      <c r="B5" s="53" t="s">
        <v>220</v>
      </c>
      <c r="C5" s="53" t="s">
        <v>220</v>
      </c>
      <c r="D5" s="53" t="s">
        <v>220</v>
      </c>
      <c r="E5" s="53" t="s">
        <v>220</v>
      </c>
    </row>
    <row r="6" spans="1:5" ht="16.5" customHeight="1">
      <c r="A6" s="53" t="s">
        <v>233</v>
      </c>
      <c r="B6" s="53" t="s">
        <v>220</v>
      </c>
      <c r="C6" s="53" t="s">
        <v>220</v>
      </c>
      <c r="D6" s="53" t="s">
        <v>220</v>
      </c>
      <c r="E6" s="53" t="s">
        <v>220</v>
      </c>
    </row>
    <row r="7" spans="1:5" ht="17.100000000000001">
      <c r="A7" s="53" t="s">
        <v>256</v>
      </c>
      <c r="B7" s="53" t="s">
        <v>274</v>
      </c>
      <c r="C7" s="53" t="s">
        <v>274</v>
      </c>
      <c r="D7" s="53" t="s">
        <v>274</v>
      </c>
      <c r="E7" s="53" t="s">
        <v>274</v>
      </c>
    </row>
    <row r="8" spans="1:5" ht="33.950000000000003">
      <c r="A8" s="53" t="s">
        <v>289</v>
      </c>
      <c r="B8" s="53" t="s">
        <v>536</v>
      </c>
      <c r="C8" s="53" t="s">
        <v>537</v>
      </c>
      <c r="D8" s="53" t="s">
        <v>538</v>
      </c>
      <c r="E8" s="56"/>
    </row>
    <row r="9" spans="1:5" ht="17.100000000000001">
      <c r="A9" s="53" t="s">
        <v>328</v>
      </c>
      <c r="B9" s="53" t="s">
        <v>349</v>
      </c>
      <c r="C9" s="53" t="s">
        <v>350</v>
      </c>
      <c r="D9" s="53" t="s">
        <v>539</v>
      </c>
      <c r="E9" s="53" t="s">
        <v>540</v>
      </c>
    </row>
    <row r="10" spans="1:5" ht="17.100000000000001">
      <c r="A10" s="53" t="s">
        <v>370</v>
      </c>
      <c r="B10" s="53" t="s">
        <v>397</v>
      </c>
      <c r="C10" s="53" t="s">
        <v>397</v>
      </c>
      <c r="D10" s="53" t="s">
        <v>397</v>
      </c>
      <c r="E10" s="56"/>
    </row>
    <row r="11" spans="1:5" ht="19.5" customHeight="1">
      <c r="A11" s="53" t="s">
        <v>413</v>
      </c>
      <c r="B11" s="53" t="s">
        <v>436</v>
      </c>
      <c r="C11" s="53"/>
      <c r="D11" s="53" t="s">
        <v>541</v>
      </c>
      <c r="E11" s="53" t="s">
        <v>438</v>
      </c>
    </row>
    <row r="12" spans="1:5" ht="27" customHeight="1">
      <c r="A12" s="53" t="s">
        <v>456</v>
      </c>
      <c r="B12" s="53" t="s">
        <v>477</v>
      </c>
      <c r="C12" s="53" t="s">
        <v>478</v>
      </c>
      <c r="D12" s="53" t="s">
        <v>542</v>
      </c>
      <c r="E12" s="53" t="s">
        <v>480</v>
      </c>
    </row>
    <row r="15" spans="1:5" ht="51">
      <c r="A15" s="59"/>
      <c r="B15" s="57" t="s">
        <v>102</v>
      </c>
      <c r="C15" s="57" t="s">
        <v>103</v>
      </c>
    </row>
    <row r="16" spans="1:5" ht="17.100000000000001">
      <c r="A16" s="53" t="s">
        <v>136</v>
      </c>
      <c r="B16" s="63" t="s">
        <v>160</v>
      </c>
      <c r="C16" s="53"/>
    </row>
    <row r="17" spans="1:3" ht="17.100000000000001">
      <c r="A17" s="53" t="s">
        <v>165</v>
      </c>
      <c r="B17" s="53" t="s">
        <v>543</v>
      </c>
      <c r="C17" s="53" t="s">
        <v>194</v>
      </c>
    </row>
    <row r="18" spans="1:3" ht="17.100000000000001">
      <c r="A18" s="53" t="s">
        <v>198</v>
      </c>
      <c r="B18" s="53" t="s">
        <v>221</v>
      </c>
      <c r="C18" s="53" t="s">
        <v>221</v>
      </c>
    </row>
    <row r="19" spans="1:3" ht="17.100000000000001">
      <c r="A19" s="53" t="s">
        <v>233</v>
      </c>
      <c r="B19" s="53" t="s">
        <v>221</v>
      </c>
      <c r="C19" s="53" t="s">
        <v>246</v>
      </c>
    </row>
    <row r="20" spans="1:3" ht="17.100000000000001">
      <c r="A20" s="53" t="s">
        <v>256</v>
      </c>
      <c r="B20" s="53" t="s">
        <v>274</v>
      </c>
      <c r="C20" s="53" t="s">
        <v>274</v>
      </c>
    </row>
    <row r="21" spans="1:3" ht="33.950000000000003">
      <c r="A21" s="53" t="s">
        <v>289</v>
      </c>
      <c r="B21" s="53" t="s">
        <v>544</v>
      </c>
      <c r="C21" s="53" t="s">
        <v>315</v>
      </c>
    </row>
    <row r="22" spans="1:3" ht="33.950000000000003">
      <c r="A22" s="53" t="s">
        <v>328</v>
      </c>
      <c r="B22" s="53" t="s">
        <v>353</v>
      </c>
      <c r="C22" s="53" t="s">
        <v>354</v>
      </c>
    </row>
    <row r="23" spans="1:3" ht="51">
      <c r="A23" s="53" t="s">
        <v>370</v>
      </c>
      <c r="B23" s="60" t="s">
        <v>396</v>
      </c>
      <c r="C23" s="53" t="s">
        <v>398</v>
      </c>
    </row>
    <row r="24" spans="1:3" ht="68.099999999999994">
      <c r="A24" s="53" t="s">
        <v>413</v>
      </c>
      <c r="B24" s="53" t="s">
        <v>439</v>
      </c>
      <c r="C24" s="53" t="s">
        <v>440</v>
      </c>
    </row>
    <row r="25" spans="1:3" ht="33.950000000000003">
      <c r="A25" s="53" t="s">
        <v>456</v>
      </c>
      <c r="B25" s="53" t="s">
        <v>481</v>
      </c>
      <c r="C25" s="53" t="s">
        <v>482</v>
      </c>
    </row>
    <row r="28" spans="1:3" ht="51">
      <c r="A28" s="59"/>
      <c r="B28" s="57" t="s">
        <v>74</v>
      </c>
    </row>
    <row r="29" spans="1:3" ht="17.100000000000001">
      <c r="A29" s="53" t="s">
        <v>136</v>
      </c>
      <c r="B29" s="53"/>
    </row>
    <row r="30" spans="1:3" ht="17.100000000000001">
      <c r="A30" s="53" t="s">
        <v>165</v>
      </c>
      <c r="B30" s="53" t="s">
        <v>519</v>
      </c>
    </row>
    <row r="31" spans="1:3" ht="17.100000000000001">
      <c r="A31" s="53" t="s">
        <v>198</v>
      </c>
      <c r="B31" s="53" t="s">
        <v>213</v>
      </c>
    </row>
    <row r="32" spans="1:3" ht="51">
      <c r="A32" s="53" t="s">
        <v>233</v>
      </c>
      <c r="B32" s="53" t="s">
        <v>249</v>
      </c>
    </row>
    <row r="33" spans="1:2" ht="17.100000000000001">
      <c r="A33" s="53" t="s">
        <v>256</v>
      </c>
      <c r="B33" s="53" t="s">
        <v>275</v>
      </c>
    </row>
    <row r="34" spans="1:2" ht="17.100000000000001">
      <c r="A34" s="53" t="s">
        <v>289</v>
      </c>
      <c r="B34" s="53" t="s">
        <v>317</v>
      </c>
    </row>
    <row r="35" spans="1:2" ht="17.100000000000001">
      <c r="A35" s="53" t="s">
        <v>328</v>
      </c>
      <c r="B35" s="53" t="s">
        <v>356</v>
      </c>
    </row>
    <row r="36" spans="1:2" ht="17.100000000000001">
      <c r="A36" s="53" t="s">
        <v>370</v>
      </c>
      <c r="B36" s="53"/>
    </row>
    <row r="37" spans="1:2" ht="17.100000000000001">
      <c r="A37" s="61" t="s">
        <v>413</v>
      </c>
      <c r="B37" s="61" t="s">
        <v>177</v>
      </c>
    </row>
    <row r="38" spans="1:2" ht="33.950000000000003">
      <c r="A38" s="53" t="s">
        <v>456</v>
      </c>
      <c r="B38" s="53" t="s">
        <v>545</v>
      </c>
    </row>
    <row r="39" spans="1:2" ht="15.95">
      <c r="A39" s="49"/>
      <c r="B39" s="49"/>
    </row>
    <row r="40" spans="1:2" ht="33.950000000000003">
      <c r="A40" s="59"/>
      <c r="B40" s="57" t="s">
        <v>78</v>
      </c>
    </row>
    <row r="41" spans="1:2" ht="17.100000000000001">
      <c r="A41" s="53" t="s">
        <v>136</v>
      </c>
      <c r="B41" s="53"/>
    </row>
    <row r="42" spans="1:2" ht="17.100000000000001">
      <c r="A42" s="53" t="s">
        <v>165</v>
      </c>
      <c r="B42" s="53"/>
    </row>
    <row r="43" spans="1:2" ht="17.100000000000001">
      <c r="A43" s="53" t="s">
        <v>198</v>
      </c>
      <c r="B43" s="53" t="s">
        <v>221</v>
      </c>
    </row>
    <row r="44" spans="1:2" ht="17.100000000000001">
      <c r="A44" s="53" t="s">
        <v>233</v>
      </c>
      <c r="B44" s="53" t="s">
        <v>221</v>
      </c>
    </row>
    <row r="45" spans="1:2" ht="33.950000000000003">
      <c r="A45" s="53" t="s">
        <v>256</v>
      </c>
      <c r="B45" s="53" t="s">
        <v>278</v>
      </c>
    </row>
    <row r="46" spans="1:2" ht="17.100000000000001">
      <c r="A46" s="53" t="s">
        <v>289</v>
      </c>
      <c r="B46" s="53"/>
    </row>
    <row r="47" spans="1:2" ht="33.950000000000003">
      <c r="A47" s="53" t="s">
        <v>328</v>
      </c>
      <c r="B47" s="53" t="s">
        <v>360</v>
      </c>
    </row>
    <row r="48" spans="1:2" ht="33.950000000000003">
      <c r="A48" s="53" t="s">
        <v>370</v>
      </c>
      <c r="B48" s="53" t="s">
        <v>404</v>
      </c>
    </row>
    <row r="49" spans="1:2" ht="17.100000000000001">
      <c r="A49" s="53" t="s">
        <v>413</v>
      </c>
      <c r="B49" s="53" t="s">
        <v>444</v>
      </c>
    </row>
    <row r="50" spans="1:2" ht="17.100000000000001">
      <c r="A50" s="53" t="s">
        <v>456</v>
      </c>
      <c r="B50" s="53" t="s">
        <v>488</v>
      </c>
    </row>
    <row r="51" spans="1:2" ht="15.95">
      <c r="B51" s="49"/>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93F460-A96B-41A2-9B97-1F01AA2FE4FD}">
  <dimension ref="A1:D44"/>
  <sheetViews>
    <sheetView workbookViewId="0">
      <selection activeCell="B44" sqref="B44"/>
    </sheetView>
  </sheetViews>
  <sheetFormatPr defaultColWidth="8.85546875" defaultRowHeight="15"/>
  <cols>
    <col min="1" max="1" width="28" style="8" customWidth="1"/>
    <col min="2" max="2" width="109.42578125" customWidth="1"/>
    <col min="3" max="3" width="56.140625" customWidth="1"/>
    <col min="4" max="4" width="64.140625" customWidth="1"/>
  </cols>
  <sheetData>
    <row r="1" spans="1:4" ht="21">
      <c r="A1" s="58" t="s">
        <v>522</v>
      </c>
    </row>
    <row r="3" spans="1:4" ht="17.100000000000001">
      <c r="A3" s="50"/>
      <c r="B3" s="57" t="s">
        <v>546</v>
      </c>
      <c r="C3" s="57" t="s">
        <v>107</v>
      </c>
      <c r="D3" s="57" t="s">
        <v>108</v>
      </c>
    </row>
    <row r="4" spans="1:4" ht="17.100000000000001">
      <c r="A4" s="52" t="s">
        <v>136</v>
      </c>
      <c r="B4" s="53" t="s">
        <v>161</v>
      </c>
      <c r="C4" s="63" t="s">
        <v>162</v>
      </c>
      <c r="D4" s="63" t="s">
        <v>163</v>
      </c>
    </row>
    <row r="5" spans="1:4" ht="17.100000000000001">
      <c r="A5" s="52" t="s">
        <v>165</v>
      </c>
      <c r="B5" s="53" t="s">
        <v>184</v>
      </c>
      <c r="C5" s="53" t="s">
        <v>185</v>
      </c>
      <c r="D5" s="56"/>
    </row>
    <row r="6" spans="1:4" ht="17.100000000000001">
      <c r="A6" s="54" t="s">
        <v>198</v>
      </c>
      <c r="B6" s="53" t="s">
        <v>228</v>
      </c>
      <c r="C6" s="53" t="s">
        <v>229</v>
      </c>
      <c r="D6" s="56"/>
    </row>
    <row r="7" spans="1:4" ht="17.100000000000001">
      <c r="A7" s="55" t="s">
        <v>233</v>
      </c>
      <c r="B7" s="53" t="s">
        <v>254</v>
      </c>
      <c r="C7" s="53" t="s">
        <v>255</v>
      </c>
      <c r="D7" s="56"/>
    </row>
    <row r="8" spans="1:4" ht="51">
      <c r="A8" s="54" t="s">
        <v>256</v>
      </c>
      <c r="B8" s="53" t="s">
        <v>283</v>
      </c>
      <c r="C8" s="53"/>
      <c r="D8" s="53" t="s">
        <v>284</v>
      </c>
    </row>
    <row r="9" spans="1:4" ht="17.100000000000001">
      <c r="A9" s="55" t="s">
        <v>289</v>
      </c>
      <c r="B9" s="53" t="s">
        <v>323</v>
      </c>
      <c r="C9" s="53" t="s">
        <v>324</v>
      </c>
      <c r="D9" s="53" t="s">
        <v>325</v>
      </c>
    </row>
    <row r="10" spans="1:4" ht="33.950000000000003">
      <c r="A10" s="54" t="s">
        <v>328</v>
      </c>
      <c r="B10" s="53" t="s">
        <v>365</v>
      </c>
      <c r="C10" s="53" t="s">
        <v>366</v>
      </c>
      <c r="D10" s="56"/>
    </row>
    <row r="11" spans="1:4" ht="33.950000000000003">
      <c r="A11" s="55" t="s">
        <v>370</v>
      </c>
      <c r="B11" s="53" t="s">
        <v>408</v>
      </c>
      <c r="C11" s="53" t="s">
        <v>409</v>
      </c>
      <c r="D11" s="56"/>
    </row>
    <row r="12" spans="1:4" ht="17.100000000000001">
      <c r="A12" s="54" t="s">
        <v>413</v>
      </c>
      <c r="B12" s="53" t="s">
        <v>450</v>
      </c>
      <c r="C12" s="53" t="s">
        <v>451</v>
      </c>
      <c r="D12" s="53" t="s">
        <v>452</v>
      </c>
    </row>
    <row r="13" spans="1:4" ht="17.100000000000001">
      <c r="A13" s="55" t="s">
        <v>456</v>
      </c>
      <c r="B13" s="53" t="s">
        <v>493</v>
      </c>
      <c r="C13" s="53" t="s">
        <v>494</v>
      </c>
      <c r="D13" s="56"/>
    </row>
    <row r="19" spans="1:2">
      <c r="A19" s="50"/>
      <c r="B19" s="51" t="s">
        <v>547</v>
      </c>
    </row>
    <row r="20" spans="1:2" ht="33.950000000000003">
      <c r="A20" s="52" t="s">
        <v>136</v>
      </c>
      <c r="B20" s="53" t="s">
        <v>548</v>
      </c>
    </row>
    <row r="21" spans="1:2" ht="15" customHeight="1">
      <c r="A21" s="52" t="s">
        <v>165</v>
      </c>
      <c r="B21" s="53" t="s">
        <v>186</v>
      </c>
    </row>
    <row r="22" spans="1:2" ht="17.100000000000001">
      <c r="A22" s="54" t="s">
        <v>198</v>
      </c>
      <c r="B22" s="53" t="s">
        <v>230</v>
      </c>
    </row>
    <row r="23" spans="1:2" ht="17.100000000000001">
      <c r="A23" s="55" t="s">
        <v>233</v>
      </c>
      <c r="B23" s="53" t="s">
        <v>221</v>
      </c>
    </row>
    <row r="24" spans="1:2" ht="33.950000000000003">
      <c r="A24" s="54" t="s">
        <v>256</v>
      </c>
      <c r="B24" s="53" t="s">
        <v>549</v>
      </c>
    </row>
    <row r="25" spans="1:2" ht="15.95">
      <c r="A25" s="55" t="s">
        <v>289</v>
      </c>
      <c r="B25" s="53"/>
    </row>
    <row r="26" spans="1:2" ht="33.950000000000003">
      <c r="A26" s="54" t="s">
        <v>328</v>
      </c>
      <c r="B26" s="53" t="s">
        <v>550</v>
      </c>
    </row>
    <row r="27" spans="1:2" ht="51">
      <c r="A27" s="55" t="s">
        <v>370</v>
      </c>
      <c r="B27" s="53" t="s">
        <v>410</v>
      </c>
    </row>
    <row r="28" spans="1:2" ht="17.100000000000001">
      <c r="A28" s="54" t="s">
        <v>413</v>
      </c>
      <c r="B28" s="53" t="s">
        <v>453</v>
      </c>
    </row>
    <row r="29" spans="1:2" ht="15.95">
      <c r="A29" s="55" t="s">
        <v>456</v>
      </c>
      <c r="B29" s="53"/>
    </row>
    <row r="34" spans="1:2" ht="33.950000000000003">
      <c r="A34" s="50"/>
      <c r="B34" s="57" t="s">
        <v>86</v>
      </c>
    </row>
    <row r="35" spans="1:2" ht="15.95">
      <c r="A35" s="52" t="s">
        <v>136</v>
      </c>
      <c r="B35" s="53"/>
    </row>
    <row r="36" spans="1:2" ht="17.100000000000001">
      <c r="A36" s="52" t="s">
        <v>165</v>
      </c>
      <c r="B36" s="53" t="s">
        <v>187</v>
      </c>
    </row>
    <row r="37" spans="1:2" ht="17.100000000000001">
      <c r="A37" s="54" t="s">
        <v>198</v>
      </c>
      <c r="B37" s="53" t="s">
        <v>231</v>
      </c>
    </row>
    <row r="38" spans="1:2" ht="17.100000000000001">
      <c r="A38" s="55" t="s">
        <v>233</v>
      </c>
      <c r="B38" s="53" t="s">
        <v>221</v>
      </c>
    </row>
    <row r="39" spans="1:2" ht="33.950000000000003">
      <c r="A39" s="54" t="s">
        <v>256</v>
      </c>
      <c r="B39" s="53" t="s">
        <v>551</v>
      </c>
    </row>
    <row r="40" spans="1:2" ht="17.100000000000001">
      <c r="A40" s="55" t="s">
        <v>289</v>
      </c>
      <c r="B40" s="53" t="s">
        <v>552</v>
      </c>
    </row>
    <row r="41" spans="1:2" ht="17.100000000000001">
      <c r="A41" s="54" t="s">
        <v>328</v>
      </c>
      <c r="B41" s="53" t="s">
        <v>553</v>
      </c>
    </row>
    <row r="42" spans="1:2" ht="17.100000000000001">
      <c r="A42" s="55" t="s">
        <v>370</v>
      </c>
      <c r="B42" s="53" t="s">
        <v>411</v>
      </c>
    </row>
    <row r="43" spans="1:2" ht="33.950000000000003">
      <c r="A43" s="54" t="s">
        <v>413</v>
      </c>
      <c r="B43" s="53" t="s">
        <v>454</v>
      </c>
    </row>
    <row r="44" spans="1:2" ht="17.100000000000001">
      <c r="A44" s="55" t="s">
        <v>456</v>
      </c>
      <c r="B44" s="53" t="s">
        <v>495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C403E-0D23-45E8-B6C0-589620A862F4}">
  <dimension ref="A1:E11"/>
  <sheetViews>
    <sheetView workbookViewId="0">
      <selection activeCell="C6" sqref="C6"/>
    </sheetView>
  </sheetViews>
  <sheetFormatPr defaultColWidth="8.85546875" defaultRowHeight="15"/>
  <cols>
    <col min="1" max="1" width="22.140625" customWidth="1"/>
    <col min="2" max="2" width="57.42578125" customWidth="1"/>
    <col min="3" max="3" width="75.42578125" customWidth="1"/>
    <col min="4" max="4" width="56" customWidth="1"/>
    <col min="5" max="5" width="88.42578125" customWidth="1"/>
  </cols>
  <sheetData>
    <row r="1" spans="1:5" s="67" customFormat="1" ht="32.1">
      <c r="A1" s="68"/>
      <c r="B1" s="69" t="s">
        <v>554</v>
      </c>
      <c r="C1" s="69" t="s">
        <v>555</v>
      </c>
      <c r="D1" s="69" t="s">
        <v>556</v>
      </c>
      <c r="E1" s="68" t="s">
        <v>557</v>
      </c>
    </row>
    <row r="2" spans="1:5" ht="15.95">
      <c r="A2" s="52" t="s">
        <v>136</v>
      </c>
      <c r="B2" s="52"/>
      <c r="C2" s="52"/>
      <c r="D2" s="52"/>
      <c r="E2" s="52"/>
    </row>
    <row r="3" spans="1:5" ht="15.95">
      <c r="A3" s="52" t="s">
        <v>165</v>
      </c>
      <c r="B3" s="52"/>
      <c r="C3" s="52"/>
      <c r="D3" s="52"/>
      <c r="E3" s="52"/>
    </row>
    <row r="4" spans="1:5" ht="15.95">
      <c r="A4" s="54" t="s">
        <v>198</v>
      </c>
      <c r="B4" s="54"/>
      <c r="C4" s="54"/>
      <c r="D4" s="54"/>
      <c r="E4" s="54"/>
    </row>
    <row r="5" spans="1:5" ht="15.95">
      <c r="A5" s="55" t="s">
        <v>233</v>
      </c>
      <c r="B5" s="55"/>
      <c r="C5" s="55"/>
      <c r="D5" s="55"/>
      <c r="E5" s="55"/>
    </row>
    <row r="6" spans="1:5" ht="96" customHeight="1">
      <c r="A6" s="54" t="s">
        <v>256</v>
      </c>
      <c r="B6" s="54" t="s">
        <v>274</v>
      </c>
      <c r="C6" s="54" t="s">
        <v>282</v>
      </c>
      <c r="D6" s="54"/>
      <c r="E6" s="54" t="s">
        <v>288</v>
      </c>
    </row>
    <row r="7" spans="1:5" ht="15.95">
      <c r="A7" s="55" t="s">
        <v>289</v>
      </c>
      <c r="B7" s="55" t="s">
        <v>177</v>
      </c>
      <c r="C7" s="55"/>
      <c r="D7" s="55"/>
      <c r="E7" s="55"/>
    </row>
    <row r="8" spans="1:5" ht="19.5" customHeight="1">
      <c r="A8" s="54" t="s">
        <v>328</v>
      </c>
      <c r="B8" s="54"/>
      <c r="C8" s="54"/>
      <c r="D8" s="54"/>
      <c r="E8" s="54" t="s">
        <v>369</v>
      </c>
    </row>
    <row r="9" spans="1:5" ht="15.95">
      <c r="A9" s="55" t="s">
        <v>370</v>
      </c>
      <c r="B9" s="70" t="s">
        <v>396</v>
      </c>
      <c r="C9" s="55"/>
      <c r="D9" s="55"/>
      <c r="E9" s="55"/>
    </row>
    <row r="10" spans="1:5" ht="15.95">
      <c r="A10" s="54" t="s">
        <v>413</v>
      </c>
      <c r="B10" s="54"/>
      <c r="C10" s="54" t="s">
        <v>449</v>
      </c>
      <c r="D10" s="54"/>
      <c r="E10" s="54"/>
    </row>
    <row r="11" spans="1:5" ht="15.95">
      <c r="A11" s="55" t="s">
        <v>456</v>
      </c>
      <c r="B11" s="55"/>
      <c r="C11" s="55"/>
      <c r="D11" s="55" t="s">
        <v>496</v>
      </c>
      <c r="E11" s="55"/>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661D4B-820D-4C81-B9C0-22A6298B6790}">
  <dimension ref="A1:D11"/>
  <sheetViews>
    <sheetView workbookViewId="0">
      <selection activeCell="H4" sqref="H4"/>
    </sheetView>
  </sheetViews>
  <sheetFormatPr defaultColWidth="8.85546875" defaultRowHeight="15"/>
  <cols>
    <col min="1" max="1" width="28.42578125" customWidth="1"/>
    <col min="2" max="2" width="27.7109375" customWidth="1"/>
    <col min="3" max="3" width="29.28515625" customWidth="1"/>
    <col min="4" max="4" width="27.28515625" customWidth="1"/>
  </cols>
  <sheetData>
    <row r="1" spans="1:4" ht="21" customHeight="1">
      <c r="A1" s="83" t="s">
        <v>64</v>
      </c>
      <c r="B1" s="84" t="s">
        <v>65</v>
      </c>
      <c r="C1" s="84" t="s">
        <v>66</v>
      </c>
      <c r="D1" s="85" t="s">
        <v>558</v>
      </c>
    </row>
    <row r="2" spans="1:4" ht="30" customHeight="1">
      <c r="A2" s="73" t="s">
        <v>136</v>
      </c>
      <c r="B2" s="71" t="s">
        <v>137</v>
      </c>
      <c r="C2" s="71" t="s">
        <v>559</v>
      </c>
      <c r="D2" s="74" t="s">
        <v>560</v>
      </c>
    </row>
    <row r="3" spans="1:4" ht="30.75" customHeight="1">
      <c r="A3" s="75" t="s">
        <v>165</v>
      </c>
      <c r="B3" s="8" t="s">
        <v>166</v>
      </c>
      <c r="C3" s="8" t="s">
        <v>168</v>
      </c>
      <c r="D3" s="76" t="s">
        <v>561</v>
      </c>
    </row>
    <row r="4" spans="1:4" ht="15.95">
      <c r="A4" s="77" t="s">
        <v>198</v>
      </c>
      <c r="B4" s="41" t="s">
        <v>199</v>
      </c>
      <c r="C4" s="41" t="s">
        <v>232</v>
      </c>
      <c r="D4" s="78" t="s">
        <v>200</v>
      </c>
    </row>
    <row r="5" spans="1:4" ht="15.95">
      <c r="A5" s="79" t="s">
        <v>233</v>
      </c>
      <c r="B5" s="34" t="s">
        <v>199</v>
      </c>
      <c r="C5" s="34" t="s">
        <v>200</v>
      </c>
      <c r="D5" s="80"/>
    </row>
    <row r="6" spans="1:4" ht="15.95">
      <c r="A6" s="77" t="s">
        <v>256</v>
      </c>
      <c r="B6" s="41" t="s">
        <v>199</v>
      </c>
      <c r="C6" s="41" t="s">
        <v>257</v>
      </c>
      <c r="D6" s="78"/>
    </row>
    <row r="7" spans="1:4" ht="30" customHeight="1">
      <c r="A7" s="79" t="s">
        <v>289</v>
      </c>
      <c r="B7" s="34" t="s">
        <v>562</v>
      </c>
      <c r="C7" s="34" t="s">
        <v>291</v>
      </c>
      <c r="D7" s="80"/>
    </row>
    <row r="8" spans="1:4" ht="15.95">
      <c r="A8" s="77" t="s">
        <v>328</v>
      </c>
      <c r="B8" s="41" t="s">
        <v>329</v>
      </c>
      <c r="C8" s="41" t="s">
        <v>330</v>
      </c>
      <c r="D8" s="78"/>
    </row>
    <row r="9" spans="1:4" ht="30" customHeight="1">
      <c r="A9" s="79" t="s">
        <v>370</v>
      </c>
      <c r="B9" s="34" t="s">
        <v>371</v>
      </c>
      <c r="C9" s="34" t="s">
        <v>372</v>
      </c>
      <c r="D9" s="80" t="s">
        <v>563</v>
      </c>
    </row>
    <row r="10" spans="1:4" ht="30" customHeight="1">
      <c r="A10" s="77" t="s">
        <v>413</v>
      </c>
      <c r="B10" s="41" t="s">
        <v>414</v>
      </c>
      <c r="C10" s="41" t="s">
        <v>415</v>
      </c>
      <c r="D10" s="78"/>
    </row>
    <row r="11" spans="1:4" ht="30" customHeight="1">
      <c r="A11" s="81" t="s">
        <v>456</v>
      </c>
      <c r="B11" s="72" t="s">
        <v>457</v>
      </c>
      <c r="C11" s="72" t="s">
        <v>415</v>
      </c>
      <c r="D11" s="8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B81DAE-D652-4BB6-8C73-F96210539325}">
  <dimension ref="A1:Z88"/>
  <sheetViews>
    <sheetView topLeftCell="A77" workbookViewId="0">
      <selection activeCell="B84" sqref="B84"/>
    </sheetView>
  </sheetViews>
  <sheetFormatPr defaultColWidth="8.85546875" defaultRowHeight="15"/>
  <cols>
    <col min="1" max="1" width="24.140625" customWidth="1"/>
    <col min="2" max="2" width="60.42578125" customWidth="1"/>
    <col min="3" max="3" width="5" customWidth="1"/>
    <col min="4" max="4" width="16.85546875" customWidth="1"/>
    <col min="5" max="5" width="68.42578125" customWidth="1"/>
    <col min="6" max="6" width="6.7109375" customWidth="1"/>
    <col min="7" max="7" width="11.7109375" customWidth="1"/>
    <col min="8" max="8" width="79.7109375" customWidth="1"/>
    <col min="9" max="9" width="6.7109375" customWidth="1"/>
    <col min="10" max="10" width="20.7109375" customWidth="1"/>
    <col min="11" max="11" width="60.7109375" customWidth="1"/>
    <col min="12" max="12" width="6.7109375" customWidth="1"/>
    <col min="13" max="13" width="16" customWidth="1"/>
    <col min="14" max="14" width="70.7109375" customWidth="1"/>
    <col min="15" max="15" width="6.7109375" customWidth="1"/>
    <col min="16" max="16" width="11.7109375" customWidth="1"/>
    <col min="17" max="17" width="80.7109375" customWidth="1"/>
    <col min="18" max="18" width="6.7109375" customWidth="1"/>
    <col min="19" max="19" width="11.7109375" customWidth="1"/>
    <col min="20" max="20" width="49.140625" customWidth="1"/>
    <col min="21" max="21" width="6.7109375" customWidth="1"/>
    <col min="22" max="22" width="22.85546875" customWidth="1"/>
    <col min="23" max="23" width="74.140625" customWidth="1"/>
    <col min="25" max="25" width="19.42578125" customWidth="1"/>
    <col min="26" max="26" width="52.42578125" customWidth="1"/>
  </cols>
  <sheetData>
    <row r="1" spans="1:17" ht="32.1">
      <c r="A1" s="107" t="s">
        <v>564</v>
      </c>
      <c r="B1" s="108" t="s">
        <v>565</v>
      </c>
      <c r="D1" s="107" t="s">
        <v>564</v>
      </c>
      <c r="E1" s="108" t="s">
        <v>566</v>
      </c>
      <c r="G1" s="107" t="s">
        <v>564</v>
      </c>
      <c r="H1" s="108" t="s">
        <v>567</v>
      </c>
    </row>
    <row r="2" spans="1:17" ht="128.1">
      <c r="A2" s="97" t="s">
        <v>136</v>
      </c>
      <c r="B2" s="95" t="s">
        <v>568</v>
      </c>
      <c r="D2" s="97" t="s">
        <v>136</v>
      </c>
      <c r="E2" s="95" t="s">
        <v>569</v>
      </c>
      <c r="G2" s="97" t="s">
        <v>136</v>
      </c>
      <c r="H2" s="95" t="s">
        <v>570</v>
      </c>
    </row>
    <row r="3" spans="1:17" ht="135.75" customHeight="1">
      <c r="A3" s="98" t="s">
        <v>165</v>
      </c>
      <c r="B3" s="86" t="s">
        <v>571</v>
      </c>
      <c r="D3" s="98" t="s">
        <v>165</v>
      </c>
      <c r="E3" s="86" t="s">
        <v>572</v>
      </c>
      <c r="G3" s="98" t="s">
        <v>165</v>
      </c>
      <c r="H3" s="86" t="s">
        <v>573</v>
      </c>
    </row>
    <row r="4" spans="1:17" ht="159.94999999999999">
      <c r="A4" s="99" t="s">
        <v>198</v>
      </c>
      <c r="B4" s="87" t="s">
        <v>574</v>
      </c>
      <c r="D4" s="99" t="s">
        <v>198</v>
      </c>
      <c r="E4" s="87" t="s">
        <v>575</v>
      </c>
      <c r="G4" s="99" t="s">
        <v>198</v>
      </c>
      <c r="H4" s="87" t="s">
        <v>576</v>
      </c>
    </row>
    <row r="5" spans="1:17" ht="91.5">
      <c r="A5" s="100" t="s">
        <v>233</v>
      </c>
      <c r="B5" s="88" t="s">
        <v>577</v>
      </c>
      <c r="D5" s="100" t="s">
        <v>233</v>
      </c>
      <c r="E5" s="88" t="s">
        <v>578</v>
      </c>
      <c r="G5" s="100" t="s">
        <v>233</v>
      </c>
      <c r="H5" s="88" t="s">
        <v>579</v>
      </c>
    </row>
    <row r="6" spans="1:17" ht="18.75">
      <c r="A6" s="99" t="s">
        <v>256</v>
      </c>
      <c r="B6" s="186" t="s">
        <v>580</v>
      </c>
      <c r="D6" s="99" t="s">
        <v>256</v>
      </c>
      <c r="E6" s="87"/>
      <c r="G6" s="99" t="s">
        <v>256</v>
      </c>
      <c r="H6" s="87"/>
    </row>
    <row r="7" spans="1:17" ht="259.5">
      <c r="A7" s="100" t="s">
        <v>289</v>
      </c>
      <c r="B7" s="88" t="s">
        <v>581</v>
      </c>
      <c r="D7" s="100" t="s">
        <v>289</v>
      </c>
      <c r="E7" s="164" t="s">
        <v>582</v>
      </c>
      <c r="G7" s="100" t="s">
        <v>289</v>
      </c>
      <c r="H7" s="88"/>
    </row>
    <row r="8" spans="1:17" ht="63.95">
      <c r="A8" s="99" t="s">
        <v>328</v>
      </c>
      <c r="B8" s="87" t="s">
        <v>583</v>
      </c>
      <c r="D8" s="99" t="s">
        <v>328</v>
      </c>
      <c r="E8" s="87" t="s">
        <v>584</v>
      </c>
      <c r="G8" s="99" t="s">
        <v>328</v>
      </c>
      <c r="H8" s="87" t="s">
        <v>585</v>
      </c>
    </row>
    <row r="9" spans="1:17" ht="96">
      <c r="A9" s="100" t="s">
        <v>370</v>
      </c>
      <c r="B9" s="88" t="s">
        <v>586</v>
      </c>
      <c r="D9" s="100" t="s">
        <v>370</v>
      </c>
      <c r="E9" s="88" t="s">
        <v>587</v>
      </c>
      <c r="G9" s="100" t="s">
        <v>370</v>
      </c>
      <c r="H9" s="88" t="s">
        <v>588</v>
      </c>
    </row>
    <row r="10" spans="1:17" ht="244.5">
      <c r="A10" s="99" t="s">
        <v>413</v>
      </c>
      <c r="B10" s="87" t="s">
        <v>589</v>
      </c>
      <c r="D10" s="99" t="s">
        <v>413</v>
      </c>
      <c r="E10" s="87" t="s">
        <v>590</v>
      </c>
      <c r="G10" s="99" t="s">
        <v>413</v>
      </c>
      <c r="H10" s="87" t="s">
        <v>591</v>
      </c>
    </row>
    <row r="11" spans="1:17" ht="275.25">
      <c r="A11" s="101" t="s">
        <v>456</v>
      </c>
      <c r="B11" s="89" t="s">
        <v>592</v>
      </c>
      <c r="D11" s="101" t="s">
        <v>456</v>
      </c>
      <c r="E11" s="89" t="s">
        <v>593</v>
      </c>
      <c r="G11" s="101" t="s">
        <v>456</v>
      </c>
      <c r="H11" s="89" t="s">
        <v>594</v>
      </c>
      <c r="K11" t="s">
        <v>595</v>
      </c>
    </row>
    <row r="14" spans="1:17" ht="71.25" customHeight="1">
      <c r="A14" s="107" t="s">
        <v>596</v>
      </c>
      <c r="B14" s="108" t="s">
        <v>110</v>
      </c>
      <c r="D14" s="107" t="s">
        <v>597</v>
      </c>
      <c r="E14" s="108" t="s">
        <v>111</v>
      </c>
      <c r="G14" s="107" t="s">
        <v>598</v>
      </c>
      <c r="H14" s="109" t="s">
        <v>599</v>
      </c>
      <c r="J14" s="107" t="s">
        <v>600</v>
      </c>
      <c r="K14" s="109" t="s">
        <v>601</v>
      </c>
      <c r="M14" s="107" t="s">
        <v>602</v>
      </c>
      <c r="N14" s="109" t="s">
        <v>114</v>
      </c>
      <c r="P14" s="102" t="s">
        <v>603</v>
      </c>
      <c r="Q14" s="103" t="s">
        <v>527</v>
      </c>
    </row>
    <row r="15" spans="1:17" ht="147.75" customHeight="1">
      <c r="A15" s="97" t="s">
        <v>136</v>
      </c>
      <c r="B15" s="95" t="s">
        <v>604</v>
      </c>
      <c r="C15" s="36"/>
      <c r="D15" s="97" t="s">
        <v>136</v>
      </c>
      <c r="E15" s="104" t="s">
        <v>605</v>
      </c>
      <c r="F15" s="36"/>
      <c r="G15" s="97" t="s">
        <v>136</v>
      </c>
      <c r="H15" s="35" t="s">
        <v>606</v>
      </c>
      <c r="I15" s="36"/>
      <c r="J15" s="97" t="s">
        <v>136</v>
      </c>
      <c r="K15" s="105" t="s">
        <v>607</v>
      </c>
      <c r="L15" s="36"/>
      <c r="M15" s="97" t="s">
        <v>136</v>
      </c>
      <c r="N15" s="143" t="s">
        <v>608</v>
      </c>
      <c r="O15" s="36"/>
      <c r="P15" s="97" t="s">
        <v>136</v>
      </c>
      <c r="Q15" s="86" t="s">
        <v>609</v>
      </c>
    </row>
    <row r="16" spans="1:17" ht="144">
      <c r="A16" s="98" t="s">
        <v>165</v>
      </c>
      <c r="B16" s="86" t="s">
        <v>169</v>
      </c>
      <c r="C16" s="36"/>
      <c r="D16" s="98" t="s">
        <v>165</v>
      </c>
      <c r="E16" s="90" t="s">
        <v>610</v>
      </c>
      <c r="F16" s="36"/>
      <c r="G16" s="98" t="s">
        <v>165</v>
      </c>
      <c r="H16" s="86" t="s">
        <v>611</v>
      </c>
      <c r="I16" s="36"/>
      <c r="J16" s="98" t="s">
        <v>165</v>
      </c>
      <c r="K16" s="125" t="s">
        <v>612</v>
      </c>
      <c r="L16" s="36"/>
      <c r="M16" s="98" t="s">
        <v>165</v>
      </c>
      <c r="N16" s="86" t="s">
        <v>613</v>
      </c>
      <c r="O16" s="36"/>
      <c r="P16" s="98" t="s">
        <v>165</v>
      </c>
      <c r="Q16" s="86" t="s">
        <v>614</v>
      </c>
    </row>
    <row r="17" spans="1:17" ht="32.1">
      <c r="A17" s="99" t="s">
        <v>198</v>
      </c>
      <c r="B17" s="87" t="s">
        <v>169</v>
      </c>
      <c r="C17" s="36"/>
      <c r="D17" s="99" t="s">
        <v>198</v>
      </c>
      <c r="E17" s="91" t="s">
        <v>201</v>
      </c>
      <c r="F17" s="36"/>
      <c r="G17" s="99" t="s">
        <v>198</v>
      </c>
      <c r="H17" s="93" t="s">
        <v>202</v>
      </c>
      <c r="I17" s="36"/>
      <c r="J17" s="99" t="s">
        <v>198</v>
      </c>
      <c r="K17" s="93" t="s">
        <v>203</v>
      </c>
      <c r="L17" s="36"/>
      <c r="M17" s="99" t="s">
        <v>198</v>
      </c>
      <c r="N17" s="93" t="s">
        <v>204</v>
      </c>
      <c r="O17" s="36"/>
      <c r="P17" s="99" t="s">
        <v>198</v>
      </c>
      <c r="Q17" s="87" t="s">
        <v>615</v>
      </c>
    </row>
    <row r="18" spans="1:17" ht="45.75">
      <c r="A18" s="100" t="s">
        <v>233</v>
      </c>
      <c r="B18" s="88" t="s">
        <v>169</v>
      </c>
      <c r="C18" s="36"/>
      <c r="D18" s="100" t="s">
        <v>233</v>
      </c>
      <c r="E18" s="92" t="s">
        <v>169</v>
      </c>
      <c r="F18" s="36"/>
      <c r="G18" s="100" t="s">
        <v>233</v>
      </c>
      <c r="H18" s="92" t="s">
        <v>616</v>
      </c>
      <c r="I18" s="36"/>
      <c r="J18" s="100" t="s">
        <v>233</v>
      </c>
      <c r="K18" s="92" t="s">
        <v>235</v>
      </c>
      <c r="L18" s="36"/>
      <c r="M18" s="100" t="s">
        <v>233</v>
      </c>
      <c r="N18" s="92" t="s">
        <v>236</v>
      </c>
      <c r="O18" s="36"/>
      <c r="P18" s="100" t="s">
        <v>233</v>
      </c>
      <c r="Q18" s="88" t="s">
        <v>615</v>
      </c>
    </row>
    <row r="19" spans="1:17" ht="32.1">
      <c r="A19" s="99" t="s">
        <v>256</v>
      </c>
      <c r="B19" s="87" t="s">
        <v>177</v>
      </c>
      <c r="C19" s="36"/>
      <c r="D19" s="99" t="s">
        <v>256</v>
      </c>
      <c r="E19" s="93" t="s">
        <v>258</v>
      </c>
      <c r="F19" s="36"/>
      <c r="G19" s="99" t="s">
        <v>256</v>
      </c>
      <c r="H19" s="93" t="s">
        <v>258</v>
      </c>
      <c r="I19" s="36"/>
      <c r="J19" s="99" t="s">
        <v>256</v>
      </c>
      <c r="K19" s="93" t="s">
        <v>258</v>
      </c>
      <c r="L19" s="36"/>
      <c r="M19" s="99" t="s">
        <v>256</v>
      </c>
      <c r="N19" s="93" t="s">
        <v>258</v>
      </c>
      <c r="O19" s="36"/>
      <c r="P19" s="99" t="s">
        <v>256</v>
      </c>
      <c r="Q19" s="87" t="s">
        <v>617</v>
      </c>
    </row>
    <row r="20" spans="1:17" ht="106.5">
      <c r="A20" s="100" t="s">
        <v>289</v>
      </c>
      <c r="B20" s="88" t="s">
        <v>169</v>
      </c>
      <c r="C20" s="36"/>
      <c r="D20" s="100" t="s">
        <v>289</v>
      </c>
      <c r="E20" s="92" t="s">
        <v>618</v>
      </c>
      <c r="F20" s="36"/>
      <c r="G20" s="100" t="s">
        <v>289</v>
      </c>
      <c r="H20" s="189" t="s">
        <v>619</v>
      </c>
      <c r="I20" s="36"/>
      <c r="J20" s="100" t="s">
        <v>289</v>
      </c>
      <c r="K20" s="92" t="s">
        <v>620</v>
      </c>
      <c r="L20" s="36"/>
      <c r="M20" s="100" t="s">
        <v>289</v>
      </c>
      <c r="N20" s="92" t="s">
        <v>621</v>
      </c>
      <c r="O20" s="36"/>
      <c r="P20" s="100" t="s">
        <v>289</v>
      </c>
      <c r="Q20" s="88" t="s">
        <v>622</v>
      </c>
    </row>
    <row r="21" spans="1:17" ht="111.95">
      <c r="A21" s="99" t="s">
        <v>328</v>
      </c>
      <c r="B21" s="87" t="s">
        <v>169</v>
      </c>
      <c r="C21" s="36"/>
      <c r="D21" s="99" t="s">
        <v>328</v>
      </c>
      <c r="E21" s="93" t="s">
        <v>169</v>
      </c>
      <c r="F21" s="36"/>
      <c r="G21" s="99" t="s">
        <v>328</v>
      </c>
      <c r="H21" s="93" t="s">
        <v>623</v>
      </c>
      <c r="I21" s="36"/>
      <c r="J21" s="99" t="s">
        <v>328</v>
      </c>
      <c r="K21" s="93" t="s">
        <v>332</v>
      </c>
      <c r="L21" s="36"/>
      <c r="M21" s="99" t="s">
        <v>328</v>
      </c>
      <c r="N21" s="93" t="s">
        <v>624</v>
      </c>
      <c r="O21" s="36"/>
      <c r="P21" s="99" t="s">
        <v>328</v>
      </c>
      <c r="Q21" s="87" t="s">
        <v>625</v>
      </c>
    </row>
    <row r="22" spans="1:17" ht="48">
      <c r="A22" s="100" t="s">
        <v>370</v>
      </c>
      <c r="B22" s="88" t="s">
        <v>169</v>
      </c>
      <c r="C22" s="36"/>
      <c r="D22" s="100" t="s">
        <v>370</v>
      </c>
      <c r="E22" s="92" t="s">
        <v>373</v>
      </c>
      <c r="F22" s="36"/>
      <c r="G22" s="100" t="s">
        <v>370</v>
      </c>
      <c r="H22" s="92" t="s">
        <v>626</v>
      </c>
      <c r="I22" s="36"/>
      <c r="J22" s="100" t="s">
        <v>370</v>
      </c>
      <c r="K22" s="168" t="s">
        <v>627</v>
      </c>
      <c r="L22" s="36"/>
      <c r="M22" s="100" t="s">
        <v>370</v>
      </c>
      <c r="N22" s="92" t="s">
        <v>376</v>
      </c>
      <c r="O22" s="36"/>
      <c r="P22" s="100" t="s">
        <v>370</v>
      </c>
      <c r="Q22" s="88" t="s">
        <v>628</v>
      </c>
    </row>
    <row r="23" spans="1:17" ht="321">
      <c r="A23" s="99" t="s">
        <v>413</v>
      </c>
      <c r="B23" s="87" t="s">
        <v>169</v>
      </c>
      <c r="C23" s="36"/>
      <c r="D23" s="99" t="s">
        <v>413</v>
      </c>
      <c r="E23" s="93" t="s">
        <v>268</v>
      </c>
      <c r="F23" s="36"/>
      <c r="G23" s="99" t="s">
        <v>413</v>
      </c>
      <c r="H23" s="93" t="s">
        <v>417</v>
      </c>
      <c r="I23" s="36"/>
      <c r="J23" s="99" t="s">
        <v>413</v>
      </c>
      <c r="K23" s="93" t="s">
        <v>629</v>
      </c>
      <c r="L23" s="36"/>
      <c r="M23" s="99" t="s">
        <v>413</v>
      </c>
      <c r="N23" s="93" t="s">
        <v>418</v>
      </c>
      <c r="O23" s="36"/>
      <c r="P23" s="99" t="s">
        <v>413</v>
      </c>
      <c r="Q23" s="87" t="s">
        <v>630</v>
      </c>
    </row>
    <row r="24" spans="1:17" ht="137.25">
      <c r="A24" s="101" t="s">
        <v>456</v>
      </c>
      <c r="B24" s="89" t="s">
        <v>169</v>
      </c>
      <c r="C24" s="36"/>
      <c r="D24" s="101" t="s">
        <v>456</v>
      </c>
      <c r="E24" s="94" t="s">
        <v>458</v>
      </c>
      <c r="F24" s="36"/>
      <c r="G24" s="101" t="s">
        <v>456</v>
      </c>
      <c r="H24" s="94" t="s">
        <v>631</v>
      </c>
      <c r="I24" s="36"/>
      <c r="J24" s="101" t="s">
        <v>456</v>
      </c>
      <c r="K24" s="94" t="s">
        <v>632</v>
      </c>
      <c r="L24" s="36"/>
      <c r="M24" s="101" t="s">
        <v>456</v>
      </c>
      <c r="N24" s="94" t="s">
        <v>461</v>
      </c>
      <c r="O24" s="36"/>
      <c r="P24" s="101" t="s">
        <v>456</v>
      </c>
      <c r="Q24" s="89" t="s">
        <v>633</v>
      </c>
    </row>
    <row r="25" spans="1:17" ht="15.95" thickBot="1"/>
    <row r="26" spans="1:17" ht="79.5" customHeight="1">
      <c r="A26" s="110" t="s">
        <v>634</v>
      </c>
      <c r="B26" s="111" t="s">
        <v>635</v>
      </c>
      <c r="D26" s="110" t="s">
        <v>636</v>
      </c>
      <c r="E26" s="112" t="s">
        <v>637</v>
      </c>
      <c r="G26" s="152" t="s">
        <v>638</v>
      </c>
      <c r="H26" s="153" t="s">
        <v>94</v>
      </c>
      <c r="J26" s="113" t="s">
        <v>639</v>
      </c>
      <c r="K26" s="114" t="s">
        <v>95</v>
      </c>
    </row>
    <row r="27" spans="1:17" ht="94.5" customHeight="1">
      <c r="A27" s="97" t="s">
        <v>136</v>
      </c>
      <c r="B27" s="196" t="s">
        <v>640</v>
      </c>
      <c r="C27" s="106"/>
      <c r="D27" s="97" t="s">
        <v>136</v>
      </c>
      <c r="E27" s="105"/>
      <c r="G27" s="97" t="s">
        <v>136</v>
      </c>
      <c r="H27" s="105" t="s">
        <v>641</v>
      </c>
      <c r="J27" s="97" t="s">
        <v>136</v>
      </c>
      <c r="K27" s="105" t="s">
        <v>642</v>
      </c>
    </row>
    <row r="28" spans="1:17" ht="96">
      <c r="A28" s="98" t="s">
        <v>165</v>
      </c>
      <c r="B28" s="86" t="s">
        <v>643</v>
      </c>
      <c r="D28" s="98" t="s">
        <v>165</v>
      </c>
      <c r="E28" s="86" t="s">
        <v>378</v>
      </c>
      <c r="G28" s="98" t="s">
        <v>165</v>
      </c>
      <c r="H28" s="86" t="s">
        <v>644</v>
      </c>
      <c r="J28" s="98" t="s">
        <v>165</v>
      </c>
      <c r="K28" s="86" t="s">
        <v>645</v>
      </c>
    </row>
    <row r="29" spans="1:17" ht="111.95">
      <c r="A29" s="99" t="s">
        <v>198</v>
      </c>
      <c r="B29" s="87" t="s">
        <v>646</v>
      </c>
      <c r="D29" s="99" t="s">
        <v>198</v>
      </c>
      <c r="E29" s="87" t="s">
        <v>647</v>
      </c>
      <c r="G29" s="99" t="s">
        <v>198</v>
      </c>
      <c r="H29" s="87" t="s">
        <v>208</v>
      </c>
      <c r="J29" s="99" t="s">
        <v>198</v>
      </c>
      <c r="K29" s="87" t="s">
        <v>648</v>
      </c>
    </row>
    <row r="30" spans="1:17" ht="32.1">
      <c r="A30" s="100" t="s">
        <v>233</v>
      </c>
      <c r="B30" s="88" t="s">
        <v>646</v>
      </c>
      <c r="D30" s="100" t="s">
        <v>233</v>
      </c>
      <c r="E30" s="88" t="s">
        <v>647</v>
      </c>
      <c r="G30" s="100" t="s">
        <v>233</v>
      </c>
      <c r="H30" s="88" t="s">
        <v>649</v>
      </c>
      <c r="J30" s="100" t="s">
        <v>233</v>
      </c>
      <c r="K30" s="88" t="s">
        <v>650</v>
      </c>
    </row>
    <row r="31" spans="1:17" ht="32.1">
      <c r="A31" s="99" t="s">
        <v>256</v>
      </c>
      <c r="B31" s="87" t="s">
        <v>258</v>
      </c>
      <c r="D31" s="99" t="s">
        <v>256</v>
      </c>
      <c r="E31" s="87" t="s">
        <v>258</v>
      </c>
      <c r="G31" s="99" t="s">
        <v>256</v>
      </c>
      <c r="H31" s="87" t="s">
        <v>260</v>
      </c>
      <c r="J31" s="99" t="s">
        <v>256</v>
      </c>
      <c r="K31" s="87" t="s">
        <v>261</v>
      </c>
    </row>
    <row r="32" spans="1:17" ht="60.75">
      <c r="A32" s="100" t="s">
        <v>289</v>
      </c>
      <c r="B32" s="88" t="s">
        <v>651</v>
      </c>
      <c r="D32" s="100" t="s">
        <v>289</v>
      </c>
      <c r="E32" s="88" t="s">
        <v>652</v>
      </c>
      <c r="G32" s="100" t="s">
        <v>289</v>
      </c>
      <c r="H32" s="88" t="s">
        <v>653</v>
      </c>
      <c r="J32" s="100" t="s">
        <v>289</v>
      </c>
      <c r="K32" s="88" t="s">
        <v>654</v>
      </c>
    </row>
    <row r="33" spans="1:23" ht="48">
      <c r="A33" s="99" t="s">
        <v>328</v>
      </c>
      <c r="B33" s="87" t="s">
        <v>655</v>
      </c>
      <c r="D33" s="99" t="s">
        <v>328</v>
      </c>
      <c r="E33" s="86" t="s">
        <v>378</v>
      </c>
      <c r="G33" s="99" t="s">
        <v>328</v>
      </c>
      <c r="H33" s="87" t="s">
        <v>656</v>
      </c>
      <c r="J33" s="99" t="s">
        <v>328</v>
      </c>
      <c r="K33" s="87" t="s">
        <v>657</v>
      </c>
    </row>
    <row r="34" spans="1:23" ht="48">
      <c r="A34" s="100" t="s">
        <v>370</v>
      </c>
      <c r="B34" s="86" t="s">
        <v>658</v>
      </c>
      <c r="D34" s="100" t="s">
        <v>370</v>
      </c>
      <c r="E34" s="88" t="s">
        <v>378</v>
      </c>
      <c r="G34" s="100" t="s">
        <v>370</v>
      </c>
      <c r="H34" s="88" t="s">
        <v>379</v>
      </c>
      <c r="J34" s="100" t="s">
        <v>370</v>
      </c>
      <c r="K34" s="88" t="s">
        <v>380</v>
      </c>
    </row>
    <row r="35" spans="1:23" ht="111.95">
      <c r="A35" s="99" t="s">
        <v>413</v>
      </c>
      <c r="B35" s="87"/>
      <c r="D35" s="99" t="s">
        <v>413</v>
      </c>
      <c r="E35" s="87" t="s">
        <v>420</v>
      </c>
      <c r="G35" s="99" t="s">
        <v>413</v>
      </c>
      <c r="H35" s="87" t="s">
        <v>421</v>
      </c>
      <c r="J35" s="99" t="s">
        <v>413</v>
      </c>
      <c r="K35" s="87" t="s">
        <v>659</v>
      </c>
    </row>
    <row r="36" spans="1:23" ht="106.5">
      <c r="A36" s="101" t="s">
        <v>456</v>
      </c>
      <c r="B36" s="89" t="s">
        <v>660</v>
      </c>
      <c r="D36" s="101" t="s">
        <v>456</v>
      </c>
      <c r="E36" s="89" t="s">
        <v>463</v>
      </c>
      <c r="G36" s="101" t="s">
        <v>456</v>
      </c>
      <c r="H36" s="89" t="s">
        <v>464</v>
      </c>
      <c r="J36" s="101" t="s">
        <v>456</v>
      </c>
      <c r="K36" s="89" t="s">
        <v>465</v>
      </c>
    </row>
    <row r="38" spans="1:23" s="135" customFormat="1" ht="83.25" customHeight="1">
      <c r="A38" s="133" t="s">
        <v>661</v>
      </c>
      <c r="B38" s="134" t="s">
        <v>662</v>
      </c>
      <c r="D38" s="133" t="s">
        <v>663</v>
      </c>
      <c r="E38" s="136" t="s">
        <v>664</v>
      </c>
      <c r="F38" s="137"/>
      <c r="G38" s="133" t="s">
        <v>665</v>
      </c>
      <c r="H38" s="134" t="s">
        <v>127</v>
      </c>
      <c r="J38" s="133" t="s">
        <v>666</v>
      </c>
      <c r="K38" s="134" t="s">
        <v>128</v>
      </c>
      <c r="M38" s="133" t="s">
        <v>667</v>
      </c>
      <c r="N38" s="134" t="s">
        <v>129</v>
      </c>
      <c r="P38" s="133" t="s">
        <v>668</v>
      </c>
      <c r="Q38" s="134" t="s">
        <v>130</v>
      </c>
      <c r="S38" s="133" t="s">
        <v>669</v>
      </c>
      <c r="T38" s="134" t="s">
        <v>131</v>
      </c>
      <c r="V38" s="133" t="s">
        <v>670</v>
      </c>
      <c r="W38" s="134" t="s">
        <v>132</v>
      </c>
    </row>
    <row r="39" spans="1:23" ht="63.95">
      <c r="A39" s="97" t="s">
        <v>136</v>
      </c>
      <c r="B39" s="105" t="s">
        <v>148</v>
      </c>
      <c r="D39" s="97" t="s">
        <v>136</v>
      </c>
      <c r="E39" s="105" t="s">
        <v>671</v>
      </c>
      <c r="G39" s="97" t="s">
        <v>136</v>
      </c>
      <c r="H39" s="105" t="s">
        <v>672</v>
      </c>
      <c r="J39" s="97" t="s">
        <v>136</v>
      </c>
      <c r="K39" s="96" t="s">
        <v>673</v>
      </c>
      <c r="M39" s="97" t="s">
        <v>136</v>
      </c>
      <c r="N39" s="105" t="s">
        <v>169</v>
      </c>
      <c r="P39" s="97" t="s">
        <v>136</v>
      </c>
      <c r="Q39" s="105" t="s">
        <v>674</v>
      </c>
      <c r="S39" s="97" t="s">
        <v>136</v>
      </c>
      <c r="T39" s="105" t="s">
        <v>153</v>
      </c>
      <c r="V39" s="97" t="s">
        <v>136</v>
      </c>
      <c r="W39" s="105" t="s">
        <v>153</v>
      </c>
    </row>
    <row r="40" spans="1:23" ht="80.099999999999994">
      <c r="A40" s="98" t="s">
        <v>165</v>
      </c>
      <c r="B40" s="86" t="s">
        <v>675</v>
      </c>
      <c r="D40" s="98" t="s">
        <v>165</v>
      </c>
      <c r="E40" s="86" t="s">
        <v>676</v>
      </c>
      <c r="G40" s="98" t="s">
        <v>165</v>
      </c>
      <c r="H40" s="86" t="s">
        <v>677</v>
      </c>
      <c r="J40" s="98" t="s">
        <v>165</v>
      </c>
      <c r="K40" s="86" t="s">
        <v>678</v>
      </c>
      <c r="M40" s="98" t="s">
        <v>165</v>
      </c>
      <c r="N40" s="86" t="s">
        <v>169</v>
      </c>
      <c r="P40" s="98" t="s">
        <v>165</v>
      </c>
      <c r="Q40" s="86" t="s">
        <v>679</v>
      </c>
      <c r="S40" s="98" t="s">
        <v>165</v>
      </c>
      <c r="T40" s="86" t="s">
        <v>680</v>
      </c>
      <c r="V40" s="98" t="s">
        <v>165</v>
      </c>
      <c r="W40" s="86" t="s">
        <v>681</v>
      </c>
    </row>
    <row r="41" spans="1:23" ht="48">
      <c r="A41" s="99" t="s">
        <v>198</v>
      </c>
      <c r="B41" s="87" t="s">
        <v>682</v>
      </c>
      <c r="D41" s="99" t="s">
        <v>198</v>
      </c>
      <c r="E41" s="87" t="s">
        <v>683</v>
      </c>
      <c r="G41" s="99" t="s">
        <v>198</v>
      </c>
      <c r="H41" s="87" t="s">
        <v>684</v>
      </c>
      <c r="J41" s="99" t="s">
        <v>198</v>
      </c>
      <c r="K41" s="87" t="s">
        <v>212</v>
      </c>
      <c r="M41" s="99" t="s">
        <v>198</v>
      </c>
      <c r="N41" s="87" t="s">
        <v>685</v>
      </c>
      <c r="P41" s="99" t="s">
        <v>198</v>
      </c>
      <c r="Q41" s="87" t="s">
        <v>214</v>
      </c>
      <c r="S41" s="99" t="s">
        <v>198</v>
      </c>
      <c r="T41" s="87" t="s">
        <v>206</v>
      </c>
      <c r="V41" s="99" t="s">
        <v>198</v>
      </c>
      <c r="W41" s="87" t="s">
        <v>153</v>
      </c>
    </row>
    <row r="42" spans="1:23" ht="32.1">
      <c r="A42" s="100" t="s">
        <v>233</v>
      </c>
      <c r="B42" s="88" t="s">
        <v>238</v>
      </c>
      <c r="D42" s="100" t="s">
        <v>233</v>
      </c>
      <c r="E42" s="88" t="s">
        <v>686</v>
      </c>
      <c r="G42" s="100" t="s">
        <v>233</v>
      </c>
      <c r="H42" s="88" t="s">
        <v>239</v>
      </c>
      <c r="J42" s="100" t="s">
        <v>233</v>
      </c>
      <c r="K42" s="88" t="s">
        <v>687</v>
      </c>
      <c r="M42" s="100" t="s">
        <v>233</v>
      </c>
      <c r="N42" s="184" t="s">
        <v>685</v>
      </c>
      <c r="P42" s="100" t="s">
        <v>233</v>
      </c>
      <c r="Q42" s="88" t="s">
        <v>242</v>
      </c>
      <c r="S42" s="100" t="s">
        <v>233</v>
      </c>
      <c r="T42" s="87" t="s">
        <v>206</v>
      </c>
      <c r="V42" s="100" t="s">
        <v>233</v>
      </c>
      <c r="W42" s="87" t="s">
        <v>153</v>
      </c>
    </row>
    <row r="43" spans="1:23" ht="30.75">
      <c r="A43" s="99" t="s">
        <v>256</v>
      </c>
      <c r="B43" s="87" t="s">
        <v>262</v>
      </c>
      <c r="D43" s="99" t="s">
        <v>256</v>
      </c>
      <c r="E43" s="87" t="s">
        <v>177</v>
      </c>
      <c r="G43" s="99" t="s">
        <v>256</v>
      </c>
      <c r="H43" s="87" t="s">
        <v>688</v>
      </c>
      <c r="J43" s="99" t="s">
        <v>256</v>
      </c>
      <c r="K43" s="87" t="s">
        <v>264</v>
      </c>
      <c r="M43" s="99" t="s">
        <v>256</v>
      </c>
      <c r="N43" s="87" t="s">
        <v>689</v>
      </c>
      <c r="P43" s="99" t="s">
        <v>256</v>
      </c>
      <c r="Q43" s="87" t="s">
        <v>266</v>
      </c>
      <c r="S43" s="99" t="s">
        <v>256</v>
      </c>
      <c r="T43" s="87" t="s">
        <v>267</v>
      </c>
      <c r="V43" s="99" t="s">
        <v>256</v>
      </c>
      <c r="W43" s="87" t="s">
        <v>268</v>
      </c>
    </row>
    <row r="44" spans="1:23" ht="76.5">
      <c r="A44" s="100" t="s">
        <v>289</v>
      </c>
      <c r="B44" s="88" t="s">
        <v>690</v>
      </c>
      <c r="D44" s="100" t="s">
        <v>289</v>
      </c>
      <c r="E44" s="88" t="s">
        <v>691</v>
      </c>
      <c r="G44" s="100" t="s">
        <v>289</v>
      </c>
      <c r="H44" s="88" t="s">
        <v>302</v>
      </c>
      <c r="J44" s="100" t="s">
        <v>289</v>
      </c>
      <c r="K44" s="88" t="s">
        <v>692</v>
      </c>
      <c r="M44" s="100" t="s">
        <v>289</v>
      </c>
      <c r="N44" s="88" t="s">
        <v>693</v>
      </c>
      <c r="P44" s="100" t="s">
        <v>289</v>
      </c>
      <c r="Q44" s="88" t="s">
        <v>694</v>
      </c>
      <c r="S44" s="100" t="s">
        <v>289</v>
      </c>
      <c r="T44" s="88" t="s">
        <v>169</v>
      </c>
      <c r="V44" s="100" t="s">
        <v>289</v>
      </c>
      <c r="W44" s="88" t="s">
        <v>306</v>
      </c>
    </row>
    <row r="45" spans="1:23" ht="80.099999999999994">
      <c r="A45" s="99" t="s">
        <v>328</v>
      </c>
      <c r="B45" s="87" t="s">
        <v>695</v>
      </c>
      <c r="D45" s="99" t="s">
        <v>328</v>
      </c>
      <c r="E45" s="87" t="s">
        <v>696</v>
      </c>
      <c r="G45" s="99" t="s">
        <v>328</v>
      </c>
      <c r="H45" s="87" t="s">
        <v>697</v>
      </c>
      <c r="J45" s="99" t="s">
        <v>328</v>
      </c>
      <c r="K45" s="87" t="s">
        <v>698</v>
      </c>
      <c r="M45" s="99" t="s">
        <v>328</v>
      </c>
      <c r="N45" s="87" t="s">
        <v>169</v>
      </c>
      <c r="P45" s="99" t="s">
        <v>328</v>
      </c>
      <c r="Q45" s="87" t="s">
        <v>699</v>
      </c>
      <c r="S45" s="99" t="s">
        <v>328</v>
      </c>
      <c r="T45" s="87" t="s">
        <v>169</v>
      </c>
      <c r="V45" s="99" t="s">
        <v>328</v>
      </c>
      <c r="W45" s="87" t="s">
        <v>341</v>
      </c>
    </row>
    <row r="46" spans="1:23" ht="45.75">
      <c r="A46" s="100" t="s">
        <v>370</v>
      </c>
      <c r="B46" s="88" t="s">
        <v>381</v>
      </c>
      <c r="D46" s="100" t="s">
        <v>370</v>
      </c>
      <c r="E46" s="88" t="s">
        <v>700</v>
      </c>
      <c r="G46" s="100" t="s">
        <v>370</v>
      </c>
      <c r="H46" s="88" t="s">
        <v>206</v>
      </c>
      <c r="J46" s="100" t="s">
        <v>370</v>
      </c>
      <c r="K46" s="88" t="s">
        <v>383</v>
      </c>
      <c r="M46" s="100" t="s">
        <v>370</v>
      </c>
      <c r="N46" s="88" t="s">
        <v>384</v>
      </c>
      <c r="P46" s="100" t="s">
        <v>370</v>
      </c>
      <c r="Q46" s="88" t="s">
        <v>701</v>
      </c>
      <c r="S46" s="100" t="s">
        <v>370</v>
      </c>
      <c r="T46" s="88" t="s">
        <v>386</v>
      </c>
      <c r="V46" s="100" t="s">
        <v>370</v>
      </c>
      <c r="W46" s="88" t="s">
        <v>387</v>
      </c>
    </row>
    <row r="47" spans="1:23" ht="45.75">
      <c r="A47" s="99" t="s">
        <v>413</v>
      </c>
      <c r="B47" s="87" t="s">
        <v>423</v>
      </c>
      <c r="D47" s="99" t="s">
        <v>413</v>
      </c>
      <c r="E47" s="87" t="s">
        <v>702</v>
      </c>
      <c r="G47" s="99" t="s">
        <v>413</v>
      </c>
      <c r="H47" s="88" t="s">
        <v>206</v>
      </c>
      <c r="J47" s="99" t="s">
        <v>413</v>
      </c>
      <c r="K47" s="87" t="s">
        <v>425</v>
      </c>
      <c r="M47" s="99" t="s">
        <v>413</v>
      </c>
      <c r="N47" s="87" t="s">
        <v>426</v>
      </c>
      <c r="P47" s="99" t="s">
        <v>413</v>
      </c>
      <c r="Q47" s="87" t="s">
        <v>427</v>
      </c>
      <c r="S47" s="99" t="s">
        <v>413</v>
      </c>
      <c r="T47" s="87" t="s">
        <v>268</v>
      </c>
      <c r="V47" s="99" t="s">
        <v>413</v>
      </c>
      <c r="W47" s="87" t="s">
        <v>703</v>
      </c>
    </row>
    <row r="48" spans="1:23" ht="60.75">
      <c r="A48" s="101" t="s">
        <v>456</v>
      </c>
      <c r="B48" s="89" t="s">
        <v>704</v>
      </c>
      <c r="D48" s="101" t="s">
        <v>456</v>
      </c>
      <c r="E48" s="89" t="s">
        <v>705</v>
      </c>
      <c r="G48" s="101" t="s">
        <v>456</v>
      </c>
      <c r="H48" s="89" t="s">
        <v>206</v>
      </c>
      <c r="J48" s="101" t="s">
        <v>456</v>
      </c>
      <c r="K48" s="89" t="s">
        <v>706</v>
      </c>
      <c r="M48" s="101" t="s">
        <v>456</v>
      </c>
      <c r="N48" s="89" t="s">
        <v>468</v>
      </c>
      <c r="P48" s="101" t="s">
        <v>456</v>
      </c>
      <c r="Q48" s="89" t="s">
        <v>469</v>
      </c>
      <c r="S48" s="101" t="s">
        <v>456</v>
      </c>
      <c r="T48" s="89" t="s">
        <v>707</v>
      </c>
      <c r="V48" s="101" t="s">
        <v>456</v>
      </c>
      <c r="W48" s="89" t="s">
        <v>708</v>
      </c>
    </row>
    <row r="49" spans="1:26" ht="15.95" thickBot="1"/>
    <row r="50" spans="1:26" s="135" customFormat="1" ht="80.099999999999994">
      <c r="A50" s="133" t="s">
        <v>709</v>
      </c>
      <c r="B50" s="134" t="s">
        <v>133</v>
      </c>
      <c r="D50" s="133" t="s">
        <v>710</v>
      </c>
      <c r="E50" s="134" t="s">
        <v>711</v>
      </c>
      <c r="G50" s="133" t="s">
        <v>712</v>
      </c>
      <c r="H50" s="134" t="s">
        <v>135</v>
      </c>
      <c r="J50" s="138" t="s">
        <v>713</v>
      </c>
      <c r="K50" s="139" t="s">
        <v>714</v>
      </c>
      <c r="M50" s="138" t="s">
        <v>715</v>
      </c>
      <c r="N50" s="140" t="s">
        <v>121</v>
      </c>
      <c r="P50" s="138" t="s">
        <v>715</v>
      </c>
      <c r="Q50" s="141" t="s">
        <v>98</v>
      </c>
      <c r="S50" s="138" t="s">
        <v>715</v>
      </c>
      <c r="T50" s="142" t="s">
        <v>99</v>
      </c>
      <c r="V50" s="138" t="s">
        <v>716</v>
      </c>
      <c r="W50" s="139" t="s">
        <v>717</v>
      </c>
      <c r="Y50" s="162" t="s">
        <v>716</v>
      </c>
      <c r="Z50" s="163" t="s">
        <v>718</v>
      </c>
    </row>
    <row r="51" spans="1:26" ht="63.95">
      <c r="A51" s="97" t="s">
        <v>136</v>
      </c>
      <c r="B51" s="105" t="s">
        <v>153</v>
      </c>
      <c r="D51" s="97" t="s">
        <v>136</v>
      </c>
      <c r="E51" s="105" t="s">
        <v>719</v>
      </c>
      <c r="G51" s="97" t="s">
        <v>136</v>
      </c>
      <c r="H51" s="105" t="s">
        <v>153</v>
      </c>
      <c r="J51" s="97" t="s">
        <v>136</v>
      </c>
      <c r="K51" s="95" t="s">
        <v>720</v>
      </c>
      <c r="M51" s="97" t="s">
        <v>136</v>
      </c>
      <c r="N51" s="105" t="s">
        <v>721</v>
      </c>
      <c r="P51" s="97" t="s">
        <v>136</v>
      </c>
      <c r="Q51" s="105" t="s">
        <v>169</v>
      </c>
      <c r="S51" s="97" t="s">
        <v>136</v>
      </c>
      <c r="T51" s="95" t="s">
        <v>268</v>
      </c>
      <c r="V51" s="97" t="s">
        <v>136</v>
      </c>
      <c r="W51" s="165" t="s">
        <v>722</v>
      </c>
      <c r="Y51" s="144" t="s">
        <v>136</v>
      </c>
      <c r="Z51" s="36" t="s">
        <v>723</v>
      </c>
    </row>
    <row r="52" spans="1:26" ht="144">
      <c r="A52" s="98" t="s">
        <v>165</v>
      </c>
      <c r="B52" s="86" t="s">
        <v>724</v>
      </c>
      <c r="D52" s="98" t="s">
        <v>165</v>
      </c>
      <c r="E52" s="86" t="s">
        <v>725</v>
      </c>
      <c r="G52" s="98" t="s">
        <v>165</v>
      </c>
      <c r="H52" s="86" t="s">
        <v>726</v>
      </c>
      <c r="J52" s="98" t="s">
        <v>165</v>
      </c>
      <c r="K52" s="86" t="s">
        <v>727</v>
      </c>
      <c r="M52" s="98" t="s">
        <v>165</v>
      </c>
      <c r="N52" s="86" t="s">
        <v>728</v>
      </c>
      <c r="P52" s="98" t="s">
        <v>165</v>
      </c>
      <c r="Q52" s="86" t="s">
        <v>729</v>
      </c>
      <c r="S52" s="98" t="s">
        <v>165</v>
      </c>
      <c r="T52" s="86" t="s">
        <v>730</v>
      </c>
      <c r="V52" s="98" t="s">
        <v>165</v>
      </c>
      <c r="W52" s="125" t="s">
        <v>731</v>
      </c>
      <c r="Y52" s="146" t="s">
        <v>165</v>
      </c>
      <c r="Z52" s="145" t="s">
        <v>732</v>
      </c>
    </row>
    <row r="53" spans="1:26" ht="80.099999999999994">
      <c r="A53" s="99" t="s">
        <v>198</v>
      </c>
      <c r="B53" s="87" t="s">
        <v>733</v>
      </c>
      <c r="D53" s="99" t="s">
        <v>198</v>
      </c>
      <c r="E53" s="87" t="s">
        <v>734</v>
      </c>
      <c r="G53" s="99" t="s">
        <v>198</v>
      </c>
      <c r="H53" s="87" t="s">
        <v>215</v>
      </c>
      <c r="J53" s="99" t="s">
        <v>198</v>
      </c>
      <c r="K53" s="87" t="s">
        <v>216</v>
      </c>
      <c r="M53" s="99" t="s">
        <v>198</v>
      </c>
      <c r="N53" s="87" t="s">
        <v>735</v>
      </c>
      <c r="P53" s="99" t="s">
        <v>198</v>
      </c>
      <c r="Q53" s="87" t="s">
        <v>218</v>
      </c>
      <c r="S53" s="99" t="s">
        <v>198</v>
      </c>
      <c r="T53" s="87" t="s">
        <v>219</v>
      </c>
      <c r="V53" s="99" t="s">
        <v>198</v>
      </c>
      <c r="W53" s="166" t="s">
        <v>736</v>
      </c>
      <c r="Y53" s="147" t="s">
        <v>198</v>
      </c>
      <c r="Z53" s="145" t="s">
        <v>737</v>
      </c>
    </row>
    <row r="54" spans="1:26" ht="48">
      <c r="A54" s="100" t="s">
        <v>233</v>
      </c>
      <c r="B54" s="88" t="s">
        <v>738</v>
      </c>
      <c r="D54" s="100" t="s">
        <v>233</v>
      </c>
      <c r="E54" s="88" t="s">
        <v>739</v>
      </c>
      <c r="G54" s="100" t="s">
        <v>233</v>
      </c>
      <c r="H54" s="87" t="s">
        <v>215</v>
      </c>
      <c r="J54" s="100" t="s">
        <v>233</v>
      </c>
      <c r="K54" s="88" t="s">
        <v>740</v>
      </c>
      <c r="M54" s="100" t="s">
        <v>233</v>
      </c>
      <c r="N54" s="88" t="s">
        <v>741</v>
      </c>
      <c r="P54" s="100" t="s">
        <v>233</v>
      </c>
      <c r="Q54" s="88" t="s">
        <v>169</v>
      </c>
      <c r="S54" s="100" t="s">
        <v>233</v>
      </c>
      <c r="T54" s="88" t="s">
        <v>268</v>
      </c>
      <c r="V54" s="100" t="s">
        <v>233</v>
      </c>
      <c r="W54" s="167" t="s">
        <v>742</v>
      </c>
      <c r="Y54" s="148" t="s">
        <v>233</v>
      </c>
      <c r="Z54" s="145" t="s">
        <v>737</v>
      </c>
    </row>
    <row r="55" spans="1:26" ht="80.099999999999994">
      <c r="A55" s="99" t="s">
        <v>256</v>
      </c>
      <c r="B55" s="87" t="s">
        <v>177</v>
      </c>
      <c r="D55" s="99" t="s">
        <v>256</v>
      </c>
      <c r="E55" s="87" t="s">
        <v>269</v>
      </c>
      <c r="G55" s="99" t="s">
        <v>256</v>
      </c>
      <c r="H55" s="87" t="s">
        <v>270</v>
      </c>
      <c r="J55" s="99" t="s">
        <v>256</v>
      </c>
      <c r="K55" s="87" t="s">
        <v>271</v>
      </c>
      <c r="M55" s="99" t="s">
        <v>256</v>
      </c>
      <c r="N55" s="87" t="s">
        <v>743</v>
      </c>
      <c r="P55" s="99" t="s">
        <v>256</v>
      </c>
      <c r="Q55" s="87" t="s">
        <v>274</v>
      </c>
      <c r="S55" s="99" t="s">
        <v>256</v>
      </c>
      <c r="T55" s="87" t="s">
        <v>274</v>
      </c>
      <c r="V55" s="99" t="s">
        <v>256</v>
      </c>
      <c r="W55" s="87" t="s">
        <v>273</v>
      </c>
      <c r="Y55" s="147" t="s">
        <v>256</v>
      </c>
      <c r="Z55" s="145" t="s">
        <v>744</v>
      </c>
    </row>
    <row r="56" spans="1:26" ht="60.75">
      <c r="A56" s="100" t="s">
        <v>289</v>
      </c>
      <c r="B56" s="88" t="s">
        <v>745</v>
      </c>
      <c r="D56" s="100" t="s">
        <v>289</v>
      </c>
      <c r="E56" s="88" t="s">
        <v>169</v>
      </c>
      <c r="G56" s="100" t="s">
        <v>289</v>
      </c>
      <c r="H56" s="88" t="s">
        <v>169</v>
      </c>
      <c r="J56" s="100" t="s">
        <v>289</v>
      </c>
      <c r="K56" s="88" t="s">
        <v>308</v>
      </c>
      <c r="M56" s="100" t="s">
        <v>289</v>
      </c>
      <c r="N56" s="88" t="s">
        <v>746</v>
      </c>
      <c r="P56" s="100" t="s">
        <v>289</v>
      </c>
      <c r="Q56" s="88" t="s">
        <v>169</v>
      </c>
      <c r="S56" s="100" t="s">
        <v>289</v>
      </c>
      <c r="T56" s="88" t="s">
        <v>169</v>
      </c>
      <c r="V56" s="100" t="s">
        <v>289</v>
      </c>
      <c r="W56" s="190" t="s">
        <v>747</v>
      </c>
      <c r="Y56" s="148" t="s">
        <v>289</v>
      </c>
      <c r="Z56" s="149" t="s">
        <v>748</v>
      </c>
    </row>
    <row r="57" spans="1:26" ht="80.099999999999994">
      <c r="A57" s="99" t="s">
        <v>328</v>
      </c>
      <c r="B57" s="87" t="s">
        <v>177</v>
      </c>
      <c r="D57" s="99" t="s">
        <v>328</v>
      </c>
      <c r="E57" s="87" t="s">
        <v>343</v>
      </c>
      <c r="G57" s="99" t="s">
        <v>328</v>
      </c>
      <c r="H57" s="87" t="s">
        <v>169</v>
      </c>
      <c r="J57" s="99" t="s">
        <v>328</v>
      </c>
      <c r="K57" s="87" t="s">
        <v>749</v>
      </c>
      <c r="M57" s="99" t="s">
        <v>328</v>
      </c>
      <c r="N57" s="87" t="s">
        <v>750</v>
      </c>
      <c r="P57" s="99" t="s">
        <v>328</v>
      </c>
      <c r="Q57" s="87" t="s">
        <v>347</v>
      </c>
      <c r="S57" s="99" t="s">
        <v>328</v>
      </c>
      <c r="T57" s="87" t="s">
        <v>348</v>
      </c>
      <c r="V57" s="99" t="s">
        <v>328</v>
      </c>
      <c r="W57" s="87" t="s">
        <v>346</v>
      </c>
      <c r="Y57" s="147" t="s">
        <v>328</v>
      </c>
      <c r="Z57" s="145" t="s">
        <v>751</v>
      </c>
    </row>
    <row r="58" spans="1:26" ht="48">
      <c r="A58" s="100" t="s">
        <v>370</v>
      </c>
      <c r="B58" s="88" t="s">
        <v>388</v>
      </c>
      <c r="D58" s="100" t="s">
        <v>370</v>
      </c>
      <c r="E58" s="88" t="s">
        <v>389</v>
      </c>
      <c r="G58" s="100" t="s">
        <v>370</v>
      </c>
      <c r="H58" s="88" t="s">
        <v>390</v>
      </c>
      <c r="J58" s="100" t="s">
        <v>370</v>
      </c>
      <c r="K58" s="88" t="s">
        <v>391</v>
      </c>
      <c r="M58" s="100" t="s">
        <v>370</v>
      </c>
      <c r="N58" s="88" t="s">
        <v>752</v>
      </c>
      <c r="P58" s="100" t="s">
        <v>370</v>
      </c>
      <c r="Q58" s="88" t="s">
        <v>753</v>
      </c>
      <c r="S58" s="100" t="s">
        <v>370</v>
      </c>
      <c r="T58" s="88" t="s">
        <v>754</v>
      </c>
      <c r="V58" s="100" t="s">
        <v>370</v>
      </c>
      <c r="W58" s="88" t="s">
        <v>393</v>
      </c>
      <c r="Y58" s="148" t="s">
        <v>370</v>
      </c>
      <c r="Z58" s="145" t="s">
        <v>755</v>
      </c>
    </row>
    <row r="59" spans="1:26" ht="80.099999999999994">
      <c r="A59" s="99" t="s">
        <v>413</v>
      </c>
      <c r="B59" s="87" t="s">
        <v>428</v>
      </c>
      <c r="D59" s="99" t="s">
        <v>413</v>
      </c>
      <c r="E59" s="87" t="s">
        <v>429</v>
      </c>
      <c r="G59" s="99" t="s">
        <v>413</v>
      </c>
      <c r="H59" s="87" t="s">
        <v>430</v>
      </c>
      <c r="J59" s="99" t="s">
        <v>413</v>
      </c>
      <c r="K59" s="87" t="s">
        <v>431</v>
      </c>
      <c r="M59" s="99" t="s">
        <v>413</v>
      </c>
      <c r="N59" s="87" t="s">
        <v>756</v>
      </c>
      <c r="P59" s="99" t="s">
        <v>413</v>
      </c>
      <c r="Q59" s="87" t="s">
        <v>434</v>
      </c>
      <c r="S59" s="99" t="s">
        <v>413</v>
      </c>
      <c r="T59" s="87" t="s">
        <v>435</v>
      </c>
      <c r="V59" s="99" t="s">
        <v>413</v>
      </c>
      <c r="W59" s="87" t="s">
        <v>433</v>
      </c>
      <c r="Y59" s="147" t="s">
        <v>413</v>
      </c>
      <c r="Z59" s="145" t="s">
        <v>757</v>
      </c>
    </row>
    <row r="60" spans="1:26" ht="60.75">
      <c r="A60" s="101" t="s">
        <v>456</v>
      </c>
      <c r="B60" s="89" t="s">
        <v>471</v>
      </c>
      <c r="D60" s="101" t="s">
        <v>456</v>
      </c>
      <c r="E60" s="89" t="s">
        <v>758</v>
      </c>
      <c r="G60" s="101" t="s">
        <v>456</v>
      </c>
      <c r="H60" s="89" t="s">
        <v>472</v>
      </c>
      <c r="J60" s="101" t="s">
        <v>456</v>
      </c>
      <c r="K60" s="89" t="s">
        <v>473</v>
      </c>
      <c r="M60" s="101" t="s">
        <v>456</v>
      </c>
      <c r="N60" s="89" t="s">
        <v>759</v>
      </c>
      <c r="P60" s="101" t="s">
        <v>456</v>
      </c>
      <c r="Q60" s="89" t="s">
        <v>760</v>
      </c>
      <c r="S60" s="101" t="s">
        <v>456</v>
      </c>
      <c r="T60" s="89" t="s">
        <v>476</v>
      </c>
      <c r="V60" s="101" t="s">
        <v>456</v>
      </c>
      <c r="W60" s="89" t="s">
        <v>475</v>
      </c>
      <c r="Y60" s="150" t="s">
        <v>456</v>
      </c>
      <c r="Z60" s="151" t="s">
        <v>761</v>
      </c>
    </row>
    <row r="61" spans="1:26" ht="15.95" thickBot="1"/>
    <row r="62" spans="1:26" ht="32.1">
      <c r="A62" s="113" t="s">
        <v>762</v>
      </c>
      <c r="B62" s="114" t="s">
        <v>71</v>
      </c>
    </row>
    <row r="63" spans="1:26" ht="15.95">
      <c r="A63" s="97" t="s">
        <v>136</v>
      </c>
      <c r="B63" s="95"/>
    </row>
    <row r="64" spans="1:26" ht="15.95">
      <c r="A64" s="98" t="s">
        <v>165</v>
      </c>
      <c r="B64" s="86"/>
    </row>
    <row r="65" spans="1:5">
      <c r="A65" s="99" t="s">
        <v>198</v>
      </c>
      <c r="B65" s="87" t="s">
        <v>169</v>
      </c>
    </row>
    <row r="66" spans="1:5">
      <c r="A66" s="100" t="s">
        <v>233</v>
      </c>
      <c r="B66" s="88" t="s">
        <v>177</v>
      </c>
    </row>
    <row r="67" spans="1:5" ht="15.95">
      <c r="A67" s="99" t="s">
        <v>256</v>
      </c>
      <c r="B67" s="87" t="s">
        <v>274</v>
      </c>
    </row>
    <row r="68" spans="1:5" ht="15.95">
      <c r="A68" s="100" t="s">
        <v>289</v>
      </c>
      <c r="B68" s="88" t="s">
        <v>274</v>
      </c>
    </row>
    <row r="69" spans="1:5" ht="15.95">
      <c r="A69" s="99" t="s">
        <v>328</v>
      </c>
      <c r="B69" s="87"/>
    </row>
    <row r="70" spans="1:5">
      <c r="A70" s="100" t="s">
        <v>370</v>
      </c>
      <c r="B70" s="115" t="s">
        <v>159</v>
      </c>
    </row>
    <row r="71" spans="1:5" ht="15.95">
      <c r="A71" s="99" t="s">
        <v>413</v>
      </c>
      <c r="B71" s="87"/>
    </row>
    <row r="72" spans="1:5" ht="15.95">
      <c r="A72" s="101" t="s">
        <v>456</v>
      </c>
      <c r="B72" s="89"/>
    </row>
    <row r="75" spans="1:5">
      <c r="A75">
        <f>27+8+18</f>
        <v>53</v>
      </c>
    </row>
    <row r="76" spans="1:5">
      <c r="A76" t="s">
        <v>763</v>
      </c>
    </row>
    <row r="78" spans="1:5" ht="30.75">
      <c r="A78" s="187"/>
      <c r="B78" s="188" t="s">
        <v>764</v>
      </c>
      <c r="D78" s="113"/>
      <c r="E78" s="114" t="s">
        <v>765</v>
      </c>
    </row>
    <row r="79" spans="1:5" ht="18.75">
      <c r="A79" s="97" t="s">
        <v>136</v>
      </c>
      <c r="B79" s="201" t="s">
        <v>766</v>
      </c>
      <c r="D79" s="97" t="s">
        <v>136</v>
      </c>
      <c r="E79" s="95"/>
    </row>
    <row r="80" spans="1:5">
      <c r="A80" s="98" t="s">
        <v>165</v>
      </c>
      <c r="B80" s="86"/>
      <c r="D80" s="98" t="s">
        <v>165</v>
      </c>
      <c r="E80" s="86"/>
    </row>
    <row r="81" spans="1:5">
      <c r="A81" s="99" t="s">
        <v>198</v>
      </c>
      <c r="B81" s="87" t="s">
        <v>767</v>
      </c>
      <c r="D81" s="99" t="s">
        <v>198</v>
      </c>
      <c r="E81" s="87" t="s">
        <v>767</v>
      </c>
    </row>
    <row r="82" spans="1:5">
      <c r="A82" s="100" t="s">
        <v>233</v>
      </c>
      <c r="B82" s="88" t="s">
        <v>177</v>
      </c>
      <c r="D82" s="100" t="s">
        <v>233</v>
      </c>
      <c r="E82" s="88" t="s">
        <v>177</v>
      </c>
    </row>
    <row r="83" spans="1:5">
      <c r="A83" s="99" t="s">
        <v>256</v>
      </c>
      <c r="B83" s="87" t="s">
        <v>177</v>
      </c>
      <c r="D83" s="99" t="s">
        <v>256</v>
      </c>
      <c r="E83" s="87" t="s">
        <v>177</v>
      </c>
    </row>
    <row r="84" spans="1:5" ht="121.5">
      <c r="A84" s="100" t="s">
        <v>289</v>
      </c>
      <c r="B84" s="88" t="s">
        <v>768</v>
      </c>
      <c r="D84" s="100" t="s">
        <v>289</v>
      </c>
      <c r="E84" s="88" t="s">
        <v>769</v>
      </c>
    </row>
    <row r="85" spans="1:5">
      <c r="A85" s="99" t="s">
        <v>328</v>
      </c>
      <c r="B85" s="87"/>
      <c r="D85" s="99" t="s">
        <v>328</v>
      </c>
      <c r="E85" s="87"/>
    </row>
    <row r="86" spans="1:5" ht="60.75">
      <c r="A86" s="100" t="s">
        <v>370</v>
      </c>
      <c r="B86" s="115" t="s">
        <v>770</v>
      </c>
      <c r="D86" s="100" t="s">
        <v>370</v>
      </c>
      <c r="E86" s="115" t="s">
        <v>771</v>
      </c>
    </row>
    <row r="87" spans="1:5">
      <c r="A87" s="99" t="s">
        <v>413</v>
      </c>
      <c r="B87" s="87" t="s">
        <v>177</v>
      </c>
      <c r="D87" s="99" t="s">
        <v>413</v>
      </c>
      <c r="E87" s="87" t="s">
        <v>772</v>
      </c>
    </row>
    <row r="88" spans="1:5" ht="137.25">
      <c r="A88" s="101" t="s">
        <v>456</v>
      </c>
      <c r="B88" s="89" t="s">
        <v>773</v>
      </c>
      <c r="D88" s="101" t="s">
        <v>456</v>
      </c>
      <c r="E88" s="89" t="s">
        <v>774</v>
      </c>
    </row>
  </sheetData>
  <hyperlinks>
    <hyperlink ref="K16" r:id="rId1" xr:uid="{825AB567-226A-4010-A58D-38AFC273A805}"/>
    <hyperlink ref="W52" r:id="rId2" xr:uid="{E05A037E-8B54-4735-9115-89C78252150D}"/>
    <hyperlink ref="W51" r:id="rId3" xr:uid="{69D91FF9-B056-4B42-A5D8-0341E4001EC1}"/>
    <hyperlink ref="W53" r:id="rId4" xr:uid="{E845B400-C7F9-4B6D-B9E2-0A8F33589B1F}"/>
    <hyperlink ref="W54" r:id="rId5" xr:uid="{CE64E692-9B25-4C53-AE1B-EC360AA547E7}"/>
    <hyperlink ref="K22" r:id="rId6" xr:uid="{15396647-62F6-4D98-A9D5-C97B5D514528}"/>
    <hyperlink ref="H20" r:id="rId7" display="https://catalogo.beniculturali.it/search/typeOfResources/MusicHeritage?region=Liguria;                                                                                           https://catalogo.beniculturali.it/search/typeOfResources/DemoEthnoAnthropologicalHeritage?typology=Beni+demoetnoantropologici+immateriali&amp;refineQ=concerto+di+campane; " xr:uid="{0074980A-1FE5-4B23-9F47-AD2386293604}"/>
    <hyperlink ref="W56" r:id="rId8" xr:uid="{74EEFACC-A17F-452B-8D0C-7138F7CFA9D8}"/>
  </hyperlinks>
  <pageMargins left="0.7" right="0.7" top="0.75" bottom="0.75" header="0.3" footer="0.3"/>
  <pageSetup paperSize="9"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5BB61-3A6F-4270-90C9-AB8A8506205C}">
  <dimension ref="B1:U71"/>
  <sheetViews>
    <sheetView showGridLines="0" topLeftCell="J54" zoomScale="87" workbookViewId="0">
      <selection activeCell="I62" sqref="I62"/>
    </sheetView>
  </sheetViews>
  <sheetFormatPr defaultColWidth="8.85546875" defaultRowHeight="15"/>
  <cols>
    <col min="2" max="2" width="16.140625" customWidth="1"/>
    <col min="3" max="3" width="55.85546875" customWidth="1"/>
    <col min="4" max="4" width="6.7109375" customWidth="1"/>
    <col min="5" max="5" width="19" customWidth="1"/>
    <col min="6" max="6" width="51" customWidth="1"/>
    <col min="7" max="7" width="6.7109375" customWidth="1"/>
    <col min="8" max="8" width="22.42578125" customWidth="1"/>
    <col min="9" max="9" width="33.42578125" customWidth="1"/>
    <col min="10" max="10" width="6.7109375" customWidth="1"/>
    <col min="11" max="11" width="22.140625" customWidth="1"/>
    <col min="12" max="12" width="49.140625" customWidth="1"/>
    <col min="13" max="13" width="6.7109375" customWidth="1"/>
    <col min="14" max="14" width="11.7109375" customWidth="1"/>
    <col min="15" max="15" width="46.7109375" customWidth="1"/>
    <col min="16" max="16" width="6.7109375" customWidth="1"/>
    <col min="17" max="17" width="11.7109375" customWidth="1"/>
    <col min="18" max="18" width="45.28515625" customWidth="1"/>
    <col min="19" max="19" width="6.7109375" customWidth="1"/>
    <col min="20" max="20" width="11.7109375" customWidth="1"/>
    <col min="21" max="21" width="46.85546875" customWidth="1"/>
    <col min="22" max="22" width="6.7109375" customWidth="1"/>
    <col min="23" max="23" width="11.7109375" customWidth="1"/>
    <col min="24" max="24" width="30.7109375" customWidth="1"/>
    <col min="26" max="26" width="15.140625" customWidth="1"/>
    <col min="27" max="27" width="28.7109375" customWidth="1"/>
    <col min="29" max="29" width="14.42578125" customWidth="1"/>
    <col min="30" max="30" width="37.42578125" customWidth="1"/>
    <col min="32" max="32" width="13.7109375" customWidth="1"/>
    <col min="33" max="33" width="68.28515625" customWidth="1"/>
    <col min="35" max="35" width="20.28515625" customWidth="1"/>
    <col min="36" max="36" width="50.140625" customWidth="1"/>
  </cols>
  <sheetData>
    <row r="1" spans="2:15" ht="63.95">
      <c r="B1" s="116" t="s">
        <v>775</v>
      </c>
      <c r="C1" s="117" t="s">
        <v>499</v>
      </c>
      <c r="E1" s="116" t="s">
        <v>776</v>
      </c>
      <c r="F1" s="117" t="s">
        <v>500</v>
      </c>
      <c r="H1" s="116" t="s">
        <v>777</v>
      </c>
      <c r="I1" s="117" t="s">
        <v>501</v>
      </c>
      <c r="K1" s="116" t="s">
        <v>778</v>
      </c>
      <c r="L1" s="117" t="s">
        <v>502</v>
      </c>
    </row>
    <row r="2" spans="2:15" ht="15.95">
      <c r="B2" s="97" t="s">
        <v>136</v>
      </c>
      <c r="C2" s="87" t="s">
        <v>779</v>
      </c>
      <c r="E2" s="97" t="s">
        <v>136</v>
      </c>
      <c r="F2" s="95" t="s">
        <v>274</v>
      </c>
      <c r="H2" s="97" t="s">
        <v>136</v>
      </c>
      <c r="I2" s="105" t="s">
        <v>158</v>
      </c>
      <c r="K2" s="97" t="s">
        <v>136</v>
      </c>
      <c r="L2" s="87" t="s">
        <v>274</v>
      </c>
    </row>
    <row r="3" spans="2:15" ht="15.95">
      <c r="B3" s="98" t="s">
        <v>165</v>
      </c>
      <c r="C3" s="86" t="s">
        <v>220</v>
      </c>
      <c r="E3" s="98" t="s">
        <v>165</v>
      </c>
      <c r="F3" s="86" t="s">
        <v>780</v>
      </c>
      <c r="H3" s="98" t="s">
        <v>165</v>
      </c>
      <c r="I3" s="86" t="s">
        <v>220</v>
      </c>
      <c r="K3" s="98" t="s">
        <v>165</v>
      </c>
      <c r="L3" s="86" t="s">
        <v>781</v>
      </c>
    </row>
    <row r="4" spans="2:15" ht="15.95">
      <c r="B4" s="99" t="s">
        <v>198</v>
      </c>
      <c r="C4" s="87" t="s">
        <v>220</v>
      </c>
      <c r="E4" s="99" t="s">
        <v>198</v>
      </c>
      <c r="F4" s="87" t="s">
        <v>274</v>
      </c>
      <c r="H4" s="99" t="s">
        <v>198</v>
      </c>
      <c r="I4" s="87" t="s">
        <v>220</v>
      </c>
      <c r="K4" s="99" t="s">
        <v>198</v>
      </c>
      <c r="L4" s="87" t="s">
        <v>274</v>
      </c>
    </row>
    <row r="5" spans="2:15" ht="15.95">
      <c r="B5" s="100" t="s">
        <v>233</v>
      </c>
      <c r="C5" s="88" t="s">
        <v>220</v>
      </c>
      <c r="E5" s="100" t="s">
        <v>233</v>
      </c>
      <c r="F5" s="87" t="s">
        <v>274</v>
      </c>
      <c r="H5" s="100" t="s">
        <v>233</v>
      </c>
      <c r="I5" s="88" t="s">
        <v>220</v>
      </c>
      <c r="K5" s="100" t="s">
        <v>233</v>
      </c>
      <c r="L5" s="88" t="s">
        <v>274</v>
      </c>
    </row>
    <row r="6" spans="2:15" ht="15.95">
      <c r="B6" s="99" t="s">
        <v>256</v>
      </c>
      <c r="C6" s="87" t="s">
        <v>274</v>
      </c>
      <c r="E6" s="99" t="s">
        <v>256</v>
      </c>
      <c r="F6" s="87" t="s">
        <v>274</v>
      </c>
      <c r="H6" s="99" t="s">
        <v>256</v>
      </c>
      <c r="I6" s="87" t="s">
        <v>274</v>
      </c>
      <c r="K6" s="99" t="s">
        <v>256</v>
      </c>
      <c r="L6" s="87" t="s">
        <v>274</v>
      </c>
    </row>
    <row r="7" spans="2:15" ht="30.75">
      <c r="B7" s="100" t="s">
        <v>289</v>
      </c>
      <c r="C7" s="88" t="s">
        <v>782</v>
      </c>
      <c r="E7" s="100" t="s">
        <v>289</v>
      </c>
      <c r="F7" s="88" t="s">
        <v>783</v>
      </c>
      <c r="H7" s="100" t="s">
        <v>289</v>
      </c>
      <c r="I7" s="88" t="s">
        <v>784</v>
      </c>
      <c r="K7" s="100" t="s">
        <v>289</v>
      </c>
      <c r="L7" s="88" t="s">
        <v>274</v>
      </c>
    </row>
    <row r="8" spans="2:15" ht="80.099999999999994">
      <c r="B8" s="99" t="s">
        <v>328</v>
      </c>
      <c r="C8" s="87" t="s">
        <v>785</v>
      </c>
      <c r="E8" s="99" t="s">
        <v>328</v>
      </c>
      <c r="F8" s="87" t="s">
        <v>274</v>
      </c>
      <c r="H8" s="99" t="s">
        <v>328</v>
      </c>
      <c r="I8" s="87" t="s">
        <v>786</v>
      </c>
      <c r="K8" s="99" t="s">
        <v>328</v>
      </c>
      <c r="L8" s="87" t="s">
        <v>787</v>
      </c>
    </row>
    <row r="9" spans="2:15" ht="15.95">
      <c r="B9" s="100" t="s">
        <v>370</v>
      </c>
      <c r="C9" s="88" t="s">
        <v>350</v>
      </c>
      <c r="E9" s="100" t="s">
        <v>370</v>
      </c>
      <c r="F9" s="88" t="s">
        <v>788</v>
      </c>
      <c r="H9" s="100" t="s">
        <v>370</v>
      </c>
      <c r="I9" s="88" t="s">
        <v>789</v>
      </c>
      <c r="K9" s="100" t="s">
        <v>370</v>
      </c>
      <c r="L9" s="88" t="s">
        <v>790</v>
      </c>
    </row>
    <row r="10" spans="2:15" ht="15.95">
      <c r="B10" s="99" t="s">
        <v>413</v>
      </c>
      <c r="C10" s="87" t="s">
        <v>274</v>
      </c>
      <c r="E10" s="99" t="s">
        <v>413</v>
      </c>
      <c r="F10" s="87" t="s">
        <v>274</v>
      </c>
      <c r="H10" s="99" t="s">
        <v>413</v>
      </c>
      <c r="I10" s="87" t="s">
        <v>791</v>
      </c>
      <c r="K10" s="99" t="s">
        <v>413</v>
      </c>
      <c r="L10" s="87" t="s">
        <v>274</v>
      </c>
    </row>
    <row r="11" spans="2:15" ht="33" thickBot="1">
      <c r="B11" s="101" t="s">
        <v>456</v>
      </c>
      <c r="C11" s="89" t="s">
        <v>792</v>
      </c>
      <c r="E11" s="101" t="s">
        <v>456</v>
      </c>
      <c r="F11" s="89" t="s">
        <v>274</v>
      </c>
      <c r="H11" s="101" t="s">
        <v>456</v>
      </c>
      <c r="I11" s="89" t="s">
        <v>793</v>
      </c>
      <c r="K11" s="101" t="s">
        <v>456</v>
      </c>
      <c r="L11" s="89" t="s">
        <v>794</v>
      </c>
    </row>
    <row r="12" spans="2:15" ht="15.95" thickBot="1"/>
    <row r="13" spans="2:15" ht="63" customHeight="1">
      <c r="B13" s="118" t="s">
        <v>795</v>
      </c>
      <c r="C13" s="119" t="s">
        <v>796</v>
      </c>
      <c r="E13" s="118" t="s">
        <v>797</v>
      </c>
      <c r="F13" s="119" t="s">
        <v>103</v>
      </c>
      <c r="H13" s="118" t="s">
        <v>798</v>
      </c>
      <c r="I13" s="119" t="s">
        <v>104</v>
      </c>
      <c r="K13" s="118" t="s">
        <v>799</v>
      </c>
      <c r="L13" s="119" t="s">
        <v>800</v>
      </c>
      <c r="N13" s="120"/>
      <c r="O13" s="123" t="s">
        <v>75</v>
      </c>
    </row>
    <row r="14" spans="2:15" ht="15.95">
      <c r="B14" s="97" t="s">
        <v>136</v>
      </c>
      <c r="C14" s="105" t="s">
        <v>213</v>
      </c>
      <c r="E14" s="97" t="s">
        <v>136</v>
      </c>
      <c r="F14" s="95" t="s">
        <v>221</v>
      </c>
      <c r="H14" s="97" t="s">
        <v>136</v>
      </c>
      <c r="I14" s="95" t="s">
        <v>169</v>
      </c>
      <c r="K14" s="97" t="s">
        <v>136</v>
      </c>
      <c r="L14" s="95" t="s">
        <v>169</v>
      </c>
      <c r="N14" s="97" t="s">
        <v>136</v>
      </c>
      <c r="O14" s="121" t="s">
        <v>221</v>
      </c>
    </row>
    <row r="15" spans="2:15" ht="65.099999999999994" customHeight="1">
      <c r="B15" s="98" t="s">
        <v>165</v>
      </c>
      <c r="C15" s="86" t="s">
        <v>801</v>
      </c>
      <c r="E15" s="98" t="s">
        <v>165</v>
      </c>
      <c r="F15" s="86" t="s">
        <v>802</v>
      </c>
      <c r="H15" s="98" t="s">
        <v>165</v>
      </c>
      <c r="I15" s="86" t="s">
        <v>803</v>
      </c>
      <c r="K15" s="98" t="s">
        <v>165</v>
      </c>
      <c r="L15" s="86" t="s">
        <v>196</v>
      </c>
      <c r="N15" s="98" t="s">
        <v>165</v>
      </c>
      <c r="O15" s="86" t="s">
        <v>804</v>
      </c>
    </row>
    <row r="16" spans="2:15" ht="32.1">
      <c r="B16" s="99" t="s">
        <v>198</v>
      </c>
      <c r="C16" s="166" t="s">
        <v>805</v>
      </c>
      <c r="E16" s="99" t="s">
        <v>198</v>
      </c>
      <c r="F16" s="87" t="s">
        <v>806</v>
      </c>
      <c r="H16" s="99" t="s">
        <v>198</v>
      </c>
      <c r="I16" s="87" t="s">
        <v>169</v>
      </c>
      <c r="K16" s="99" t="s">
        <v>198</v>
      </c>
      <c r="L16" s="87" t="s">
        <v>222</v>
      </c>
      <c r="N16" s="99" t="s">
        <v>198</v>
      </c>
      <c r="O16" s="87" t="s">
        <v>223</v>
      </c>
    </row>
    <row r="17" spans="2:15" ht="32.1">
      <c r="B17" s="100" t="s">
        <v>233</v>
      </c>
      <c r="C17" s="88" t="s">
        <v>221</v>
      </c>
      <c r="E17" s="100" t="s">
        <v>233</v>
      </c>
      <c r="F17" s="88" t="s">
        <v>807</v>
      </c>
      <c r="H17" s="100" t="s">
        <v>233</v>
      </c>
      <c r="I17" s="88" t="s">
        <v>247</v>
      </c>
      <c r="K17" s="100" t="s">
        <v>233</v>
      </c>
      <c r="L17" s="88" t="s">
        <v>248</v>
      </c>
      <c r="N17" s="100" t="s">
        <v>233</v>
      </c>
      <c r="O17" s="88" t="s">
        <v>808</v>
      </c>
    </row>
    <row r="18" spans="2:15" ht="15.95">
      <c r="B18" s="99" t="s">
        <v>256</v>
      </c>
      <c r="C18" s="87" t="s">
        <v>274</v>
      </c>
      <c r="E18" s="99" t="s">
        <v>256</v>
      </c>
      <c r="F18" s="87" t="s">
        <v>274</v>
      </c>
      <c r="H18" s="99" t="s">
        <v>256</v>
      </c>
      <c r="I18" s="87" t="s">
        <v>274</v>
      </c>
      <c r="K18" s="99" t="s">
        <v>256</v>
      </c>
      <c r="L18" s="87" t="s">
        <v>274</v>
      </c>
      <c r="N18" s="99" t="s">
        <v>256</v>
      </c>
      <c r="O18" s="87" t="s">
        <v>274</v>
      </c>
    </row>
    <row r="19" spans="2:15" ht="48">
      <c r="B19" s="100" t="s">
        <v>289</v>
      </c>
      <c r="C19" s="88" t="s">
        <v>520</v>
      </c>
      <c r="E19" s="100" t="s">
        <v>289</v>
      </c>
      <c r="F19" s="88" t="s">
        <v>521</v>
      </c>
      <c r="H19" s="100" t="s">
        <v>289</v>
      </c>
      <c r="I19" s="88" t="s">
        <v>169</v>
      </c>
      <c r="K19" s="100" t="s">
        <v>289</v>
      </c>
      <c r="L19" s="88" t="s">
        <v>316</v>
      </c>
      <c r="N19" s="100" t="s">
        <v>289</v>
      </c>
      <c r="O19" s="122" t="s">
        <v>318</v>
      </c>
    </row>
    <row r="20" spans="2:15" ht="32.1">
      <c r="B20" s="99" t="s">
        <v>328</v>
      </c>
      <c r="C20" s="87" t="s">
        <v>353</v>
      </c>
      <c r="E20" s="99" t="s">
        <v>328</v>
      </c>
      <c r="F20" s="87" t="s">
        <v>354</v>
      </c>
      <c r="H20" s="99" t="s">
        <v>328</v>
      </c>
      <c r="I20" s="87" t="s">
        <v>169</v>
      </c>
      <c r="K20" s="99" t="s">
        <v>328</v>
      </c>
      <c r="L20" s="87" t="s">
        <v>355</v>
      </c>
      <c r="N20" s="99" t="s">
        <v>328</v>
      </c>
      <c r="O20" s="87" t="s">
        <v>357</v>
      </c>
    </row>
    <row r="21" spans="2:15" ht="48">
      <c r="B21" s="100" t="s">
        <v>370</v>
      </c>
      <c r="C21" s="115" t="s">
        <v>809</v>
      </c>
      <c r="E21" s="100" t="s">
        <v>370</v>
      </c>
      <c r="F21" s="88" t="s">
        <v>398</v>
      </c>
      <c r="H21" s="100" t="s">
        <v>370</v>
      </c>
      <c r="I21" s="88" t="s">
        <v>810</v>
      </c>
      <c r="K21" s="100" t="s">
        <v>370</v>
      </c>
      <c r="L21" s="88" t="s">
        <v>400</v>
      </c>
      <c r="N21" s="100" t="s">
        <v>370</v>
      </c>
      <c r="O21" s="88" t="s">
        <v>401</v>
      </c>
    </row>
    <row r="22" spans="2:15" ht="144">
      <c r="B22" s="99" t="s">
        <v>413</v>
      </c>
      <c r="C22" s="87" t="s">
        <v>439</v>
      </c>
      <c r="E22" s="99" t="s">
        <v>413</v>
      </c>
      <c r="F22" s="87" t="s">
        <v>440</v>
      </c>
      <c r="H22" s="99" t="s">
        <v>413</v>
      </c>
      <c r="I22" s="87" t="s">
        <v>441</v>
      </c>
      <c r="K22" s="99" t="s">
        <v>413</v>
      </c>
      <c r="L22" s="87" t="s">
        <v>177</v>
      </c>
      <c r="N22" s="99" t="s">
        <v>413</v>
      </c>
      <c r="O22" s="87" t="s">
        <v>442</v>
      </c>
    </row>
    <row r="23" spans="2:15" ht="33" thickBot="1">
      <c r="B23" s="101" t="s">
        <v>456</v>
      </c>
      <c r="C23" s="89" t="s">
        <v>481</v>
      </c>
      <c r="E23" s="101" t="s">
        <v>456</v>
      </c>
      <c r="F23" s="89" t="s">
        <v>482</v>
      </c>
      <c r="H23" s="101" t="s">
        <v>456</v>
      </c>
      <c r="I23" s="89" t="s">
        <v>483</v>
      </c>
      <c r="K23" s="101" t="s">
        <v>456</v>
      </c>
      <c r="L23" s="89" t="s">
        <v>177</v>
      </c>
      <c r="N23" s="101" t="s">
        <v>456</v>
      </c>
      <c r="O23" s="89" t="s">
        <v>485</v>
      </c>
    </row>
    <row r="24" spans="2:15" ht="15.95" thickBot="1"/>
    <row r="25" spans="2:15" ht="61.5" customHeight="1" thickBot="1">
      <c r="B25" s="170"/>
      <c r="C25" s="171" t="s">
        <v>74</v>
      </c>
      <c r="E25" s="120"/>
      <c r="F25" s="123" t="s">
        <v>811</v>
      </c>
      <c r="H25" s="156"/>
      <c r="I25" s="157" t="s">
        <v>812</v>
      </c>
    </row>
    <row r="26" spans="2:15" ht="32.1">
      <c r="B26" s="172" t="s">
        <v>136</v>
      </c>
      <c r="C26" s="173" t="s">
        <v>813</v>
      </c>
      <c r="E26" s="97" t="s">
        <v>136</v>
      </c>
      <c r="F26" s="121" t="s">
        <v>814</v>
      </c>
      <c r="H26" s="144" t="s">
        <v>136</v>
      </c>
      <c r="I26" s="158"/>
    </row>
    <row r="27" spans="2:15" ht="96">
      <c r="B27" s="174" t="s">
        <v>165</v>
      </c>
      <c r="C27" s="175" t="s">
        <v>815</v>
      </c>
      <c r="E27" s="98" t="s">
        <v>165</v>
      </c>
      <c r="F27" s="86" t="s">
        <v>816</v>
      </c>
      <c r="H27" s="146" t="s">
        <v>165</v>
      </c>
      <c r="I27" s="159" t="s">
        <v>817</v>
      </c>
    </row>
    <row r="28" spans="2:15" ht="63.95">
      <c r="B28" s="176" t="s">
        <v>198</v>
      </c>
      <c r="C28" s="177" t="s">
        <v>818</v>
      </c>
      <c r="E28" s="99" t="s">
        <v>198</v>
      </c>
      <c r="F28" s="87" t="s">
        <v>819</v>
      </c>
      <c r="H28" s="147" t="s">
        <v>198</v>
      </c>
      <c r="I28" s="160" t="s">
        <v>820</v>
      </c>
    </row>
    <row r="29" spans="2:15" ht="96">
      <c r="B29" s="178" t="s">
        <v>233</v>
      </c>
      <c r="C29" s="179" t="s">
        <v>821</v>
      </c>
      <c r="E29" s="100" t="s">
        <v>233</v>
      </c>
      <c r="F29" s="88" t="s">
        <v>822</v>
      </c>
      <c r="H29" s="148" t="s">
        <v>233</v>
      </c>
      <c r="I29" s="160" t="s">
        <v>820</v>
      </c>
    </row>
    <row r="30" spans="2:15" ht="80.099999999999994">
      <c r="B30" s="176" t="s">
        <v>256</v>
      </c>
      <c r="C30" s="177" t="s">
        <v>823</v>
      </c>
      <c r="E30" s="99" t="s">
        <v>256</v>
      </c>
      <c r="F30" s="87" t="s">
        <v>281</v>
      </c>
      <c r="H30" s="147" t="s">
        <v>256</v>
      </c>
      <c r="I30" s="160" t="s">
        <v>824</v>
      </c>
    </row>
    <row r="31" spans="2:15" ht="91.5">
      <c r="B31" s="178" t="s">
        <v>289</v>
      </c>
      <c r="C31" s="183" t="s">
        <v>825</v>
      </c>
      <c r="E31" s="100" t="s">
        <v>289</v>
      </c>
      <c r="F31" s="88" t="s">
        <v>826</v>
      </c>
      <c r="H31" s="148" t="s">
        <v>289</v>
      </c>
      <c r="I31" s="159" t="s">
        <v>827</v>
      </c>
    </row>
    <row r="32" spans="2:15" ht="63.95">
      <c r="B32" s="176" t="s">
        <v>328</v>
      </c>
      <c r="C32" s="177" t="s">
        <v>828</v>
      </c>
      <c r="E32" s="99" t="s">
        <v>328</v>
      </c>
      <c r="F32" s="87" t="s">
        <v>829</v>
      </c>
      <c r="H32" s="147" t="s">
        <v>328</v>
      </c>
      <c r="I32" s="160" t="s">
        <v>830</v>
      </c>
    </row>
    <row r="33" spans="2:21" ht="63.95">
      <c r="B33" s="178" t="s">
        <v>370</v>
      </c>
      <c r="C33" s="179" t="s">
        <v>831</v>
      </c>
      <c r="E33" s="100" t="s">
        <v>370</v>
      </c>
      <c r="F33" s="88" t="s">
        <v>832</v>
      </c>
      <c r="H33" s="148" t="s">
        <v>370</v>
      </c>
      <c r="I33" s="159" t="s">
        <v>817</v>
      </c>
    </row>
    <row r="34" spans="2:21" ht="137.25">
      <c r="B34" s="182" t="s">
        <v>413</v>
      </c>
      <c r="C34" s="185" t="s">
        <v>833</v>
      </c>
      <c r="E34" s="99" t="s">
        <v>413</v>
      </c>
      <c r="F34" s="87" t="s">
        <v>834</v>
      </c>
      <c r="H34" s="147" t="s">
        <v>413</v>
      </c>
      <c r="I34" s="160" t="s">
        <v>835</v>
      </c>
    </row>
    <row r="35" spans="2:21" ht="121.5">
      <c r="B35" s="180" t="s">
        <v>456</v>
      </c>
      <c r="C35" s="181" t="s">
        <v>836</v>
      </c>
      <c r="E35" s="101" t="s">
        <v>456</v>
      </c>
      <c r="F35" s="89" t="s">
        <v>837</v>
      </c>
      <c r="H35" s="150" t="s">
        <v>456</v>
      </c>
      <c r="I35" s="161" t="s">
        <v>838</v>
      </c>
    </row>
    <row r="36" spans="2:21" ht="15.95" thickBot="1"/>
    <row r="37" spans="2:21" ht="48">
      <c r="B37" s="154"/>
      <c r="C37" s="155" t="s">
        <v>839</v>
      </c>
      <c r="E37" s="154"/>
      <c r="F37" s="155" t="s">
        <v>840</v>
      </c>
      <c r="H37" s="120"/>
      <c r="I37" s="123" t="s">
        <v>76</v>
      </c>
      <c r="K37" s="120"/>
      <c r="L37" s="123" t="s">
        <v>841</v>
      </c>
      <c r="N37" s="120"/>
      <c r="O37" s="123" t="s">
        <v>78</v>
      </c>
      <c r="Q37" s="120"/>
      <c r="R37" s="123" t="s">
        <v>79</v>
      </c>
      <c r="T37" s="120"/>
      <c r="U37" s="123" t="s">
        <v>80</v>
      </c>
    </row>
    <row r="38" spans="2:21" ht="48">
      <c r="B38" s="97" t="s">
        <v>136</v>
      </c>
      <c r="C38" s="143" t="s">
        <v>842</v>
      </c>
      <c r="E38" s="97" t="s">
        <v>136</v>
      </c>
      <c r="F38" s="143" t="s">
        <v>843</v>
      </c>
      <c r="H38" s="97" t="s">
        <v>136</v>
      </c>
      <c r="I38" s="121" t="s">
        <v>844</v>
      </c>
      <c r="K38" s="97" t="s">
        <v>136</v>
      </c>
      <c r="L38" s="121" t="s">
        <v>845</v>
      </c>
      <c r="N38" s="97" t="s">
        <v>136</v>
      </c>
      <c r="O38" s="121" t="s">
        <v>846</v>
      </c>
      <c r="Q38" s="97" t="s">
        <v>136</v>
      </c>
      <c r="R38" s="121" t="s">
        <v>221</v>
      </c>
      <c r="T38" s="97" t="s">
        <v>136</v>
      </c>
      <c r="U38" s="121" t="s">
        <v>847</v>
      </c>
    </row>
    <row r="39" spans="2:21" ht="335.1">
      <c r="B39" s="98" t="s">
        <v>165</v>
      </c>
      <c r="C39" s="86" t="s">
        <v>848</v>
      </c>
      <c r="E39" s="98" t="s">
        <v>165</v>
      </c>
      <c r="F39" s="86" t="s">
        <v>849</v>
      </c>
      <c r="H39" s="98" t="s">
        <v>165</v>
      </c>
      <c r="I39" s="86" t="s">
        <v>850</v>
      </c>
      <c r="K39" s="98" t="s">
        <v>165</v>
      </c>
      <c r="L39" s="86" t="s">
        <v>851</v>
      </c>
      <c r="N39" s="98" t="s">
        <v>165</v>
      </c>
      <c r="O39" s="86" t="s">
        <v>852</v>
      </c>
      <c r="Q39" s="98" t="s">
        <v>165</v>
      </c>
      <c r="R39" s="86" t="s">
        <v>853</v>
      </c>
      <c r="T39" s="98" t="s">
        <v>165</v>
      </c>
      <c r="U39" s="86" t="s">
        <v>854</v>
      </c>
    </row>
    <row r="40" spans="2:21" ht="80.099999999999994">
      <c r="B40" s="99" t="s">
        <v>198</v>
      </c>
      <c r="C40" s="87" t="s">
        <v>855</v>
      </c>
      <c r="E40" s="99" t="s">
        <v>198</v>
      </c>
      <c r="F40" s="87" t="s">
        <v>856</v>
      </c>
      <c r="H40" s="99" t="s">
        <v>198</v>
      </c>
      <c r="I40" s="87" t="s">
        <v>224</v>
      </c>
      <c r="K40" s="99" t="s">
        <v>198</v>
      </c>
      <c r="L40" s="87" t="s">
        <v>857</v>
      </c>
      <c r="N40" s="99" t="s">
        <v>198</v>
      </c>
      <c r="O40" s="87" t="s">
        <v>858</v>
      </c>
      <c r="Q40" s="99" t="s">
        <v>198</v>
      </c>
      <c r="R40" s="87" t="s">
        <v>226</v>
      </c>
      <c r="T40" s="99" t="s">
        <v>198</v>
      </c>
      <c r="U40" s="87" t="s">
        <v>221</v>
      </c>
    </row>
    <row r="41" spans="2:21" ht="48">
      <c r="B41" s="100" t="s">
        <v>233</v>
      </c>
      <c r="C41" s="88" t="s">
        <v>859</v>
      </c>
      <c r="E41" s="100" t="s">
        <v>233</v>
      </c>
      <c r="F41" s="88" t="s">
        <v>860</v>
      </c>
      <c r="H41" s="100" t="s">
        <v>233</v>
      </c>
      <c r="I41" s="88" t="s">
        <v>250</v>
      </c>
      <c r="K41" s="100" t="s">
        <v>233</v>
      </c>
      <c r="L41" s="88" t="s">
        <v>251</v>
      </c>
      <c r="N41" s="100" t="s">
        <v>233</v>
      </c>
      <c r="O41" s="87" t="s">
        <v>861</v>
      </c>
      <c r="Q41" s="100" t="s">
        <v>233</v>
      </c>
      <c r="R41" s="88" t="s">
        <v>221</v>
      </c>
      <c r="T41" s="100" t="s">
        <v>233</v>
      </c>
      <c r="U41" s="88" t="s">
        <v>252</v>
      </c>
    </row>
    <row r="42" spans="2:21" ht="48">
      <c r="B42" s="99" t="s">
        <v>256</v>
      </c>
      <c r="C42" s="87" t="s">
        <v>862</v>
      </c>
      <c r="E42" s="99" t="s">
        <v>256</v>
      </c>
      <c r="F42" s="87" t="s">
        <v>863</v>
      </c>
      <c r="H42" s="99" t="s">
        <v>256</v>
      </c>
      <c r="I42" s="87" t="s">
        <v>276</v>
      </c>
      <c r="K42" s="99" t="s">
        <v>256</v>
      </c>
      <c r="L42" s="87" t="s">
        <v>277</v>
      </c>
      <c r="N42" s="99" t="s">
        <v>256</v>
      </c>
      <c r="O42" s="87" t="s">
        <v>278</v>
      </c>
      <c r="Q42" s="99" t="s">
        <v>256</v>
      </c>
      <c r="R42" s="87" t="s">
        <v>279</v>
      </c>
      <c r="T42" s="99" t="s">
        <v>256</v>
      </c>
      <c r="U42" s="87" t="s">
        <v>280</v>
      </c>
    </row>
    <row r="43" spans="2:21" ht="144">
      <c r="B43" s="100" t="s">
        <v>289</v>
      </c>
      <c r="C43" s="88" t="s">
        <v>864</v>
      </c>
      <c r="E43" s="100" t="s">
        <v>289</v>
      </c>
      <c r="F43" s="88" t="s">
        <v>865</v>
      </c>
      <c r="H43" s="100" t="s">
        <v>289</v>
      </c>
      <c r="I43" s="88" t="s">
        <v>319</v>
      </c>
      <c r="K43" s="100" t="s">
        <v>289</v>
      </c>
      <c r="L43" s="88" t="s">
        <v>320</v>
      </c>
      <c r="N43" s="100" t="s">
        <v>289</v>
      </c>
      <c r="O43" s="88"/>
      <c r="Q43" s="100" t="s">
        <v>289</v>
      </c>
      <c r="R43" s="88" t="s">
        <v>321</v>
      </c>
      <c r="T43" s="100" t="s">
        <v>289</v>
      </c>
      <c r="U43" s="88"/>
    </row>
    <row r="44" spans="2:21" ht="32.1">
      <c r="B44" s="99" t="s">
        <v>328</v>
      </c>
      <c r="C44" s="87" t="s">
        <v>866</v>
      </c>
      <c r="E44" s="99" t="s">
        <v>328</v>
      </c>
      <c r="F44" s="87" t="s">
        <v>867</v>
      </c>
      <c r="H44" s="99" t="s">
        <v>328</v>
      </c>
      <c r="I44" s="87" t="s">
        <v>358</v>
      </c>
      <c r="K44" s="99" t="s">
        <v>328</v>
      </c>
      <c r="L44" s="87" t="s">
        <v>359</v>
      </c>
      <c r="N44" s="99" t="s">
        <v>328</v>
      </c>
      <c r="O44" s="87" t="s">
        <v>360</v>
      </c>
      <c r="Q44" s="99" t="s">
        <v>328</v>
      </c>
      <c r="R44" s="87" t="s">
        <v>361</v>
      </c>
      <c r="T44" s="99" t="s">
        <v>328</v>
      </c>
      <c r="U44" s="87" t="s">
        <v>362</v>
      </c>
    </row>
    <row r="45" spans="2:21" ht="48">
      <c r="B45" s="100" t="s">
        <v>370</v>
      </c>
      <c r="C45" s="88" t="s">
        <v>868</v>
      </c>
      <c r="E45" s="100" t="s">
        <v>370</v>
      </c>
      <c r="F45" s="88" t="s">
        <v>869</v>
      </c>
      <c r="H45" s="100" t="s">
        <v>370</v>
      </c>
      <c r="I45" s="88" t="s">
        <v>402</v>
      </c>
      <c r="K45" s="100" t="s">
        <v>370</v>
      </c>
      <c r="L45" s="88" t="s">
        <v>870</v>
      </c>
      <c r="N45" s="100" t="s">
        <v>370</v>
      </c>
      <c r="O45" s="88" t="s">
        <v>404</v>
      </c>
      <c r="Q45" s="100" t="s">
        <v>370</v>
      </c>
      <c r="R45" s="115" t="s">
        <v>871</v>
      </c>
      <c r="T45" s="100" t="s">
        <v>370</v>
      </c>
      <c r="U45" s="88" t="s">
        <v>405</v>
      </c>
    </row>
    <row r="46" spans="2:21" ht="144">
      <c r="B46" s="99" t="s">
        <v>413</v>
      </c>
      <c r="C46" s="87" t="s">
        <v>872</v>
      </c>
      <c r="E46" s="99" t="s">
        <v>413</v>
      </c>
      <c r="F46" s="87" t="s">
        <v>873</v>
      </c>
      <c r="H46" s="99" t="s">
        <v>413</v>
      </c>
      <c r="I46" s="87" t="s">
        <v>443</v>
      </c>
      <c r="K46" s="99" t="s">
        <v>413</v>
      </c>
      <c r="L46" s="87" t="s">
        <v>444</v>
      </c>
      <c r="N46" s="99" t="s">
        <v>413</v>
      </c>
      <c r="O46" s="87" t="s">
        <v>444</v>
      </c>
      <c r="Q46" s="99" t="s">
        <v>413</v>
      </c>
      <c r="R46" s="87" t="s">
        <v>445</v>
      </c>
      <c r="T46" s="99" t="s">
        <v>413</v>
      </c>
      <c r="U46" s="87" t="s">
        <v>446</v>
      </c>
    </row>
    <row r="47" spans="2:21" ht="48.95" thickBot="1">
      <c r="B47" s="101" t="s">
        <v>456</v>
      </c>
      <c r="C47" s="89" t="s">
        <v>874</v>
      </c>
      <c r="E47" s="101" t="s">
        <v>456</v>
      </c>
      <c r="F47" s="89" t="s">
        <v>875</v>
      </c>
      <c r="H47" s="101" t="s">
        <v>456</v>
      </c>
      <c r="I47" s="89" t="s">
        <v>486</v>
      </c>
      <c r="K47" s="101" t="s">
        <v>456</v>
      </c>
      <c r="L47" s="89" t="s">
        <v>487</v>
      </c>
      <c r="N47" s="101" t="s">
        <v>456</v>
      </c>
      <c r="O47" s="89" t="s">
        <v>488</v>
      </c>
      <c r="Q47" s="101" t="s">
        <v>456</v>
      </c>
      <c r="R47" s="89" t="s">
        <v>489</v>
      </c>
      <c r="T47" s="101" t="s">
        <v>456</v>
      </c>
      <c r="U47" s="89" t="s">
        <v>490</v>
      </c>
    </row>
    <row r="48" spans="2:21" ht="15.95" thickBot="1"/>
    <row r="49" spans="2:18" ht="50.25" customHeight="1" thickBot="1">
      <c r="B49" s="124"/>
      <c r="C49" s="126" t="s">
        <v>82</v>
      </c>
      <c r="E49" s="124"/>
      <c r="F49" s="126" t="s">
        <v>83</v>
      </c>
    </row>
    <row r="50" spans="2:18" ht="15.95">
      <c r="B50" s="97" t="s">
        <v>136</v>
      </c>
      <c r="C50" s="121" t="s">
        <v>559</v>
      </c>
      <c r="E50" s="97" t="s">
        <v>136</v>
      </c>
      <c r="F50" s="121"/>
    </row>
    <row r="51" spans="2:18" ht="15.95">
      <c r="B51" s="98" t="s">
        <v>165</v>
      </c>
      <c r="C51" s="125" t="s">
        <v>197</v>
      </c>
      <c r="E51" s="98" t="s">
        <v>165</v>
      </c>
      <c r="F51" s="86"/>
    </row>
    <row r="52" spans="2:18" ht="15.75">
      <c r="B52" s="99" t="s">
        <v>198</v>
      </c>
      <c r="C52" s="87" t="s">
        <v>200</v>
      </c>
      <c r="E52" s="99" t="s">
        <v>198</v>
      </c>
      <c r="F52" s="193" t="s">
        <v>876</v>
      </c>
    </row>
    <row r="53" spans="2:18">
      <c r="B53" s="100" t="s">
        <v>233</v>
      </c>
      <c r="C53" s="88" t="s">
        <v>200</v>
      </c>
      <c r="E53" s="100" t="s">
        <v>233</v>
      </c>
      <c r="F53" s="88" t="s">
        <v>177</v>
      </c>
    </row>
    <row r="54" spans="2:18" ht="111.95">
      <c r="B54" s="99" t="s">
        <v>256</v>
      </c>
      <c r="C54" s="87" t="s">
        <v>257</v>
      </c>
      <c r="E54" s="99" t="s">
        <v>256</v>
      </c>
      <c r="F54" s="87" t="s">
        <v>282</v>
      </c>
    </row>
    <row r="55" spans="2:18" ht="30.75">
      <c r="B55" s="100" t="s">
        <v>289</v>
      </c>
      <c r="C55" s="88" t="s">
        <v>877</v>
      </c>
      <c r="E55" s="100" t="s">
        <v>289</v>
      </c>
      <c r="F55" s="88"/>
    </row>
    <row r="56" spans="2:18" ht="15.95">
      <c r="B56" s="99" t="s">
        <v>328</v>
      </c>
      <c r="C56" s="87" t="s">
        <v>878</v>
      </c>
      <c r="E56" s="99" t="s">
        <v>328</v>
      </c>
      <c r="F56" s="87"/>
    </row>
    <row r="57" spans="2:18">
      <c r="B57" s="100" t="s">
        <v>370</v>
      </c>
      <c r="C57" s="88" t="s">
        <v>407</v>
      </c>
      <c r="E57" s="100" t="s">
        <v>370</v>
      </c>
      <c r="F57" s="87" t="s">
        <v>159</v>
      </c>
    </row>
    <row r="58" spans="2:18" ht="15.95">
      <c r="B58" s="99" t="s">
        <v>413</v>
      </c>
      <c r="C58" s="87" t="s">
        <v>448</v>
      </c>
      <c r="E58" s="99" t="s">
        <v>413</v>
      </c>
      <c r="F58" s="87" t="s">
        <v>449</v>
      </c>
    </row>
    <row r="59" spans="2:18" ht="76.5">
      <c r="B59" s="101" t="s">
        <v>456</v>
      </c>
      <c r="C59" s="89" t="s">
        <v>492</v>
      </c>
      <c r="E59" s="101" t="s">
        <v>456</v>
      </c>
      <c r="F59" s="89" t="s">
        <v>879</v>
      </c>
    </row>
    <row r="61" spans="2:18" ht="45.75">
      <c r="B61" s="187"/>
      <c r="C61" s="188" t="s">
        <v>880</v>
      </c>
      <c r="E61" s="187"/>
      <c r="F61" s="188" t="s">
        <v>881</v>
      </c>
      <c r="H61" s="187"/>
      <c r="I61" s="188" t="s">
        <v>882</v>
      </c>
      <c r="K61" s="187"/>
      <c r="L61" s="188" t="s">
        <v>883</v>
      </c>
      <c r="N61" s="187"/>
      <c r="O61" s="188" t="s">
        <v>884</v>
      </c>
      <c r="Q61" s="187"/>
      <c r="R61" s="188" t="s">
        <v>885</v>
      </c>
    </row>
    <row r="62" spans="2:18" ht="305.25">
      <c r="B62" s="97" t="s">
        <v>136</v>
      </c>
      <c r="C62" s="202" t="s">
        <v>886</v>
      </c>
      <c r="E62" s="97" t="s">
        <v>136</v>
      </c>
      <c r="F62" s="87" t="s">
        <v>887</v>
      </c>
      <c r="H62" s="97" t="s">
        <v>136</v>
      </c>
      <c r="I62" s="87" t="s">
        <v>888</v>
      </c>
      <c r="K62" s="97" t="s">
        <v>136</v>
      </c>
      <c r="L62" s="87"/>
      <c r="N62" s="97" t="s">
        <v>136</v>
      </c>
      <c r="O62" s="87"/>
      <c r="Q62" s="97" t="s">
        <v>136</v>
      </c>
      <c r="R62" s="87"/>
    </row>
    <row r="63" spans="2:18">
      <c r="B63" s="98" t="s">
        <v>165</v>
      </c>
      <c r="E63" s="98" t="s">
        <v>165</v>
      </c>
      <c r="F63" s="86"/>
      <c r="H63" s="98" t="s">
        <v>165</v>
      </c>
      <c r="I63" s="86"/>
      <c r="K63" s="98" t="s">
        <v>165</v>
      </c>
      <c r="L63" s="86"/>
      <c r="N63" s="98" t="s">
        <v>165</v>
      </c>
      <c r="O63" s="86"/>
      <c r="Q63" s="98" t="s">
        <v>165</v>
      </c>
      <c r="R63" s="86"/>
    </row>
    <row r="64" spans="2:18" ht="106.5">
      <c r="B64" s="99" t="s">
        <v>198</v>
      </c>
      <c r="C64" s="166" t="s">
        <v>889</v>
      </c>
      <c r="E64" s="99" t="s">
        <v>198</v>
      </c>
      <c r="F64" s="87" t="s">
        <v>890</v>
      </c>
      <c r="H64" s="99" t="s">
        <v>198</v>
      </c>
      <c r="I64" s="87"/>
      <c r="K64" s="99" t="s">
        <v>198</v>
      </c>
      <c r="L64" s="87" t="s">
        <v>891</v>
      </c>
      <c r="N64" s="99" t="s">
        <v>198</v>
      </c>
      <c r="O64" s="87" t="s">
        <v>892</v>
      </c>
      <c r="Q64" s="99" t="s">
        <v>198</v>
      </c>
      <c r="R64" s="87" t="s">
        <v>893</v>
      </c>
    </row>
    <row r="65" spans="2:18" ht="137.25">
      <c r="B65" s="100" t="s">
        <v>233</v>
      </c>
      <c r="C65" s="88" t="s">
        <v>894</v>
      </c>
      <c r="E65" s="100" t="s">
        <v>233</v>
      </c>
      <c r="F65" s="88" t="s">
        <v>895</v>
      </c>
      <c r="H65" s="100" t="s">
        <v>233</v>
      </c>
      <c r="I65" s="88" t="s">
        <v>896</v>
      </c>
      <c r="K65" s="100" t="s">
        <v>233</v>
      </c>
      <c r="L65" s="88" t="s">
        <v>897</v>
      </c>
      <c r="N65" s="100" t="s">
        <v>233</v>
      </c>
      <c r="O65" s="88" t="s">
        <v>898</v>
      </c>
      <c r="Q65" s="100" t="s">
        <v>233</v>
      </c>
      <c r="R65" s="88" t="s">
        <v>899</v>
      </c>
    </row>
    <row r="66" spans="2:18" ht="60.75">
      <c r="B66" s="99" t="s">
        <v>256</v>
      </c>
      <c r="C66" s="87" t="s">
        <v>159</v>
      </c>
      <c r="E66" s="99" t="s">
        <v>256</v>
      </c>
      <c r="F66" s="87" t="s">
        <v>159</v>
      </c>
      <c r="H66" s="99" t="s">
        <v>256</v>
      </c>
      <c r="I66" s="87" t="s">
        <v>900</v>
      </c>
      <c r="K66" s="99" t="s">
        <v>256</v>
      </c>
      <c r="L66" s="87" t="s">
        <v>159</v>
      </c>
      <c r="N66" s="99" t="s">
        <v>256</v>
      </c>
      <c r="O66" s="87" t="s">
        <v>901</v>
      </c>
      <c r="Q66" s="99" t="s">
        <v>256</v>
      </c>
      <c r="R66" s="87" t="s">
        <v>902</v>
      </c>
    </row>
    <row r="67" spans="2:18" ht="229.5">
      <c r="B67" s="100" t="s">
        <v>289</v>
      </c>
      <c r="C67" s="192" t="s">
        <v>903</v>
      </c>
      <c r="E67" s="100" t="s">
        <v>289</v>
      </c>
      <c r="F67" s="88" t="s">
        <v>904</v>
      </c>
      <c r="H67" s="100" t="s">
        <v>289</v>
      </c>
      <c r="I67" s="167" t="s">
        <v>905</v>
      </c>
      <c r="K67" s="100" t="s">
        <v>289</v>
      </c>
      <c r="L67" s="88" t="s">
        <v>906</v>
      </c>
      <c r="N67" s="100" t="s">
        <v>289</v>
      </c>
      <c r="O67" s="88" t="s">
        <v>907</v>
      </c>
      <c r="Q67" s="100" t="s">
        <v>289</v>
      </c>
      <c r="R67" s="167" t="s">
        <v>908</v>
      </c>
    </row>
    <row r="68" spans="2:18" ht="275.25">
      <c r="B68" s="99" t="s">
        <v>328</v>
      </c>
      <c r="C68" s="166" t="s">
        <v>909</v>
      </c>
      <c r="E68" s="99" t="s">
        <v>328</v>
      </c>
      <c r="F68" s="87" t="s">
        <v>910</v>
      </c>
      <c r="H68" s="99" t="s">
        <v>328</v>
      </c>
      <c r="I68" s="87" t="s">
        <v>911</v>
      </c>
      <c r="K68" s="99" t="s">
        <v>328</v>
      </c>
      <c r="L68" s="87" t="s">
        <v>912</v>
      </c>
      <c r="N68" s="99" t="s">
        <v>328</v>
      </c>
      <c r="O68" s="87" t="s">
        <v>913</v>
      </c>
      <c r="Q68" s="99" t="s">
        <v>328</v>
      </c>
      <c r="R68" s="87" t="s">
        <v>914</v>
      </c>
    </row>
    <row r="69" spans="2:18" ht="76.5">
      <c r="B69" s="100" t="s">
        <v>370</v>
      </c>
      <c r="C69" s="88" t="s">
        <v>159</v>
      </c>
      <c r="E69" s="100" t="s">
        <v>370</v>
      </c>
      <c r="F69" s="88" t="s">
        <v>915</v>
      </c>
      <c r="H69" s="100" t="s">
        <v>370</v>
      </c>
      <c r="I69" s="88" t="s">
        <v>916</v>
      </c>
      <c r="K69" s="100" t="s">
        <v>370</v>
      </c>
      <c r="L69" s="88" t="s">
        <v>915</v>
      </c>
      <c r="N69" s="100" t="s">
        <v>370</v>
      </c>
      <c r="O69" s="88" t="s">
        <v>917</v>
      </c>
      <c r="Q69" s="100" t="s">
        <v>370</v>
      </c>
      <c r="R69" s="88" t="s">
        <v>918</v>
      </c>
    </row>
    <row r="70" spans="2:18" ht="106.5">
      <c r="B70" s="99" t="s">
        <v>413</v>
      </c>
      <c r="C70" s="87" t="s">
        <v>919</v>
      </c>
      <c r="E70" s="99" t="s">
        <v>413</v>
      </c>
      <c r="F70" s="87" t="s">
        <v>920</v>
      </c>
      <c r="H70" s="99" t="s">
        <v>413</v>
      </c>
      <c r="I70" s="87" t="s">
        <v>921</v>
      </c>
      <c r="K70" s="99" t="s">
        <v>413</v>
      </c>
      <c r="L70" s="87" t="s">
        <v>922</v>
      </c>
      <c r="N70" s="99" t="s">
        <v>413</v>
      </c>
      <c r="O70" s="87" t="s">
        <v>923</v>
      </c>
      <c r="Q70" s="99" t="s">
        <v>413</v>
      </c>
      <c r="R70" s="87" t="s">
        <v>924</v>
      </c>
    </row>
    <row r="71" spans="2:18" ht="60.75">
      <c r="B71" s="101" t="s">
        <v>456</v>
      </c>
      <c r="C71" s="89" t="s">
        <v>925</v>
      </c>
      <c r="E71" s="101" t="s">
        <v>456</v>
      </c>
      <c r="F71" s="89" t="s">
        <v>926</v>
      </c>
      <c r="H71" s="101" t="s">
        <v>456</v>
      </c>
      <c r="I71" s="89"/>
      <c r="K71" s="101" t="s">
        <v>456</v>
      </c>
      <c r="L71" s="89" t="s">
        <v>927</v>
      </c>
      <c r="N71" s="101" t="s">
        <v>456</v>
      </c>
      <c r="O71" s="89" t="s">
        <v>928</v>
      </c>
      <c r="Q71" s="101" t="s">
        <v>456</v>
      </c>
      <c r="R71" s="89" t="s">
        <v>929</v>
      </c>
    </row>
  </sheetData>
  <hyperlinks>
    <hyperlink ref="C51" r:id="rId1" xr:uid="{0AEFE351-86E2-4B5A-85AC-E43BDC91F92A}"/>
    <hyperlink ref="C16" r:id="rId2" xr:uid="{4794D475-B518-45E9-9FB6-727A66AAF035}"/>
    <hyperlink ref="C67" r:id="rId3" xr:uid="{EFF47D66-52C1-419B-A380-2A27DC863664}"/>
    <hyperlink ref="R67" r:id="rId4" xr:uid="{445F8581-D9C8-42D1-AB05-3CD22D2B60EF}"/>
    <hyperlink ref="C64" r:id="rId5" xr:uid="{ECA8F082-74BE-4A16-88DD-EDF899E51E91}"/>
    <hyperlink ref="C68" r:id="rId6" xr:uid="{626095C0-9B0D-4FA7-813D-7F72D7C39F7F}"/>
    <hyperlink ref="C62" r:id="rId7" xr:uid="{9136E810-D103-47B3-A217-103BF7047A7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d6ffb985-a7ae-40c0-906d-05d0dcf51054" xsi:nil="true"/>
    <lcf76f155ced4ddcb4097134ff3c332f xmlns="b3e41e30-95eb-45b9-b657-d2eda7f0eaf6">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A444E4101166CB49B259A75BDE06F3BF" ma:contentTypeVersion="16" ma:contentTypeDescription="Create a new document." ma:contentTypeScope="" ma:versionID="51e3777079c892babaa908da877ba9de">
  <xsd:schema xmlns:xsd="http://www.w3.org/2001/XMLSchema" xmlns:xs="http://www.w3.org/2001/XMLSchema" xmlns:p="http://schemas.microsoft.com/office/2006/metadata/properties" xmlns:ns2="b3e41e30-95eb-45b9-b657-d2eda7f0eaf6" xmlns:ns3="d6ffb985-a7ae-40c0-906d-05d0dcf51054" targetNamespace="http://schemas.microsoft.com/office/2006/metadata/properties" ma:root="true" ma:fieldsID="eeaa7d10173960c9f23e760a9d12673a" ns2:_="" ns3:_="">
    <xsd:import namespace="b3e41e30-95eb-45b9-b657-d2eda7f0eaf6"/>
    <xsd:import namespace="d6ffb985-a7ae-40c0-906d-05d0dcf51054"/>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MediaServiceLocation"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3e41e30-95eb-45b9-b657-d2eda7f0eaf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77b169b-7464-4c14-89c9-ab876efcba04"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6ffb985-a7ae-40c0-906d-05d0dcf51054"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085f9c5b-acc0-4338-8626-43ad25e9cad5}" ma:internalName="TaxCatchAll" ma:showField="CatchAllData" ma:web="d6ffb985-a7ae-40c0-906d-05d0dcf5105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8B45268-2425-47D2-956B-0CCF1D385955}"/>
</file>

<file path=customXml/itemProps2.xml><?xml version="1.0" encoding="utf-8"?>
<ds:datastoreItem xmlns:ds="http://schemas.openxmlformats.org/officeDocument/2006/customXml" ds:itemID="{1918471B-3575-494A-A238-97D47571C991}"/>
</file>

<file path=customXml/itemProps3.xml><?xml version="1.0" encoding="utf-8"?>
<ds:datastoreItem xmlns:ds="http://schemas.openxmlformats.org/officeDocument/2006/customXml" ds:itemID="{30BE75BC-9D6B-4B4E-9F6E-CE4FC0265969}"/>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2021-02-17T09:19:17Z</dcterms:created>
  <dcterms:modified xsi:type="dcterms:W3CDTF">2023-03-07T16:03:30Z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qinzen@microsoft.com</vt:lpwstr>
  </property>
  <property fmtid="{D5CDD505-2E9C-101B-9397-08002B2CF9AE}" pid="5" name="MSIP_Label_f42aa342-8706-4288-bd11-ebb85995028c_SetDate">
    <vt:lpwstr>2018-05-23T11:41:12.6969027Z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y fmtid="{D5CDD505-2E9C-101B-9397-08002B2CF9AE}" pid="10" name="ContentTypeId">
    <vt:lpwstr>0x010100A444E4101166CB49B259A75BDE06F3BF</vt:lpwstr>
  </property>
  <property fmtid="{D5CDD505-2E9C-101B-9397-08002B2CF9AE}" pid="11" name="MediaServiceImageTags">
    <vt:lpwstr/>
  </property>
</Properties>
</file>