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-notebook\lab4\data\"/>
    </mc:Choice>
  </mc:AlternateContent>
  <xr:revisionPtr revIDLastSave="0" documentId="8_{2918072F-66B5-4375-9A22-CCFF1C16DE7E}" xr6:coauthVersionLast="47" xr6:coauthVersionMax="47" xr10:uidLastSave="{00000000-0000-0000-0000-000000000000}"/>
  <bookViews>
    <workbookView xWindow="-108" yWindow="-108" windowWidth="23256" windowHeight="12456" activeTab="1" xr2:uid="{F5783693-F80B-4C25-803C-A3F99813BB47}"/>
  </bookViews>
  <sheets>
    <sheet name="Модель" sheetId="2" r:id="rId1"/>
    <sheet name="Статистика" sheetId="3" r:id="rId2"/>
    <sheet name="Лист1" sheetId="1" r:id="rId3"/>
  </sheets>
  <definedNames>
    <definedName name="_xlnm._FilterDatabase" localSheetId="0" hidden="1">Модель!$A$1:$J$18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</calcChain>
</file>

<file path=xl/sharedStrings.xml><?xml version="1.0" encoding="utf-8"?>
<sst xmlns="http://schemas.openxmlformats.org/spreadsheetml/2006/main" count="127" uniqueCount="57">
  <si>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</si>
  <si>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</si>
  <si>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</si>
  <si>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</si>
  <si>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</si>
  <si>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</si>
  <si>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</si>
  <si>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</si>
  <si>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</si>
  <si>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</si>
  <si>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</si>
  <si>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</si>
  <si>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</si>
  <si>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</si>
  <si>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</si>
  <si>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</si>
  <si>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</si>
  <si>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</si>
  <si>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</si>
  <si>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</si>
  <si>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</si>
  <si>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</si>
  <si>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</si>
  <si>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</si>
  <si>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</si>
  <si>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</si>
  <si>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</si>
  <si>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</si>
  <si>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</si>
  <si>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</si>
  <si>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</si>
  <si>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</si>
  <si>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</si>
  <si>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</si>
  <si>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</si>
  <si>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</si>
  <si>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</si>
  <si>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</si>
  <si>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</si>
  <si>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</si>
  <si>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</si>
  <si>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</si>
  <si>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</si>
  <si>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</si>
  <si>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</si>
  <si>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</si>
  <si>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</si>
  <si>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Class</t>
  </si>
  <si>
    <t>Attribute</t>
  </si>
  <si>
    <t>Type</t>
  </si>
  <si>
    <t>Required to fill</t>
  </si>
  <si>
    <t>Translation</t>
  </si>
  <si>
    <t>Comment</t>
  </si>
  <si>
    <t>Key</t>
  </si>
  <si>
    <t>Source Table</t>
  </si>
  <si>
    <t>Source Column</t>
  </si>
  <si>
    <t>SQL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</si>
</sst>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10678</xdr:colOff>
      <xdr:row>24</xdr:row>
      <xdr:rowOff>41156</xdr:rowOff>
    </xdr:to>
    <xdr:pic>
      <xdr:nvPicPr>
        <xdr:cNvPr id="3" name="MyPlot">
          <a:extLst>
            <a:ext uri="{FF2B5EF4-FFF2-40B4-BE49-F238E27FC236}">
              <a16:creationId xmlns:a16="http://schemas.microsoft.com/office/drawing/2014/main" id="{E7D3E6B5-6C42-1AFB-D3E2-5FDAD534A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82880"/>
          <a:ext cx="4887478" cy="4247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C2B7-1299-4F2A-AD9C-1152C381B286}">
  <dimension ref="A1:J18"/>
  <sheetViews>
    <sheetView workbookViewId="0">
      <selection activeCell="J2" sqref="J2:J18"/>
    </sheetView>
  </sheetViews>
  <sheetFormatPr defaultRowHeight="14.4" x14ac:dyDescent="0.3"/>
  <cols>
    <col min="1" max="1" width="7.33203125" bestFit="1" customWidth="1"/>
    <col min="2" max="2" width="12.6640625" bestFit="1" customWidth="1"/>
    <col min="3" max="3" width="11.21875" bestFit="1" customWidth="1"/>
    <col min="4" max="4" width="15.5546875" bestFit="1" customWidth="1"/>
    <col min="5" max="5" width="12.88671875" bestFit="1" customWidth="1"/>
    <col min="6" max="6" width="33.77734375" bestFit="1" customWidth="1"/>
    <col min="7" max="7" width="6.33203125" bestFit="1" customWidth="1"/>
    <col min="8" max="8" width="14" bestFit="1" customWidth="1"/>
    <col min="9" max="9" width="16.109375" bestFit="1" customWidth="1"/>
    <col min="10" max="10" width="43.21875" bestFit="1" customWidth="1"/>
  </cols>
  <sheetData>
    <row r="1" spans="1:10" x14ac:dyDescent="0.3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tr">
        <f>$B2&amp;" "&amp;UPPER($C2)&amp;_xlfn.IFS($G2="PK"," PRIMARY KEY",$G2="FK"," REFERENCES "&amp;$H2&amp;"("&amp;$I2&amp;")",$G2="","")&amp;IF(AND($D2="Y",$G2&lt;&gt;"PK")," NOT NULL","")</f>
        <v>name VARCHAR(100) NOT NULL</v>
      </c>
    </row>
    <row r="3" spans="1:10" x14ac:dyDescent="0.3">
      <c r="A3" t="s">
        <v>0</v>
      </c>
      <c r="B3" t="s">
        <v>6</v>
      </c>
      <c r="C3" t="s">
        <v>7</v>
      </c>
      <c r="D3" t="s">
        <v>8</v>
      </c>
      <c r="E3" t="s">
        <v>4</v>
      </c>
      <c r="F3" t="s">
        <v>9</v>
      </c>
      <c r="G3" t="s">
        <v>10</v>
      </c>
      <c r="J3" t="str">
        <f t="shared" ref="J3:J18" si="0">$B3&amp;" "&amp;UPPER($C3)&amp;_xlfn.IFS($G3="PK"," PRIMARY KEY",$G3="FK"," REFERENCES "&amp;$H3&amp;"("&amp;$I3&amp;")",$G3="","")&amp;IF(AND($D3="Y",$G3&lt;&gt;"PK")," NOT NULL","")</f>
        <v>id SERIAL PRIMARY KEY</v>
      </c>
    </row>
    <row r="4" spans="1:10" x14ac:dyDescent="0.3">
      <c r="A4" t="s">
        <v>0</v>
      </c>
      <c r="B4" t="s">
        <v>11</v>
      </c>
      <c r="C4" t="s">
        <v>12</v>
      </c>
      <c r="D4" t="s">
        <v>3</v>
      </c>
      <c r="E4" t="s">
        <v>4</v>
      </c>
      <c r="F4" t="s">
        <v>13</v>
      </c>
      <c r="J4" t="str">
        <f t="shared" si="0"/>
        <v>minutes INT NOT NULL</v>
      </c>
    </row>
    <row r="5" spans="1:10" x14ac:dyDescent="0.3">
      <c r="A5" t="s">
        <v>0</v>
      </c>
      <c r="B5" t="s">
        <v>14</v>
      </c>
      <c r="C5" t="s">
        <v>12</v>
      </c>
      <c r="D5" t="s">
        <v>3</v>
      </c>
      <c r="E5" t="s">
        <v>4</v>
      </c>
      <c r="F5" t="s">
        <v>15</v>
      </c>
      <c r="G5" t="s">
        <v>16</v>
      </c>
      <c r="H5" t="s">
        <v>17</v>
      </c>
      <c r="I5" t="s">
        <v>6</v>
      </c>
      <c r="J5" t="str">
        <f t="shared" si="0"/>
        <v>contributor_id INT REFERENCES user(id) NOT NULL</v>
      </c>
    </row>
    <row r="6" spans="1:10" x14ac:dyDescent="0.3">
      <c r="A6" t="s">
        <v>0</v>
      </c>
      <c r="B6" t="s">
        <v>18</v>
      </c>
      <c r="C6" t="s">
        <v>19</v>
      </c>
      <c r="D6" t="s">
        <v>3</v>
      </c>
      <c r="E6" t="s">
        <v>4</v>
      </c>
      <c r="F6" t="s">
        <v>20</v>
      </c>
      <c r="J6" t="str">
        <f t="shared" si="0"/>
        <v>submitted TIMESTAMP NOT NULL</v>
      </c>
    </row>
    <row r="7" spans="1:10" x14ac:dyDescent="0.3">
      <c r="A7" t="s">
        <v>0</v>
      </c>
      <c r="B7" t="s">
        <v>21</v>
      </c>
      <c r="C7" t="s">
        <v>12</v>
      </c>
      <c r="D7" t="s">
        <v>8</v>
      </c>
      <c r="E7" t="s">
        <v>4</v>
      </c>
      <c r="F7" t="s">
        <v>22</v>
      </c>
      <c r="J7" t="str">
        <f t="shared" si="0"/>
        <v>n_steps INT</v>
      </c>
    </row>
    <row r="8" spans="1:10" x14ac:dyDescent="0.3">
      <c r="A8" t="s">
        <v>0</v>
      </c>
      <c r="B8" t="s">
        <v>23</v>
      </c>
      <c r="C8" t="s">
        <v>24</v>
      </c>
      <c r="D8" t="s">
        <v>8</v>
      </c>
      <c r="E8" t="s">
        <v>4</v>
      </c>
      <c r="F8" t="s">
        <v>25</v>
      </c>
      <c r="J8" t="str">
        <f t="shared" si="0"/>
        <v>description TEXT</v>
      </c>
    </row>
    <row r="9" spans="1:10" x14ac:dyDescent="0.3">
      <c r="A9" t="s">
        <v>0</v>
      </c>
      <c r="B9" t="s">
        <v>26</v>
      </c>
      <c r="C9" t="s">
        <v>12</v>
      </c>
      <c r="D9" t="s">
        <v>8</v>
      </c>
      <c r="E9" t="s">
        <v>4</v>
      </c>
      <c r="F9" t="s">
        <v>27</v>
      </c>
      <c r="J9" t="str">
        <f t="shared" si="0"/>
        <v>n_ingredients INT</v>
      </c>
    </row>
    <row r="10" spans="1:10" x14ac:dyDescent="0.3">
      <c r="A10" t="s">
        <v>28</v>
      </c>
      <c r="B10" t="s">
        <v>6</v>
      </c>
      <c r="C10" t="s">
        <v>7</v>
      </c>
      <c r="D10" t="s">
        <v>3</v>
      </c>
      <c r="E10" t="s">
        <v>29</v>
      </c>
      <c r="F10" t="s">
        <v>30</v>
      </c>
      <c r="G10" t="s">
        <v>10</v>
      </c>
      <c r="J10" t="str">
        <f t="shared" si="0"/>
        <v>id SERIAL PRIMARY KEY</v>
      </c>
    </row>
    <row r="11" spans="1:10" x14ac:dyDescent="0.3">
      <c r="A11" t="s">
        <v>28</v>
      </c>
      <c r="B11" t="s">
        <v>31</v>
      </c>
      <c r="C11" t="s">
        <v>12</v>
      </c>
      <c r="D11" t="s">
        <v>3</v>
      </c>
      <c r="E11" t="s">
        <v>29</v>
      </c>
      <c r="F11" t="s">
        <v>32</v>
      </c>
      <c r="G11" t="s">
        <v>16</v>
      </c>
      <c r="J11" t="str">
        <f t="shared" si="0"/>
        <v>user_id INT REFERENCES () NOT NULL</v>
      </c>
    </row>
    <row r="12" spans="1:10" x14ac:dyDescent="0.3">
      <c r="A12" t="s">
        <v>28</v>
      </c>
      <c r="B12" t="s">
        <v>33</v>
      </c>
      <c r="C12" t="s">
        <v>12</v>
      </c>
      <c r="D12" t="s">
        <v>3</v>
      </c>
      <c r="E12" t="s">
        <v>29</v>
      </c>
      <c r="F12" t="s">
        <v>9</v>
      </c>
      <c r="G12" t="s">
        <v>16</v>
      </c>
      <c r="H12" t="s">
        <v>0</v>
      </c>
      <c r="I12" t="s">
        <v>6</v>
      </c>
      <c r="J12" t="str">
        <f t="shared" si="0"/>
        <v>recipe_id INT REFERENCES recipe(id) NOT NULL</v>
      </c>
    </row>
    <row r="13" spans="1:10" x14ac:dyDescent="0.3">
      <c r="A13" t="s">
        <v>28</v>
      </c>
      <c r="B13" t="s">
        <v>34</v>
      </c>
      <c r="C13" t="s">
        <v>19</v>
      </c>
      <c r="D13" t="s">
        <v>3</v>
      </c>
      <c r="E13" t="s">
        <v>29</v>
      </c>
      <c r="F13" t="s">
        <v>35</v>
      </c>
      <c r="J13" t="str">
        <f t="shared" si="0"/>
        <v>date TIMESTAMP NOT NULL</v>
      </c>
    </row>
    <row r="14" spans="1:10" x14ac:dyDescent="0.3">
      <c r="A14" t="s">
        <v>28</v>
      </c>
      <c r="B14" t="s">
        <v>36</v>
      </c>
      <c r="C14" t="s">
        <v>12</v>
      </c>
      <c r="D14" t="s">
        <v>3</v>
      </c>
      <c r="E14" t="s">
        <v>29</v>
      </c>
      <c r="F14" t="s">
        <v>37</v>
      </c>
      <c r="J14" t="str">
        <f t="shared" si="0"/>
        <v>rating INT NOT NULL</v>
      </c>
    </row>
    <row r="15" spans="1:10" x14ac:dyDescent="0.3">
      <c r="A15" t="s">
        <v>28</v>
      </c>
      <c r="B15" t="s">
        <v>28</v>
      </c>
      <c r="C15" t="s">
        <v>38</v>
      </c>
      <c r="D15" t="s">
        <v>8</v>
      </c>
      <c r="E15" t="s">
        <v>29</v>
      </c>
      <c r="F15" t="s">
        <v>39</v>
      </c>
      <c r="J15" t="str">
        <f t="shared" si="0"/>
        <v>review TEST</v>
      </c>
    </row>
    <row r="16" spans="1:10" x14ac:dyDescent="0.3">
      <c r="A16" t="s">
        <v>17</v>
      </c>
      <c r="B16" t="s">
        <v>6</v>
      </c>
      <c r="C16" t="s">
        <v>7</v>
      </c>
      <c r="D16" t="s">
        <v>3</v>
      </c>
      <c r="E16" t="s">
        <v>40</v>
      </c>
      <c r="F16" t="s">
        <v>41</v>
      </c>
      <c r="G16" t="s">
        <v>10</v>
      </c>
      <c r="J16" t="str">
        <f t="shared" si="0"/>
        <v>id SERIAL PRIMARY KEY</v>
      </c>
    </row>
    <row r="17" spans="1:10" x14ac:dyDescent="0.3">
      <c r="A17" t="s">
        <v>17</v>
      </c>
      <c r="B17" t="s">
        <v>42</v>
      </c>
      <c r="C17" t="s">
        <v>43</v>
      </c>
      <c r="D17" t="s">
        <v>3</v>
      </c>
      <c r="E17" t="s">
        <v>40</v>
      </c>
      <c r="F17" t="s">
        <v>44</v>
      </c>
      <c r="J17" t="str">
        <f t="shared" si="0"/>
        <v>login VARCHAR(20) NOT NULL</v>
      </c>
    </row>
    <row r="18" spans="1:10" x14ac:dyDescent="0.3">
      <c r="A18" t="s">
        <v>17</v>
      </c>
      <c r="B18" t="s">
        <v>45</v>
      </c>
      <c r="C18" t="s">
        <v>19</v>
      </c>
      <c r="D18" t="s">
        <v>3</v>
      </c>
      <c r="E18" t="s">
        <v>40</v>
      </c>
      <c r="F18" t="s">
        <v>46</v>
      </c>
      <c r="J18" t="str">
        <f t="shared" si="0"/>
        <v>registered TIMESTAMP NOT NULL</v>
      </c>
    </row>
  </sheetData>
  <autoFilter ref="A1:J18" xr:uid="{E302C2B7-1299-4F2A-AD9C-1152C381B28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6EF5-81DD-4AC2-85A4-3ED78F0AF254}">
  <dimension ref="A1:B4"/>
  <sheetViews>
    <sheetView tabSelected="1" workbookViewId="0"/>
  </sheetViews>
  <sheetFormatPr defaultRowHeight="14.4" x14ac:dyDescent="0.3"/>
  <sheetData>
    <row r="1" spans="1:2" x14ac:dyDescent="0.3">
      <c r="A1" t="s">
        <v>47</v>
      </c>
      <c r="B1" t="s">
        <v>48</v>
      </c>
    </row>
    <row r="2" spans="1:2" x14ac:dyDescent="0.3">
      <c r="A2" t="s">
        <v>0</v>
      </c>
      <c r="B2">
        <v>8</v>
      </c>
    </row>
    <row r="3" spans="1:2" x14ac:dyDescent="0.3">
      <c r="A3" t="s">
        <v>28</v>
      </c>
      <c r="B3">
        <v>6</v>
      </c>
    </row>
    <row r="4" spans="1:2" x14ac:dyDescent="0.3">
      <c r="A4" t="s">
        <v>17</v>
      </c>
      <c r="B4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280B-6171-4F68-8E8C-BF4CE24CDE2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Модель</vt:lpstr>
      <vt:lpstr>Статистика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2023-03-25T01:34:41Z</dcterms:created>
  <dcterms:modified xsi:type="dcterms:W3CDTF">2023-03-25T01:36:26Z</dcterms:modified>
</cp:coreProperties>
</file>