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pomen1_ulaval_ca/Documents/Resnet_Landscape2/Projects/soil_project/data/"/>
    </mc:Choice>
  </mc:AlternateContent>
  <xr:revisionPtr revIDLastSave="53" documentId="8_{3F268B64-4CBA-403D-A9F5-A4C2D465DB00}" xr6:coauthVersionLast="47" xr6:coauthVersionMax="47" xr10:uidLastSave="{E8833624-88E4-45FA-9F44-8295EAFFC01A}"/>
  <bookViews>
    <workbookView xWindow="-28920" yWindow="-120" windowWidth="29040" windowHeight="15840" xr2:uid="{00000000-000D-0000-FFFF-FFFF00000000}"/>
  </bookViews>
  <sheets>
    <sheet name="Traits" sheetId="1" r:id="rId1"/>
    <sheet name="Names" sheetId="2" r:id="rId2"/>
  </sheets>
  <definedNames>
    <definedName name="_xlnm._FilterDatabase" localSheetId="0" hidden="1">Traits!$B$1:$R$195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</calcChain>
</file>

<file path=xl/sharedStrings.xml><?xml version="1.0" encoding="utf-8"?>
<sst xmlns="http://schemas.openxmlformats.org/spreadsheetml/2006/main" count="1275" uniqueCount="713">
  <si>
    <t>Species</t>
  </si>
  <si>
    <t>Abundance</t>
  </si>
  <si>
    <t>Plant Height</t>
  </si>
  <si>
    <t>SLA</t>
  </si>
  <si>
    <t>Perennial</t>
  </si>
  <si>
    <t>Vegetative Reproduction</t>
  </si>
  <si>
    <t>Tap Root Present</t>
  </si>
  <si>
    <t>Legume</t>
  </si>
  <si>
    <t>Life Form</t>
  </si>
  <si>
    <t>Phanerophyte</t>
  </si>
  <si>
    <t>Hemicryptophyte</t>
  </si>
  <si>
    <t>Geophyte</t>
  </si>
  <si>
    <t>Therophyte</t>
  </si>
  <si>
    <t>Functional Type</t>
  </si>
  <si>
    <t>Tree</t>
  </si>
  <si>
    <t>Shrub</t>
  </si>
  <si>
    <t>Grass</t>
  </si>
  <si>
    <t>Forb</t>
  </si>
  <si>
    <t>Abies balsamea</t>
  </si>
  <si>
    <t>NA</t>
  </si>
  <si>
    <t>Acer negundo</t>
  </si>
  <si>
    <t>Acer pensylvanicum</t>
  </si>
  <si>
    <t>Acer platanoides</t>
  </si>
  <si>
    <t>Acer rubrum</t>
  </si>
  <si>
    <t>Acer saccharum</t>
  </si>
  <si>
    <t>Achillea millefolium</t>
  </si>
  <si>
    <t>Aegopodium podagraria</t>
  </si>
  <si>
    <t>Agrimonia striata</t>
  </si>
  <si>
    <t>Alchemilla mollis</t>
  </si>
  <si>
    <t>Alopecurus pratensis</t>
  </si>
  <si>
    <t>Ambrosia artemisiifolia</t>
  </si>
  <si>
    <t>Apocynum androsaemifolium</t>
  </si>
  <si>
    <t>Arctium minus</t>
  </si>
  <si>
    <t>Arrhenatherum elatius</t>
  </si>
  <si>
    <t>Artemisia vulgaris</t>
  </si>
  <si>
    <t>Asclepias syriaca</t>
  </si>
  <si>
    <t>Barbarea vulgaris</t>
  </si>
  <si>
    <t>Betula papyrifera</t>
  </si>
  <si>
    <t>Betula populifolia</t>
  </si>
  <si>
    <t>Bromus ciliatus</t>
  </si>
  <si>
    <t>Bromus inermis</t>
  </si>
  <si>
    <t>Calamagrostis canadensis</t>
  </si>
  <si>
    <t>Calystegia sepium</t>
  </si>
  <si>
    <t>Vine</t>
  </si>
  <si>
    <t>Campanula rapunculoides</t>
  </si>
  <si>
    <t>Caragana arborescens</t>
  </si>
  <si>
    <t>Carex bebbii</t>
  </si>
  <si>
    <t>Carex conoidea</t>
  </si>
  <si>
    <t>Carex crawfordii</t>
  </si>
  <si>
    <t>Carex garberi</t>
  </si>
  <si>
    <t>Carex gracillima</t>
  </si>
  <si>
    <t>Carex stipata</t>
  </si>
  <si>
    <t>Carex stricta</t>
  </si>
  <si>
    <t>Carex vulpinoidea</t>
  </si>
  <si>
    <t>Carya ovata</t>
  </si>
  <si>
    <t>Centaurea jacea</t>
  </si>
  <si>
    <t>Centaurea nigra</t>
  </si>
  <si>
    <t>Chamaenerion angustifolium</t>
  </si>
  <si>
    <t>Chenopodium album</t>
  </si>
  <si>
    <t>Cichorium intybus</t>
  </si>
  <si>
    <t>Circaea canadensis</t>
  </si>
  <si>
    <t>Cirsium arvense</t>
  </si>
  <si>
    <t>Clematis virginiana</t>
  </si>
  <si>
    <t>Corispermum hyssopifolium</t>
  </si>
  <si>
    <t>Cornus alternifolia</t>
  </si>
  <si>
    <t>Cornus sericea</t>
  </si>
  <si>
    <t>Crepis tectorum</t>
  </si>
  <si>
    <t>Cynoglossum officinale</t>
  </si>
  <si>
    <t>Cyperus esculentus</t>
  </si>
  <si>
    <t>Dactylis glomerata</t>
  </si>
  <si>
    <t>Danthonia spicata</t>
  </si>
  <si>
    <t>Daucus carota</t>
  </si>
  <si>
    <t>Deschampsia cespitosa</t>
  </si>
  <si>
    <t>Digitaria ischaemum</t>
  </si>
  <si>
    <t>Doellingeria umbellata</t>
  </si>
  <si>
    <t>Echium vulgare</t>
  </si>
  <si>
    <t>Elymus repens</t>
  </si>
  <si>
    <t>Epipactis helleborine</t>
  </si>
  <si>
    <t>Equisetum arvense</t>
  </si>
  <si>
    <t>Fern</t>
  </si>
  <si>
    <t>Equisetum hyemale</t>
  </si>
  <si>
    <t>Equisetum sylvaticum</t>
  </si>
  <si>
    <t>Erigeron annuus</t>
  </si>
  <si>
    <t>Erigeron canadensis</t>
  </si>
  <si>
    <t>Erigeron philadelphicus</t>
  </si>
  <si>
    <t>Erigeron strigosus</t>
  </si>
  <si>
    <t>Erysimum cheiranthoides</t>
  </si>
  <si>
    <t>Euphorbia maculata</t>
  </si>
  <si>
    <t>Euthamia graminifolia</t>
  </si>
  <si>
    <t>Fagus grandifolia</t>
  </si>
  <si>
    <t>Fallopia cilinodis</t>
  </si>
  <si>
    <t>Fallopia convolvulus</t>
  </si>
  <si>
    <t>Festuca ovina</t>
  </si>
  <si>
    <t>Festuca rubra</t>
  </si>
  <si>
    <t>Fragaria virginiana</t>
  </si>
  <si>
    <t>Fraxinus pennsylvanica</t>
  </si>
  <si>
    <t>Galeopsis tetrahit</t>
  </si>
  <si>
    <t>Galium palustre</t>
  </si>
  <si>
    <t>Galium tinctorium</t>
  </si>
  <si>
    <t>Galium triflorum</t>
  </si>
  <si>
    <t>Galium verum</t>
  </si>
  <si>
    <t>Geum canadense</t>
  </si>
  <si>
    <t>Glechoma hederacea</t>
  </si>
  <si>
    <t>Glyceria striata</t>
  </si>
  <si>
    <t>Gnaphalium uliginosum</t>
  </si>
  <si>
    <t>Heracleum maximum</t>
  </si>
  <si>
    <t>Hieracium maculatum</t>
  </si>
  <si>
    <t>Hypericum perforatum</t>
  </si>
  <si>
    <t>Impatiens capensis</t>
  </si>
  <si>
    <t>Ipomoea purpurea</t>
  </si>
  <si>
    <t>Juglans cinerea</t>
  </si>
  <si>
    <t>Juncus compressus</t>
  </si>
  <si>
    <t>Lactuca serriola</t>
  </si>
  <si>
    <t>Larix laricina</t>
  </si>
  <si>
    <t>Lathyrus pratensis</t>
  </si>
  <si>
    <t>Lepidium latifolium</t>
  </si>
  <si>
    <t>Leucanthemum vulgare</t>
  </si>
  <si>
    <t>Linaria purpurea</t>
  </si>
  <si>
    <t>Linaria vulgaris</t>
  </si>
  <si>
    <t>Lolium arundinaceum</t>
  </si>
  <si>
    <t>Lotus corniculatus</t>
  </si>
  <si>
    <t>Lupinus polyphyllus</t>
  </si>
  <si>
    <t>Lysimachia ciliata</t>
  </si>
  <si>
    <t>Lysimachia terrestris</t>
  </si>
  <si>
    <t>Lythrum salicaria</t>
  </si>
  <si>
    <t>Madia sativa</t>
  </si>
  <si>
    <t>Maianthemum canadense</t>
  </si>
  <si>
    <t>Malva moschata</t>
  </si>
  <si>
    <t>Matricaria discoidea</t>
  </si>
  <si>
    <t>Medicago lupulina</t>
  </si>
  <si>
    <t>Medicago sativa</t>
  </si>
  <si>
    <t>Melilotus albus</t>
  </si>
  <si>
    <t>Oenothera biennis</t>
  </si>
  <si>
    <t>Onoclea sensibilis</t>
  </si>
  <si>
    <t>Oxalis stricta</t>
  </si>
  <si>
    <t>Panicum capillare</t>
  </si>
  <si>
    <t>Parthenocissus quinquefolia</t>
  </si>
  <si>
    <t>Pastinaca sativa</t>
  </si>
  <si>
    <t>Persicaria maculosa</t>
  </si>
  <si>
    <t>Persicaria sagittata</t>
  </si>
  <si>
    <t>Phalaris arundinacea</t>
  </si>
  <si>
    <t>Phleum pratense</t>
  </si>
  <si>
    <t>Phragmites australis</t>
  </si>
  <si>
    <t>Picea glauca</t>
  </si>
  <si>
    <t>Pilosella aurantiaca</t>
  </si>
  <si>
    <t>Pilosella piloselloides</t>
  </si>
  <si>
    <t>Plantago lanceolata</t>
  </si>
  <si>
    <t>Plantago major</t>
  </si>
  <si>
    <t>Poa annua</t>
  </si>
  <si>
    <t>Poa compressa</t>
  </si>
  <si>
    <t>Poa nemoralis</t>
  </si>
  <si>
    <t>Poa palustris</t>
  </si>
  <si>
    <t>Poa pratensis</t>
  </si>
  <si>
    <t>Polygonatum biflorum</t>
  </si>
  <si>
    <t>Cryptophyte</t>
  </si>
  <si>
    <t>Polygonum achoreum</t>
  </si>
  <si>
    <t>Polygonum aviculare</t>
  </si>
  <si>
    <t>Populus balsamifera</t>
  </si>
  <si>
    <t>Populus deltoides</t>
  </si>
  <si>
    <t>Populus grandidentata</t>
  </si>
  <si>
    <t>Populus tremuloides</t>
  </si>
  <si>
    <t>Potentilla anserina</t>
  </si>
  <si>
    <t>Potentilla argentea</t>
  </si>
  <si>
    <t>Potentilla norvegica</t>
  </si>
  <si>
    <t>Potentilla recta</t>
  </si>
  <si>
    <t>Potentilla reptans</t>
  </si>
  <si>
    <t>Prunella vulgaris</t>
  </si>
  <si>
    <t>Prunus domestica</t>
  </si>
  <si>
    <t>Prunus pensylvanica</t>
  </si>
  <si>
    <t>Prunus virginiana</t>
  </si>
  <si>
    <t>Ranunculus acris</t>
  </si>
  <si>
    <t>Rhus typhina</t>
  </si>
  <si>
    <t>Rubus idaeus</t>
  </si>
  <si>
    <t>Rubus pensilvanicus</t>
  </si>
  <si>
    <t>Rubus pubescens</t>
  </si>
  <si>
    <t>Rumex acetosella</t>
  </si>
  <si>
    <t>Salix bebbiana</t>
  </si>
  <si>
    <t>Salix discolor</t>
  </si>
  <si>
    <t>Salix eriocephala</t>
  </si>
  <si>
    <t>Sanguisorba canadensis</t>
  </si>
  <si>
    <t>Scirpus atrocinctus</t>
  </si>
  <si>
    <t>Scirpus atrovirens</t>
  </si>
  <si>
    <t>Scorzoneroides autumnalis</t>
  </si>
  <si>
    <t>Sedum acre</t>
  </si>
  <si>
    <t>Chamaephyte</t>
  </si>
  <si>
    <t>Setaria pumila</t>
  </si>
  <si>
    <t>Setaria viridis</t>
  </si>
  <si>
    <t>Silene vulgaris</t>
  </si>
  <si>
    <t>Solidago altissima</t>
  </si>
  <si>
    <t>Solidago canadensis</t>
  </si>
  <si>
    <t>Solidago rugosa</t>
  </si>
  <si>
    <t>Sonchus arvensis</t>
  </si>
  <si>
    <t>Sorbus aucuparia</t>
  </si>
  <si>
    <t>Spiraea alba</t>
  </si>
  <si>
    <t>Stellaria graminea</t>
  </si>
  <si>
    <t>Stellaria media</t>
  </si>
  <si>
    <t>Symphyotrichum cordifolium</t>
  </si>
  <si>
    <t>Symphyotrichum lanceolatum</t>
  </si>
  <si>
    <t>Symphytum officinale</t>
  </si>
  <si>
    <t>Tanacetum vulgare</t>
  </si>
  <si>
    <t>Taraxacum officinale</t>
  </si>
  <si>
    <t>Tragopogon pratensis</t>
  </si>
  <si>
    <t>Trifolium hybridum</t>
  </si>
  <si>
    <t>Trifolium pratense</t>
  </si>
  <si>
    <t>Trifolium repens</t>
  </si>
  <si>
    <t>Tripleurospermum inodorum</t>
  </si>
  <si>
    <t>Tussilago farfara</t>
  </si>
  <si>
    <t>Ulmus americana</t>
  </si>
  <si>
    <t>Ulmus rubra</t>
  </si>
  <si>
    <t>Valeriana officinalis</t>
  </si>
  <si>
    <t>Veronica serpyllifolia</t>
  </si>
  <si>
    <t>Vicia cracca</t>
  </si>
  <si>
    <t>Vicia sepium</t>
  </si>
  <si>
    <t>Vinca minor</t>
  </si>
  <si>
    <t>Viola sororia</t>
  </si>
  <si>
    <t>Vitis riparia</t>
  </si>
  <si>
    <t>Cerastium fontanum</t>
  </si>
  <si>
    <t>Species2</t>
  </si>
  <si>
    <t>Abies</t>
  </si>
  <si>
    <t>balsamea</t>
  </si>
  <si>
    <t>Acer</t>
  </si>
  <si>
    <t>negundo</t>
  </si>
  <si>
    <t>pensylvanicum</t>
  </si>
  <si>
    <t>platanoides</t>
  </si>
  <si>
    <t>rubrum</t>
  </si>
  <si>
    <t>saccharum</t>
  </si>
  <si>
    <t>Achillea</t>
  </si>
  <si>
    <t>millefolium</t>
  </si>
  <si>
    <t>Aegopodium</t>
  </si>
  <si>
    <t>podagraria</t>
  </si>
  <si>
    <t>Agrimonia</t>
  </si>
  <si>
    <t>striata</t>
  </si>
  <si>
    <t>Alchemilla</t>
  </si>
  <si>
    <t>mollis</t>
  </si>
  <si>
    <t>Alopecurus</t>
  </si>
  <si>
    <t>pratensis</t>
  </si>
  <si>
    <t>Ambrosia</t>
  </si>
  <si>
    <t>artemisiifolia</t>
  </si>
  <si>
    <t>Apocynum</t>
  </si>
  <si>
    <t>androsaemifolium</t>
  </si>
  <si>
    <t>Arctium</t>
  </si>
  <si>
    <t>minus</t>
  </si>
  <si>
    <t>Arrhenatherum</t>
  </si>
  <si>
    <t>elatius</t>
  </si>
  <si>
    <t>Artemisia</t>
  </si>
  <si>
    <t>vulgaris</t>
  </si>
  <si>
    <t>Asclepias</t>
  </si>
  <si>
    <t>syriaca</t>
  </si>
  <si>
    <t>Barbarea</t>
  </si>
  <si>
    <t>Betula</t>
  </si>
  <si>
    <t>papyrifera</t>
  </si>
  <si>
    <t>populifolia</t>
  </si>
  <si>
    <t>Bromus</t>
  </si>
  <si>
    <t>ciliatus</t>
  </si>
  <si>
    <t>inermis</t>
  </si>
  <si>
    <t>Calamagrostis</t>
  </si>
  <si>
    <t>canadensis</t>
  </si>
  <si>
    <t>Calystegia</t>
  </si>
  <si>
    <t>sepium</t>
  </si>
  <si>
    <t>Campanula</t>
  </si>
  <si>
    <t>rapunculoides</t>
  </si>
  <si>
    <t>Caragana</t>
  </si>
  <si>
    <t>arborescens</t>
  </si>
  <si>
    <t>Carex</t>
  </si>
  <si>
    <t>bebbii</t>
  </si>
  <si>
    <t>conoidea</t>
  </si>
  <si>
    <t>crawfordii</t>
  </si>
  <si>
    <t>garberi</t>
  </si>
  <si>
    <t>gracillima</t>
  </si>
  <si>
    <t>stipata</t>
  </si>
  <si>
    <t>stricta</t>
  </si>
  <si>
    <t>vulpinoidea</t>
  </si>
  <si>
    <t>Carya</t>
  </si>
  <si>
    <t>ovata</t>
  </si>
  <si>
    <t>Centaurea</t>
  </si>
  <si>
    <t>jacea</t>
  </si>
  <si>
    <t>nigra</t>
  </si>
  <si>
    <t>Cerastium</t>
  </si>
  <si>
    <t>fontanum</t>
  </si>
  <si>
    <t>Chamaenerion</t>
  </si>
  <si>
    <t>angustifolium</t>
  </si>
  <si>
    <t>Chenopodium</t>
  </si>
  <si>
    <t>album</t>
  </si>
  <si>
    <t>Cichorium</t>
  </si>
  <si>
    <t>intybus</t>
  </si>
  <si>
    <t>Circaea</t>
  </si>
  <si>
    <t>Cirsium</t>
  </si>
  <si>
    <t>arvense</t>
  </si>
  <si>
    <t>Clematis</t>
  </si>
  <si>
    <t>virginiana</t>
  </si>
  <si>
    <t>Corispermum</t>
  </si>
  <si>
    <t>hyssopifolium</t>
  </si>
  <si>
    <t>Cornus</t>
  </si>
  <si>
    <t>alternifolia</t>
  </si>
  <si>
    <t>sericea</t>
  </si>
  <si>
    <t>Crepis</t>
  </si>
  <si>
    <t>tectorum</t>
  </si>
  <si>
    <t>Cynoglossum</t>
  </si>
  <si>
    <t>officinale</t>
  </si>
  <si>
    <t>Cyperus</t>
  </si>
  <si>
    <t>esculentus</t>
  </si>
  <si>
    <t>Dactylis</t>
  </si>
  <si>
    <t>glomerata</t>
  </si>
  <si>
    <t>Danthonia</t>
  </si>
  <si>
    <t>spicata</t>
  </si>
  <si>
    <t>Daucus</t>
  </si>
  <si>
    <t>carota</t>
  </si>
  <si>
    <t>Deschampsia</t>
  </si>
  <si>
    <t>cespitosa</t>
  </si>
  <si>
    <t>Digitaria</t>
  </si>
  <si>
    <t>ischaemum</t>
  </si>
  <si>
    <t>Doellingeria</t>
  </si>
  <si>
    <t>umbellata</t>
  </si>
  <si>
    <t>Echium</t>
  </si>
  <si>
    <t>vulgare</t>
  </si>
  <si>
    <t>Elymus</t>
  </si>
  <si>
    <t>repens</t>
  </si>
  <si>
    <t>Epipactis</t>
  </si>
  <si>
    <t>helleborine</t>
  </si>
  <si>
    <t>Equisetum</t>
  </si>
  <si>
    <t>hyemale</t>
  </si>
  <si>
    <t>sylvaticum</t>
  </si>
  <si>
    <t>Erigeron</t>
  </si>
  <si>
    <t>annuus</t>
  </si>
  <si>
    <t>philadelphicus</t>
  </si>
  <si>
    <t>strigosus</t>
  </si>
  <si>
    <t>Erysimum</t>
  </si>
  <si>
    <t>cheiranthoides</t>
  </si>
  <si>
    <t>Euphorbia</t>
  </si>
  <si>
    <t>maculata</t>
  </si>
  <si>
    <t>Euthamia</t>
  </si>
  <si>
    <t>graminifolia</t>
  </si>
  <si>
    <t>Fagus</t>
  </si>
  <si>
    <t>grandifolia</t>
  </si>
  <si>
    <t>Fallopia</t>
  </si>
  <si>
    <t>cilinodis</t>
  </si>
  <si>
    <t>convolvulus</t>
  </si>
  <si>
    <t>Festuca</t>
  </si>
  <si>
    <t>ovina</t>
  </si>
  <si>
    <t>rubra</t>
  </si>
  <si>
    <t>Fragaria</t>
  </si>
  <si>
    <t>Fraxinus</t>
  </si>
  <si>
    <t>pennsylvanica</t>
  </si>
  <si>
    <t>Galeopsis</t>
  </si>
  <si>
    <t>tetrahit</t>
  </si>
  <si>
    <t>Galium</t>
  </si>
  <si>
    <t>palustre</t>
  </si>
  <si>
    <t>tinctorium</t>
  </si>
  <si>
    <t>triflorum</t>
  </si>
  <si>
    <t>verum</t>
  </si>
  <si>
    <t>Geum</t>
  </si>
  <si>
    <t>canadense</t>
  </si>
  <si>
    <t>Glechoma</t>
  </si>
  <si>
    <t>hederacea</t>
  </si>
  <si>
    <t>Glyceria</t>
  </si>
  <si>
    <t>Gnaphalium</t>
  </si>
  <si>
    <t>uliginosum</t>
  </si>
  <si>
    <t>Heracleum</t>
  </si>
  <si>
    <t>maximum</t>
  </si>
  <si>
    <t>Hieracium</t>
  </si>
  <si>
    <t>maculatum</t>
  </si>
  <si>
    <t>Hypericum</t>
  </si>
  <si>
    <t>perforatum</t>
  </si>
  <si>
    <t>Impatiens</t>
  </si>
  <si>
    <t>capensis</t>
  </si>
  <si>
    <t>Ipomoea</t>
  </si>
  <si>
    <t>purpurea</t>
  </si>
  <si>
    <t>Juglans</t>
  </si>
  <si>
    <t>cinerea</t>
  </si>
  <si>
    <t>Juncus</t>
  </si>
  <si>
    <t>compressus</t>
  </si>
  <si>
    <t>Lactuca</t>
  </si>
  <si>
    <t>serriola</t>
  </si>
  <si>
    <t>Larix</t>
  </si>
  <si>
    <t>laricina</t>
  </si>
  <si>
    <t>Lathyrus</t>
  </si>
  <si>
    <t>Lepidium</t>
  </si>
  <si>
    <t>latifolium</t>
  </si>
  <si>
    <t>Leucanthemum</t>
  </si>
  <si>
    <t>Linaria</t>
  </si>
  <si>
    <t>Lolium</t>
  </si>
  <si>
    <t>arundinaceum</t>
  </si>
  <si>
    <t>Lotus</t>
  </si>
  <si>
    <t>corniculatus</t>
  </si>
  <si>
    <t>Lupinus</t>
  </si>
  <si>
    <t>polyphyllus</t>
  </si>
  <si>
    <t>Lysimachia</t>
  </si>
  <si>
    <t>ciliata</t>
  </si>
  <si>
    <t>terrestris</t>
  </si>
  <si>
    <t>Lythrum</t>
  </si>
  <si>
    <t>salicaria</t>
  </si>
  <si>
    <t>Madia</t>
  </si>
  <si>
    <t>sativa</t>
  </si>
  <si>
    <t>Maianthemum</t>
  </si>
  <si>
    <t>Malva</t>
  </si>
  <si>
    <t>moschata</t>
  </si>
  <si>
    <t>Matricaria</t>
  </si>
  <si>
    <t>discoidea</t>
  </si>
  <si>
    <t>Medicago</t>
  </si>
  <si>
    <t>lupulina</t>
  </si>
  <si>
    <t>Melilotus</t>
  </si>
  <si>
    <t>albus</t>
  </si>
  <si>
    <t>Oenothera</t>
  </si>
  <si>
    <t>biennis</t>
  </si>
  <si>
    <t>Onoclea</t>
  </si>
  <si>
    <t>sensibilis</t>
  </si>
  <si>
    <t>Oxalis</t>
  </si>
  <si>
    <t>Panicum</t>
  </si>
  <si>
    <t>capillare</t>
  </si>
  <si>
    <t>Parthenocissus</t>
  </si>
  <si>
    <t>quinquefolia</t>
  </si>
  <si>
    <t>Pastinaca</t>
  </si>
  <si>
    <t>Persicaria</t>
  </si>
  <si>
    <t>maculosa</t>
  </si>
  <si>
    <t>sagittata</t>
  </si>
  <si>
    <t>Phalaris</t>
  </si>
  <si>
    <t>arundinacea</t>
  </si>
  <si>
    <t>Phleum</t>
  </si>
  <si>
    <t>pratense</t>
  </si>
  <si>
    <t>Phragmites</t>
  </si>
  <si>
    <t>australis</t>
  </si>
  <si>
    <t>Picea</t>
  </si>
  <si>
    <t>glauca</t>
  </si>
  <si>
    <t>Pilosella</t>
  </si>
  <si>
    <t>aurantiaca</t>
  </si>
  <si>
    <t>piloselloides</t>
  </si>
  <si>
    <t>Plantago</t>
  </si>
  <si>
    <t>lanceolata</t>
  </si>
  <si>
    <t>major</t>
  </si>
  <si>
    <t>Poa</t>
  </si>
  <si>
    <t>annua</t>
  </si>
  <si>
    <t>compressa</t>
  </si>
  <si>
    <t>nemoralis</t>
  </si>
  <si>
    <t>palustris</t>
  </si>
  <si>
    <t>Polygonatum</t>
  </si>
  <si>
    <t>biflorum</t>
  </si>
  <si>
    <t>Polygonum</t>
  </si>
  <si>
    <t>achoreum</t>
  </si>
  <si>
    <t>aviculare</t>
  </si>
  <si>
    <t>Populus</t>
  </si>
  <si>
    <t>balsamifera</t>
  </si>
  <si>
    <t>deltoides</t>
  </si>
  <si>
    <t>grandidentata</t>
  </si>
  <si>
    <t>tremuloides</t>
  </si>
  <si>
    <t>Potentilla</t>
  </si>
  <si>
    <t>anserina</t>
  </si>
  <si>
    <t>argentea</t>
  </si>
  <si>
    <t>norvegica</t>
  </si>
  <si>
    <t>recta</t>
  </si>
  <si>
    <t>reptans</t>
  </si>
  <si>
    <t>Prunella</t>
  </si>
  <si>
    <t>Prunus</t>
  </si>
  <si>
    <t>domestica</t>
  </si>
  <si>
    <t>pensylvanica</t>
  </si>
  <si>
    <t>Ranunculus</t>
  </si>
  <si>
    <t>acris</t>
  </si>
  <si>
    <t>Rhus</t>
  </si>
  <si>
    <t>typhina</t>
  </si>
  <si>
    <t>Rubus</t>
  </si>
  <si>
    <t>idaeus</t>
  </si>
  <si>
    <t>pensilvanicus</t>
  </si>
  <si>
    <t>pubescens</t>
  </si>
  <si>
    <t>Rumex</t>
  </si>
  <si>
    <t>acetosella</t>
  </si>
  <si>
    <t>Salix</t>
  </si>
  <si>
    <t>bebbiana</t>
  </si>
  <si>
    <t>discolor</t>
  </si>
  <si>
    <t>eriocephala</t>
  </si>
  <si>
    <t>Sanguisorba</t>
  </si>
  <si>
    <t>Scirpus</t>
  </si>
  <si>
    <t>atrocinctus</t>
  </si>
  <si>
    <t>atrovirens</t>
  </si>
  <si>
    <t>Scorzoneroides</t>
  </si>
  <si>
    <t>autumnalis</t>
  </si>
  <si>
    <t>Sedum</t>
  </si>
  <si>
    <t>acre</t>
  </si>
  <si>
    <t>Setaria</t>
  </si>
  <si>
    <t>pumila</t>
  </si>
  <si>
    <t>viridis</t>
  </si>
  <si>
    <t>Silene</t>
  </si>
  <si>
    <t>Solidago</t>
  </si>
  <si>
    <t>altissima</t>
  </si>
  <si>
    <t>rugosa</t>
  </si>
  <si>
    <t>Sonchus</t>
  </si>
  <si>
    <t>arvensis</t>
  </si>
  <si>
    <t>Sorbus</t>
  </si>
  <si>
    <t>aucuparia</t>
  </si>
  <si>
    <t>Spiraea</t>
  </si>
  <si>
    <t>alba</t>
  </si>
  <si>
    <t>Stellaria</t>
  </si>
  <si>
    <t>graminea</t>
  </si>
  <si>
    <t>media</t>
  </si>
  <si>
    <t>Symphyotrichum</t>
  </si>
  <si>
    <t>cordifolium</t>
  </si>
  <si>
    <t>lanceolatum</t>
  </si>
  <si>
    <t>Symphytum</t>
  </si>
  <si>
    <t>Tanacetum</t>
  </si>
  <si>
    <t>Taraxacum</t>
  </si>
  <si>
    <t>Tragopogon</t>
  </si>
  <si>
    <t>Trifolium</t>
  </si>
  <si>
    <t>hybridum</t>
  </si>
  <si>
    <t>Tripleurospermum</t>
  </si>
  <si>
    <t>inodorum</t>
  </si>
  <si>
    <t>Tussilago</t>
  </si>
  <si>
    <t>farfara</t>
  </si>
  <si>
    <t>Ulmus</t>
  </si>
  <si>
    <t>americana</t>
  </si>
  <si>
    <t>Valeriana</t>
  </si>
  <si>
    <t>officinalis</t>
  </si>
  <si>
    <t>Veronica</t>
  </si>
  <si>
    <t>serpyllifolia</t>
  </si>
  <si>
    <t>Vicia</t>
  </si>
  <si>
    <t>cracca</t>
  </si>
  <si>
    <t>Vinca</t>
  </si>
  <si>
    <t>minor</t>
  </si>
  <si>
    <t>Viola</t>
  </si>
  <si>
    <t>sororia</t>
  </si>
  <si>
    <t>Vitis</t>
  </si>
  <si>
    <t>riparia</t>
  </si>
  <si>
    <t>Abies_balsamea</t>
  </si>
  <si>
    <t>Acer_negundo</t>
  </si>
  <si>
    <t>Acer_pensylvanicum</t>
  </si>
  <si>
    <t>Acer_platanoides</t>
  </si>
  <si>
    <t>Acer_rubrum</t>
  </si>
  <si>
    <t>Acer_saccharum</t>
  </si>
  <si>
    <t>Achillea_millefolium</t>
  </si>
  <si>
    <t>Aegopodium_podagraria</t>
  </si>
  <si>
    <t>Agrimonia_striata</t>
  </si>
  <si>
    <t>Alchemilla_mollis</t>
  </si>
  <si>
    <t>Alopecurus_pratensis</t>
  </si>
  <si>
    <t>Ambrosia_artemisiifolia</t>
  </si>
  <si>
    <t>Apocynum_androsaemifolium</t>
  </si>
  <si>
    <t>Arctium_minus</t>
  </si>
  <si>
    <t>Arrhenatherum_elatius</t>
  </si>
  <si>
    <t>Artemisia_vulgaris</t>
  </si>
  <si>
    <t>Asclepias_syriaca</t>
  </si>
  <si>
    <t>Barbarea_vulgaris</t>
  </si>
  <si>
    <t>Betula_papyrifera</t>
  </si>
  <si>
    <t>Betula_populifolia</t>
  </si>
  <si>
    <t>Bromus_ciliatus</t>
  </si>
  <si>
    <t>Bromus_inermis</t>
  </si>
  <si>
    <t>Calamagrostis_canadensis</t>
  </si>
  <si>
    <t>Calystegia_sepium</t>
  </si>
  <si>
    <t>Campanula_rapunculoides</t>
  </si>
  <si>
    <t>Caragana_arborescens</t>
  </si>
  <si>
    <t>Carex_bebbii</t>
  </si>
  <si>
    <t>Carex_conoidea</t>
  </si>
  <si>
    <t>Carex_crawfordii</t>
  </si>
  <si>
    <t>Carex_garberi</t>
  </si>
  <si>
    <t>Carex_gracillima</t>
  </si>
  <si>
    <t>Carex_stipata</t>
  </si>
  <si>
    <t>Carex_stricta</t>
  </si>
  <si>
    <t>Carex_vulpinoidea</t>
  </si>
  <si>
    <t>Carya_ovata</t>
  </si>
  <si>
    <t>Centaurea_jacea</t>
  </si>
  <si>
    <t>Centaurea_nigra</t>
  </si>
  <si>
    <t>Cerastium_fontanum</t>
  </si>
  <si>
    <t>Chamaenerion_angustifolium</t>
  </si>
  <si>
    <t>Chenopodium_album</t>
  </si>
  <si>
    <t>Cichorium_intybus</t>
  </si>
  <si>
    <t>Circaea_canadensis</t>
  </si>
  <si>
    <t>Cirsium_arvense</t>
  </si>
  <si>
    <t>Clematis_virginiana</t>
  </si>
  <si>
    <t>Corispermum_hyssopifolium</t>
  </si>
  <si>
    <t>Cornus_alternifolia</t>
  </si>
  <si>
    <t>Cornus_sericea</t>
  </si>
  <si>
    <t>Crepis_tectorum</t>
  </si>
  <si>
    <t>Cynoglossum_officinale</t>
  </si>
  <si>
    <t>Cyperus_esculentus</t>
  </si>
  <si>
    <t>Dactylis_glomerata</t>
  </si>
  <si>
    <t>Danthonia_spicata</t>
  </si>
  <si>
    <t>Daucus_carota</t>
  </si>
  <si>
    <t>Deschampsia_cespitosa</t>
  </si>
  <si>
    <t>Digitaria_ischaemum</t>
  </si>
  <si>
    <t>Doellingeria_umbellata</t>
  </si>
  <si>
    <t>Echium_vulgare</t>
  </si>
  <si>
    <t>Elymus_repens</t>
  </si>
  <si>
    <t>Epipactis_helleborine</t>
  </si>
  <si>
    <t>Equisetum_arvense</t>
  </si>
  <si>
    <t>Equisetum_hyemale</t>
  </si>
  <si>
    <t>Equisetum_sylvaticum</t>
  </si>
  <si>
    <t>Erigeron_annuus</t>
  </si>
  <si>
    <t>Erigeron_canadensis</t>
  </si>
  <si>
    <t>Erigeron_philadelphicus</t>
  </si>
  <si>
    <t>Erigeron_strigosus</t>
  </si>
  <si>
    <t>Erysimum_cheiranthoides</t>
  </si>
  <si>
    <t>Euphorbia_maculata</t>
  </si>
  <si>
    <t>Euthamia_graminifolia</t>
  </si>
  <si>
    <t>Fagus_grandifolia</t>
  </si>
  <si>
    <t>Fallopia_cilinodis</t>
  </si>
  <si>
    <t>Fallopia_convolvulus</t>
  </si>
  <si>
    <t>Festuca_ovina</t>
  </si>
  <si>
    <t>Festuca_rubra</t>
  </si>
  <si>
    <t>Fragaria_virginiana</t>
  </si>
  <si>
    <t>Fraxinus_pennsylvanica</t>
  </si>
  <si>
    <t>Galeopsis_tetrahit</t>
  </si>
  <si>
    <t>Galium_palustre</t>
  </si>
  <si>
    <t>Galium_tinctorium</t>
  </si>
  <si>
    <t>Galium_triflorum</t>
  </si>
  <si>
    <t>Galium_verum</t>
  </si>
  <si>
    <t>Geum_canadense</t>
  </si>
  <si>
    <t>Glechoma_hederacea</t>
  </si>
  <si>
    <t>Glyceria_striata</t>
  </si>
  <si>
    <t>Gnaphalium_uliginosum</t>
  </si>
  <si>
    <t>Heracleum_maximum</t>
  </si>
  <si>
    <t>Hieracium_maculatum</t>
  </si>
  <si>
    <t>Hypericum_perforatum</t>
  </si>
  <si>
    <t>Impatiens_capensis</t>
  </si>
  <si>
    <t>Ipomoea_purpurea</t>
  </si>
  <si>
    <t>Juglans_cinerea</t>
  </si>
  <si>
    <t>Juncus_compressus</t>
  </si>
  <si>
    <t>Lactuca_serriola</t>
  </si>
  <si>
    <t>Larix_laricina</t>
  </si>
  <si>
    <t>Lathyrus_pratensis</t>
  </si>
  <si>
    <t>Lepidium_latifolium</t>
  </si>
  <si>
    <t>Leucanthemum_vulgare</t>
  </si>
  <si>
    <t>Linaria_purpurea</t>
  </si>
  <si>
    <t>Linaria_vulgaris</t>
  </si>
  <si>
    <t>Lolium_arundinaceum</t>
  </si>
  <si>
    <t>Lotus_corniculatus</t>
  </si>
  <si>
    <t>Lupinus_polyphyllus</t>
  </si>
  <si>
    <t>Lysimachia_ciliata</t>
  </si>
  <si>
    <t>Lysimachia_terrestris</t>
  </si>
  <si>
    <t>Lythrum_salicaria</t>
  </si>
  <si>
    <t>Madia_sativa</t>
  </si>
  <si>
    <t>Maianthemum_canadense</t>
  </si>
  <si>
    <t>Malva_moschata</t>
  </si>
  <si>
    <t>Matricaria_discoidea</t>
  </si>
  <si>
    <t>Medicago_lupulina</t>
  </si>
  <si>
    <t>Medicago_sativa</t>
  </si>
  <si>
    <t>Melilotus_albus</t>
  </si>
  <si>
    <t>Oenothera_biennis</t>
  </si>
  <si>
    <t>Onoclea_sensibilis</t>
  </si>
  <si>
    <t>Oxalis_stricta</t>
  </si>
  <si>
    <t>Panicum_capillare</t>
  </si>
  <si>
    <t>Parthenocissus_quinquefolia</t>
  </si>
  <si>
    <t>Pastinaca_sativa</t>
  </si>
  <si>
    <t>Persicaria_maculosa</t>
  </si>
  <si>
    <t>Persicaria_sagittata</t>
  </si>
  <si>
    <t>Phalaris_arundinacea</t>
  </si>
  <si>
    <t>Phleum_pratense</t>
  </si>
  <si>
    <t>Phragmites_australis</t>
  </si>
  <si>
    <t>Picea_glauca</t>
  </si>
  <si>
    <t>Pilosella_aurantiaca</t>
  </si>
  <si>
    <t>Pilosella_piloselloides</t>
  </si>
  <si>
    <t>Plantago_lanceolata</t>
  </si>
  <si>
    <t>Plantago_major</t>
  </si>
  <si>
    <t>Poa_annua</t>
  </si>
  <si>
    <t>Poa_compressa</t>
  </si>
  <si>
    <t>Poa_nemoralis</t>
  </si>
  <si>
    <t>Poa_palustris</t>
  </si>
  <si>
    <t>Poa_pratensis</t>
  </si>
  <si>
    <t>Polygonatum_biflorum</t>
  </si>
  <si>
    <t>Polygonum_achoreum</t>
  </si>
  <si>
    <t>Polygonum_aviculare</t>
  </si>
  <si>
    <t>Populus_balsamifera</t>
  </si>
  <si>
    <t>Populus_deltoides</t>
  </si>
  <si>
    <t>Populus_grandidentata</t>
  </si>
  <si>
    <t>Populus_tremuloides</t>
  </si>
  <si>
    <t>Potentilla_anserina</t>
  </si>
  <si>
    <t>Potentilla_argentea</t>
  </si>
  <si>
    <t>Potentilla_norvegica</t>
  </si>
  <si>
    <t>Potentilla_recta</t>
  </si>
  <si>
    <t>Potentilla_reptans</t>
  </si>
  <si>
    <t>Prunella_vulgaris</t>
  </si>
  <si>
    <t>Prunus_domestica</t>
  </si>
  <si>
    <t>Prunus_pensylvanica</t>
  </si>
  <si>
    <t>Prunus_virginiana</t>
  </si>
  <si>
    <t>Ranunculus_acris</t>
  </si>
  <si>
    <t>Rhus_typhina</t>
  </si>
  <si>
    <t>Rubus_idaeus</t>
  </si>
  <si>
    <t>Rubus_pensilvanicus</t>
  </si>
  <si>
    <t>Rubus_pubescens</t>
  </si>
  <si>
    <t>Rumex_acetosella</t>
  </si>
  <si>
    <t>Salix_bebbiana</t>
  </si>
  <si>
    <t>Salix_discolor</t>
  </si>
  <si>
    <t>Salix_eriocephala</t>
  </si>
  <si>
    <t>Sanguisorba_canadensis</t>
  </si>
  <si>
    <t>Scirpus_atrocinctus</t>
  </si>
  <si>
    <t>Scirpus_atrovirens</t>
  </si>
  <si>
    <t>Scorzoneroides_autumnalis</t>
  </si>
  <si>
    <t>Sedum_acre</t>
  </si>
  <si>
    <t>Setaria_pumila</t>
  </si>
  <si>
    <t>Setaria_viridis</t>
  </si>
  <si>
    <t>Silene_vulgaris</t>
  </si>
  <si>
    <t>Solidago_altissima</t>
  </si>
  <si>
    <t>Solidago_canadensis</t>
  </si>
  <si>
    <t>Solidago_rugosa</t>
  </si>
  <si>
    <t>Sonchus_arvensis</t>
  </si>
  <si>
    <t>Sorbus_aucuparia</t>
  </si>
  <si>
    <t>Spiraea_alba</t>
  </si>
  <si>
    <t>Stellaria_graminea</t>
  </si>
  <si>
    <t>Stellaria_media</t>
  </si>
  <si>
    <t>Symphyotrichum_cordifolium</t>
  </si>
  <si>
    <t>Symphyotrichum_lanceolatum</t>
  </si>
  <si>
    <t>Symphytum_officinale</t>
  </si>
  <si>
    <t>Tanacetum_vulgare</t>
  </si>
  <si>
    <t>Taraxacum_officinale</t>
  </si>
  <si>
    <t>Tragopogon_pratensis</t>
  </si>
  <si>
    <t>Trifolium_hybridum</t>
  </si>
  <si>
    <t>Trifolium_pratense</t>
  </si>
  <si>
    <t>Trifolium_repens</t>
  </si>
  <si>
    <t>Tripleurospermum_inodorum</t>
  </si>
  <si>
    <t>Tussilago_farfara</t>
  </si>
  <si>
    <t>Ulmus_americana</t>
  </si>
  <si>
    <t>Ulmus_rubra</t>
  </si>
  <si>
    <t>Valeriana_officinalis</t>
  </si>
  <si>
    <t>Veronica_serpyllifolia</t>
  </si>
  <si>
    <t>Vicia_cracca</t>
  </si>
  <si>
    <t>Vicia_sepium</t>
  </si>
  <si>
    <t>Vinca_minor</t>
  </si>
  <si>
    <t>Viola_sororia</t>
  </si>
  <si>
    <t>Vitis_riparia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</si>
</sst>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"/>
  <sheetViews>
    <sheetView tabSelected="1" workbookViewId="0">
      <selection activeCell="B123" sqref="B123"/>
    </sheetView>
  </sheetViews>
  <sheetFormatPr baseColWidth="10" defaultRowHeight="14.4" x14ac:dyDescent="0.3"/>
  <cols>
    <col min="1" max="1" width="28.88671875" customWidth="1"/>
    <col min="9" max="9" width="1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519</v>
      </c>
      <c r="B2">
        <v>2</v>
      </c>
      <c r="C2">
        <v>25</v>
      </c>
      <c r="D2" s="1">
        <v>11.109876679999999</v>
      </c>
      <c r="E2">
        <v>1</v>
      </c>
      <c r="F2">
        <v>1</v>
      </c>
      <c r="G2" t="s">
        <v>19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 t="s">
        <v>14</v>
      </c>
      <c r="O2">
        <v>1</v>
      </c>
      <c r="P2">
        <v>0</v>
      </c>
      <c r="Q2">
        <v>0</v>
      </c>
      <c r="R2">
        <v>0</v>
      </c>
    </row>
    <row r="3" spans="1:18" x14ac:dyDescent="0.3">
      <c r="A3" t="s">
        <v>520</v>
      </c>
      <c r="B3">
        <v>7</v>
      </c>
      <c r="C3">
        <v>20</v>
      </c>
      <c r="D3" s="1">
        <v>22.893222990038822</v>
      </c>
      <c r="E3">
        <v>1</v>
      </c>
      <c r="F3">
        <v>1</v>
      </c>
      <c r="G3" t="s">
        <v>19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 t="s">
        <v>14</v>
      </c>
      <c r="O3">
        <v>1</v>
      </c>
      <c r="P3">
        <v>0</v>
      </c>
      <c r="Q3">
        <v>0</v>
      </c>
      <c r="R3">
        <v>0</v>
      </c>
    </row>
    <row r="4" spans="1:18" x14ac:dyDescent="0.3">
      <c r="A4" t="s">
        <v>521</v>
      </c>
      <c r="B4">
        <v>1</v>
      </c>
      <c r="C4">
        <v>15</v>
      </c>
      <c r="D4" s="1" t="s">
        <v>19</v>
      </c>
      <c r="E4">
        <v>1</v>
      </c>
      <c r="F4">
        <v>1</v>
      </c>
      <c r="G4" t="s">
        <v>19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 t="s">
        <v>14</v>
      </c>
      <c r="O4">
        <v>1</v>
      </c>
      <c r="P4">
        <v>0</v>
      </c>
      <c r="Q4">
        <v>0</v>
      </c>
      <c r="R4">
        <v>0</v>
      </c>
    </row>
    <row r="5" spans="1:18" x14ac:dyDescent="0.3">
      <c r="A5" t="s">
        <v>522</v>
      </c>
      <c r="B5">
        <v>6</v>
      </c>
      <c r="C5">
        <v>30</v>
      </c>
      <c r="D5" s="1">
        <v>24.687000000000001</v>
      </c>
      <c r="E5">
        <v>1</v>
      </c>
      <c r="F5">
        <v>0</v>
      </c>
      <c r="G5" t="s">
        <v>19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 t="s">
        <v>14</v>
      </c>
      <c r="O5">
        <v>1</v>
      </c>
      <c r="P5">
        <v>0</v>
      </c>
      <c r="Q5">
        <v>0</v>
      </c>
      <c r="R5">
        <v>0</v>
      </c>
    </row>
    <row r="6" spans="1:18" x14ac:dyDescent="0.3">
      <c r="A6" t="s">
        <v>523</v>
      </c>
      <c r="B6">
        <v>9</v>
      </c>
      <c r="C6">
        <v>25</v>
      </c>
      <c r="D6" s="1">
        <v>23.469094077431521</v>
      </c>
      <c r="E6">
        <v>1</v>
      </c>
      <c r="F6">
        <v>1</v>
      </c>
      <c r="G6">
        <v>0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 t="s">
        <v>14</v>
      </c>
      <c r="O6">
        <v>1</v>
      </c>
      <c r="P6">
        <v>0</v>
      </c>
      <c r="Q6">
        <v>0</v>
      </c>
      <c r="R6">
        <v>0</v>
      </c>
    </row>
    <row r="7" spans="1:18" x14ac:dyDescent="0.3">
      <c r="A7" t="s">
        <v>524</v>
      </c>
      <c r="B7">
        <v>5</v>
      </c>
      <c r="C7">
        <v>35</v>
      </c>
      <c r="D7" s="1">
        <v>33.348611825294753</v>
      </c>
      <c r="E7">
        <v>1</v>
      </c>
      <c r="F7">
        <v>0</v>
      </c>
      <c r="G7" t="s">
        <v>19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 t="s">
        <v>14</v>
      </c>
      <c r="O7">
        <v>1</v>
      </c>
      <c r="P7">
        <v>0</v>
      </c>
      <c r="Q7">
        <v>0</v>
      </c>
      <c r="R7">
        <v>0</v>
      </c>
    </row>
    <row r="8" spans="1:18" x14ac:dyDescent="0.3">
      <c r="A8" t="s">
        <v>525</v>
      </c>
      <c r="B8">
        <v>10</v>
      </c>
      <c r="C8">
        <v>0.6</v>
      </c>
      <c r="D8" s="1">
        <v>19.079693783705281</v>
      </c>
      <c r="E8">
        <v>1</v>
      </c>
      <c r="F8">
        <v>1</v>
      </c>
      <c r="G8">
        <v>0</v>
      </c>
      <c r="H8">
        <v>0</v>
      </c>
      <c r="I8" t="s">
        <v>10</v>
      </c>
      <c r="J8">
        <v>0</v>
      </c>
      <c r="K8">
        <v>1</v>
      </c>
      <c r="L8">
        <v>0</v>
      </c>
      <c r="M8">
        <v>0</v>
      </c>
      <c r="N8" t="s">
        <v>17</v>
      </c>
      <c r="O8">
        <v>0</v>
      </c>
      <c r="P8">
        <v>0</v>
      </c>
      <c r="Q8">
        <v>0</v>
      </c>
      <c r="R8">
        <v>1</v>
      </c>
    </row>
    <row r="9" spans="1:18" x14ac:dyDescent="0.3">
      <c r="A9" t="s">
        <v>526</v>
      </c>
      <c r="B9">
        <v>1</v>
      </c>
      <c r="C9">
        <v>0.9</v>
      </c>
      <c r="D9" s="1">
        <v>26.722805819438484</v>
      </c>
      <c r="E9">
        <v>1</v>
      </c>
      <c r="F9">
        <v>1</v>
      </c>
      <c r="G9">
        <v>0</v>
      </c>
      <c r="H9">
        <v>0</v>
      </c>
      <c r="I9" t="s">
        <v>10</v>
      </c>
      <c r="J9">
        <v>0</v>
      </c>
      <c r="K9">
        <v>1</v>
      </c>
      <c r="L9">
        <v>0</v>
      </c>
      <c r="M9">
        <v>0</v>
      </c>
      <c r="N9" t="s">
        <v>17</v>
      </c>
      <c r="O9">
        <v>0</v>
      </c>
      <c r="P9">
        <v>0</v>
      </c>
      <c r="Q9">
        <v>0</v>
      </c>
      <c r="R9">
        <v>1</v>
      </c>
    </row>
    <row r="10" spans="1:18" x14ac:dyDescent="0.3">
      <c r="A10" t="s">
        <v>527</v>
      </c>
      <c r="B10">
        <v>1</v>
      </c>
      <c r="C10">
        <v>1.3</v>
      </c>
      <c r="D10" s="1" t="s">
        <v>19</v>
      </c>
      <c r="E10">
        <v>1</v>
      </c>
      <c r="F10">
        <v>1</v>
      </c>
      <c r="G10" t="s">
        <v>19</v>
      </c>
      <c r="H10">
        <v>0</v>
      </c>
      <c r="I10" t="s">
        <v>10</v>
      </c>
      <c r="J10">
        <v>0</v>
      </c>
      <c r="K10">
        <v>1</v>
      </c>
      <c r="L10">
        <v>0</v>
      </c>
      <c r="M10">
        <v>0</v>
      </c>
      <c r="N10" t="s">
        <v>17</v>
      </c>
      <c r="O10">
        <v>0</v>
      </c>
      <c r="P10">
        <v>0</v>
      </c>
      <c r="Q10">
        <v>0</v>
      </c>
      <c r="R10">
        <v>1</v>
      </c>
    </row>
    <row r="11" spans="1:18" x14ac:dyDescent="0.3">
      <c r="A11" t="s">
        <v>528</v>
      </c>
      <c r="B11">
        <v>1</v>
      </c>
      <c r="C11">
        <v>0.8</v>
      </c>
      <c r="D11" s="1">
        <v>15.75</v>
      </c>
      <c r="E11">
        <v>1</v>
      </c>
      <c r="F11">
        <v>0</v>
      </c>
      <c r="G11" t="s">
        <v>19</v>
      </c>
      <c r="H11">
        <v>0</v>
      </c>
      <c r="I11" t="s">
        <v>10</v>
      </c>
      <c r="J11">
        <v>0</v>
      </c>
      <c r="K11">
        <v>1</v>
      </c>
      <c r="L11">
        <v>0</v>
      </c>
      <c r="M11">
        <v>0</v>
      </c>
      <c r="N11" t="s">
        <v>17</v>
      </c>
      <c r="O11">
        <v>0</v>
      </c>
      <c r="P11">
        <v>0</v>
      </c>
      <c r="Q11">
        <v>0</v>
      </c>
      <c r="R11">
        <v>1</v>
      </c>
    </row>
    <row r="12" spans="1:18" x14ac:dyDescent="0.3">
      <c r="A12" t="s">
        <v>529</v>
      </c>
      <c r="B12">
        <v>1</v>
      </c>
      <c r="C12">
        <v>0.8</v>
      </c>
      <c r="D12" s="1">
        <v>19</v>
      </c>
      <c r="E12">
        <v>1</v>
      </c>
      <c r="F12">
        <v>1</v>
      </c>
      <c r="G12">
        <v>0</v>
      </c>
      <c r="H12">
        <v>0</v>
      </c>
      <c r="I12" t="s">
        <v>10</v>
      </c>
      <c r="J12">
        <v>0</v>
      </c>
      <c r="K12">
        <v>1</v>
      </c>
      <c r="L12">
        <v>0</v>
      </c>
      <c r="M12">
        <v>0</v>
      </c>
      <c r="N12" t="s">
        <v>16</v>
      </c>
      <c r="O12">
        <v>0</v>
      </c>
      <c r="P12">
        <v>0</v>
      </c>
      <c r="Q12">
        <v>1</v>
      </c>
      <c r="R12">
        <v>0</v>
      </c>
    </row>
    <row r="13" spans="1:18" x14ac:dyDescent="0.3">
      <c r="A13" t="s">
        <v>530</v>
      </c>
      <c r="B13">
        <v>24</v>
      </c>
      <c r="C13">
        <v>2</v>
      </c>
      <c r="D13" s="1">
        <v>22.938046846655745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0</v>
      </c>
      <c r="L13">
        <v>0</v>
      </c>
      <c r="M13">
        <v>1</v>
      </c>
      <c r="N13" t="s">
        <v>17</v>
      </c>
      <c r="O13">
        <v>0</v>
      </c>
      <c r="P13">
        <v>0</v>
      </c>
      <c r="Q13">
        <v>0</v>
      </c>
      <c r="R13">
        <v>1</v>
      </c>
    </row>
    <row r="14" spans="1:18" x14ac:dyDescent="0.3">
      <c r="A14" t="s">
        <v>531</v>
      </c>
      <c r="B14">
        <v>4</v>
      </c>
      <c r="C14">
        <v>1.2</v>
      </c>
      <c r="D14" s="1">
        <v>24.496702463327271</v>
      </c>
      <c r="E14">
        <v>1</v>
      </c>
      <c r="F14">
        <v>1</v>
      </c>
      <c r="G14" t="s">
        <v>19</v>
      </c>
      <c r="H14">
        <v>0</v>
      </c>
      <c r="I14" t="s">
        <v>11</v>
      </c>
      <c r="J14">
        <v>0</v>
      </c>
      <c r="K14">
        <v>0</v>
      </c>
      <c r="L14">
        <v>1</v>
      </c>
      <c r="M14">
        <v>0</v>
      </c>
      <c r="N14" t="s">
        <v>17</v>
      </c>
      <c r="O14">
        <v>0</v>
      </c>
      <c r="P14">
        <v>0</v>
      </c>
      <c r="Q14">
        <v>0</v>
      </c>
      <c r="R14">
        <v>1</v>
      </c>
    </row>
    <row r="15" spans="1:18" x14ac:dyDescent="0.3">
      <c r="A15" t="s">
        <v>532</v>
      </c>
      <c r="B15">
        <v>12</v>
      </c>
      <c r="C15">
        <v>1.5</v>
      </c>
      <c r="D15" s="1">
        <v>23.872282503333331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 t="s">
        <v>17</v>
      </c>
      <c r="O15">
        <v>0</v>
      </c>
      <c r="P15">
        <v>0</v>
      </c>
      <c r="Q15">
        <v>0</v>
      </c>
      <c r="R15">
        <v>1</v>
      </c>
    </row>
    <row r="16" spans="1:18" x14ac:dyDescent="0.3">
      <c r="A16" t="s">
        <v>533</v>
      </c>
      <c r="B16">
        <v>2</v>
      </c>
      <c r="C16">
        <v>1.2</v>
      </c>
      <c r="D16" s="1">
        <v>27.513999999999999</v>
      </c>
      <c r="E16">
        <v>1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 t="s">
        <v>16</v>
      </c>
      <c r="O16">
        <v>0</v>
      </c>
      <c r="P16">
        <v>0</v>
      </c>
      <c r="Q16">
        <v>1</v>
      </c>
      <c r="R16">
        <v>0</v>
      </c>
    </row>
    <row r="17" spans="1:18" x14ac:dyDescent="0.3">
      <c r="A17" t="s">
        <v>534</v>
      </c>
      <c r="B17">
        <v>24</v>
      </c>
      <c r="C17">
        <v>1.5</v>
      </c>
      <c r="D17" s="1">
        <v>21.794658370000001</v>
      </c>
      <c r="E17">
        <v>1</v>
      </c>
      <c r="F17">
        <v>1</v>
      </c>
      <c r="G17">
        <v>1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 t="s">
        <v>17</v>
      </c>
      <c r="O17">
        <v>0</v>
      </c>
      <c r="P17">
        <v>0</v>
      </c>
      <c r="Q17">
        <v>0</v>
      </c>
      <c r="R17">
        <v>1</v>
      </c>
    </row>
    <row r="18" spans="1:18" x14ac:dyDescent="0.3">
      <c r="A18" t="s">
        <v>535</v>
      </c>
      <c r="B18">
        <v>17</v>
      </c>
      <c r="C18">
        <v>1.5</v>
      </c>
      <c r="D18" s="1">
        <v>16.863843180314806</v>
      </c>
      <c r="E18">
        <v>1</v>
      </c>
      <c r="F18">
        <v>1</v>
      </c>
      <c r="G18">
        <v>1</v>
      </c>
      <c r="H18">
        <v>0</v>
      </c>
      <c r="I18" t="s">
        <v>11</v>
      </c>
      <c r="J18">
        <v>0</v>
      </c>
      <c r="K18">
        <v>0</v>
      </c>
      <c r="L18">
        <v>1</v>
      </c>
      <c r="M18">
        <v>0</v>
      </c>
      <c r="N18" t="s">
        <v>17</v>
      </c>
      <c r="O18">
        <v>0</v>
      </c>
      <c r="P18">
        <v>0</v>
      </c>
      <c r="Q18">
        <v>0</v>
      </c>
      <c r="R18">
        <v>1</v>
      </c>
    </row>
    <row r="19" spans="1:18" x14ac:dyDescent="0.3">
      <c r="A19" t="s">
        <v>536</v>
      </c>
      <c r="B19">
        <v>5</v>
      </c>
      <c r="C19">
        <v>0.6</v>
      </c>
      <c r="D19" s="1">
        <v>26.347729300932201</v>
      </c>
      <c r="E19">
        <v>1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 t="s">
        <v>17</v>
      </c>
      <c r="O19">
        <v>0</v>
      </c>
      <c r="P19">
        <v>0</v>
      </c>
      <c r="Q19">
        <v>0</v>
      </c>
      <c r="R19">
        <v>1</v>
      </c>
    </row>
    <row r="20" spans="1:18" x14ac:dyDescent="0.3">
      <c r="A20" t="s">
        <v>537</v>
      </c>
      <c r="B20">
        <v>3</v>
      </c>
      <c r="C20">
        <v>25</v>
      </c>
      <c r="D20" s="1">
        <v>23.656332691192112</v>
      </c>
      <c r="E20">
        <v>1</v>
      </c>
      <c r="F20">
        <v>1</v>
      </c>
      <c r="G20" t="s">
        <v>19</v>
      </c>
      <c r="H20">
        <v>0</v>
      </c>
      <c r="I20" t="s">
        <v>9</v>
      </c>
      <c r="J20">
        <v>1</v>
      </c>
      <c r="K20">
        <v>0</v>
      </c>
      <c r="L20">
        <v>0</v>
      </c>
      <c r="M20">
        <v>0</v>
      </c>
      <c r="N20" t="s">
        <v>14</v>
      </c>
      <c r="O20">
        <v>1</v>
      </c>
      <c r="P20">
        <v>0</v>
      </c>
      <c r="Q20">
        <v>0</v>
      </c>
      <c r="R20">
        <v>0</v>
      </c>
    </row>
    <row r="21" spans="1:18" x14ac:dyDescent="0.3">
      <c r="A21" t="s">
        <v>538</v>
      </c>
      <c r="B21">
        <v>1</v>
      </c>
      <c r="C21">
        <v>10</v>
      </c>
      <c r="D21" s="1">
        <v>16.473242913467196</v>
      </c>
      <c r="E21">
        <v>1</v>
      </c>
      <c r="F21">
        <v>1</v>
      </c>
      <c r="G21" t="s">
        <v>19</v>
      </c>
      <c r="H21">
        <v>0</v>
      </c>
      <c r="I21" t="s">
        <v>9</v>
      </c>
      <c r="J21">
        <v>1</v>
      </c>
      <c r="K21">
        <v>0</v>
      </c>
      <c r="L21">
        <v>0</v>
      </c>
      <c r="M21">
        <v>0</v>
      </c>
      <c r="N21" t="s">
        <v>14</v>
      </c>
      <c r="O21">
        <v>1</v>
      </c>
      <c r="P21">
        <v>0</v>
      </c>
      <c r="Q21">
        <v>0</v>
      </c>
      <c r="R21">
        <v>0</v>
      </c>
    </row>
    <row r="22" spans="1:18" x14ac:dyDescent="0.3">
      <c r="A22" t="s">
        <v>539</v>
      </c>
      <c r="B22">
        <v>2</v>
      </c>
      <c r="C22">
        <v>1.2</v>
      </c>
      <c r="D22" s="1">
        <v>26.360173334835494</v>
      </c>
      <c r="E22">
        <v>1</v>
      </c>
      <c r="F22">
        <v>1</v>
      </c>
      <c r="G22" t="s">
        <v>19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 t="s">
        <v>16</v>
      </c>
      <c r="O22">
        <v>0</v>
      </c>
      <c r="P22">
        <v>0</v>
      </c>
      <c r="Q22">
        <v>1</v>
      </c>
      <c r="R22">
        <v>0</v>
      </c>
    </row>
    <row r="23" spans="1:18" x14ac:dyDescent="0.3">
      <c r="A23" t="s">
        <v>540</v>
      </c>
      <c r="B23">
        <v>9</v>
      </c>
      <c r="C23">
        <v>1.3</v>
      </c>
      <c r="D23" s="1">
        <v>18.708119007082335</v>
      </c>
      <c r="E23">
        <v>1</v>
      </c>
      <c r="F23">
        <v>1</v>
      </c>
      <c r="G23">
        <v>0</v>
      </c>
      <c r="H23">
        <v>0</v>
      </c>
      <c r="I23" t="s">
        <v>11</v>
      </c>
      <c r="J23">
        <v>0</v>
      </c>
      <c r="K23">
        <v>0</v>
      </c>
      <c r="L23">
        <v>1</v>
      </c>
      <c r="M23">
        <v>0</v>
      </c>
      <c r="N23" t="s">
        <v>16</v>
      </c>
      <c r="O23">
        <v>0</v>
      </c>
      <c r="P23">
        <v>0</v>
      </c>
      <c r="Q23">
        <v>1</v>
      </c>
      <c r="R23">
        <v>0</v>
      </c>
    </row>
    <row r="24" spans="1:18" x14ac:dyDescent="0.3">
      <c r="A24" t="s">
        <v>541</v>
      </c>
      <c r="B24">
        <v>1</v>
      </c>
      <c r="C24">
        <v>1.1000000000000001</v>
      </c>
      <c r="D24" s="1">
        <v>28.256640845</v>
      </c>
      <c r="E24">
        <v>1</v>
      </c>
      <c r="F24">
        <v>1</v>
      </c>
      <c r="G24" t="s">
        <v>19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 t="s">
        <v>16</v>
      </c>
      <c r="O24">
        <v>0</v>
      </c>
      <c r="P24">
        <v>0</v>
      </c>
      <c r="Q24">
        <v>1</v>
      </c>
      <c r="R24">
        <v>0</v>
      </c>
    </row>
    <row r="25" spans="1:18" x14ac:dyDescent="0.3">
      <c r="A25" t="s">
        <v>542</v>
      </c>
      <c r="B25">
        <v>3</v>
      </c>
      <c r="C25">
        <v>3</v>
      </c>
      <c r="D25" s="1">
        <v>35.825769230769232</v>
      </c>
      <c r="E25">
        <v>1</v>
      </c>
      <c r="F25">
        <v>1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 t="s">
        <v>43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543</v>
      </c>
      <c r="B26">
        <v>1</v>
      </c>
      <c r="C26">
        <v>3</v>
      </c>
      <c r="D26" s="1">
        <v>37.409999999999997</v>
      </c>
      <c r="E26">
        <v>1</v>
      </c>
      <c r="F26">
        <v>1</v>
      </c>
      <c r="G26">
        <v>1</v>
      </c>
      <c r="H26">
        <v>0</v>
      </c>
      <c r="I26" t="s">
        <v>10</v>
      </c>
      <c r="J26">
        <v>0</v>
      </c>
      <c r="K26">
        <v>1</v>
      </c>
      <c r="L26">
        <v>0</v>
      </c>
      <c r="M26">
        <v>0</v>
      </c>
      <c r="N26" t="s">
        <v>17</v>
      </c>
      <c r="O26">
        <v>0</v>
      </c>
      <c r="P26">
        <v>0</v>
      </c>
      <c r="Q26">
        <v>0</v>
      </c>
      <c r="R26">
        <v>1</v>
      </c>
    </row>
    <row r="27" spans="1:18" x14ac:dyDescent="0.3">
      <c r="A27" t="s">
        <v>544</v>
      </c>
      <c r="B27">
        <v>1</v>
      </c>
      <c r="C27">
        <v>5.3</v>
      </c>
      <c r="D27" s="1">
        <v>23.53</v>
      </c>
      <c r="E27">
        <v>1</v>
      </c>
      <c r="F27">
        <v>1</v>
      </c>
      <c r="G27" t="s">
        <v>19</v>
      </c>
      <c r="H27">
        <v>1</v>
      </c>
      <c r="I27" t="s">
        <v>9</v>
      </c>
      <c r="J27">
        <v>1</v>
      </c>
      <c r="K27">
        <v>0</v>
      </c>
      <c r="L27">
        <v>0</v>
      </c>
      <c r="M27">
        <v>0</v>
      </c>
      <c r="N27" t="s">
        <v>15</v>
      </c>
      <c r="O27">
        <v>0</v>
      </c>
      <c r="P27">
        <v>1</v>
      </c>
      <c r="Q27">
        <v>0</v>
      </c>
      <c r="R27">
        <v>0</v>
      </c>
    </row>
    <row r="28" spans="1:18" x14ac:dyDescent="0.3">
      <c r="A28" t="s">
        <v>545</v>
      </c>
      <c r="B28">
        <v>1</v>
      </c>
      <c r="C28">
        <v>0.9</v>
      </c>
      <c r="D28" s="1" t="s">
        <v>19</v>
      </c>
      <c r="E28">
        <v>1</v>
      </c>
      <c r="F28">
        <v>1</v>
      </c>
      <c r="G28" t="s">
        <v>19</v>
      </c>
      <c r="H28">
        <v>0</v>
      </c>
      <c r="I28" t="s">
        <v>10</v>
      </c>
      <c r="J28">
        <v>0</v>
      </c>
      <c r="K28">
        <v>1</v>
      </c>
      <c r="L28">
        <v>0</v>
      </c>
      <c r="M28">
        <v>0</v>
      </c>
      <c r="N28" t="s">
        <v>16</v>
      </c>
      <c r="O28">
        <v>0</v>
      </c>
      <c r="P28">
        <v>0</v>
      </c>
      <c r="Q28">
        <v>1</v>
      </c>
      <c r="R28">
        <v>0</v>
      </c>
    </row>
    <row r="29" spans="1:18" x14ac:dyDescent="0.3">
      <c r="A29" t="s">
        <v>546</v>
      </c>
      <c r="B29">
        <v>2</v>
      </c>
      <c r="C29">
        <v>0.7</v>
      </c>
      <c r="D29" s="1" t="s">
        <v>19</v>
      </c>
      <c r="E29">
        <v>1</v>
      </c>
      <c r="F29">
        <v>1</v>
      </c>
      <c r="G29" t="s">
        <v>19</v>
      </c>
      <c r="H29">
        <v>0</v>
      </c>
      <c r="I29" t="s">
        <v>10</v>
      </c>
      <c r="J29">
        <v>0</v>
      </c>
      <c r="K29">
        <v>1</v>
      </c>
      <c r="L29">
        <v>0</v>
      </c>
      <c r="M29">
        <v>0</v>
      </c>
      <c r="N29" t="s">
        <v>16</v>
      </c>
      <c r="O29">
        <v>0</v>
      </c>
      <c r="P29">
        <v>0</v>
      </c>
      <c r="Q29">
        <v>1</v>
      </c>
      <c r="R29">
        <v>0</v>
      </c>
    </row>
    <row r="30" spans="1:18" x14ac:dyDescent="0.3">
      <c r="A30" t="s">
        <v>547</v>
      </c>
      <c r="B30">
        <v>3</v>
      </c>
      <c r="C30">
        <v>0.9</v>
      </c>
      <c r="D30" s="1" t="s">
        <v>19</v>
      </c>
      <c r="E30">
        <v>1</v>
      </c>
      <c r="F30">
        <v>1</v>
      </c>
      <c r="G30" t="s">
        <v>19</v>
      </c>
      <c r="H30">
        <v>0</v>
      </c>
      <c r="I30" t="s">
        <v>10</v>
      </c>
      <c r="J30">
        <v>0</v>
      </c>
      <c r="K30">
        <v>1</v>
      </c>
      <c r="L30">
        <v>0</v>
      </c>
      <c r="M30">
        <v>0</v>
      </c>
      <c r="N30" t="s">
        <v>16</v>
      </c>
      <c r="O30">
        <v>0</v>
      </c>
      <c r="P30">
        <v>0</v>
      </c>
      <c r="Q30">
        <v>1</v>
      </c>
      <c r="R30">
        <v>0</v>
      </c>
    </row>
    <row r="31" spans="1:18" x14ac:dyDescent="0.3">
      <c r="A31" t="s">
        <v>548</v>
      </c>
      <c r="B31">
        <v>1</v>
      </c>
      <c r="C31">
        <v>0.5</v>
      </c>
      <c r="D31" s="1" t="s">
        <v>19</v>
      </c>
      <c r="E31">
        <v>1</v>
      </c>
      <c r="F31">
        <v>1</v>
      </c>
      <c r="G31" t="s">
        <v>19</v>
      </c>
      <c r="H31">
        <v>0</v>
      </c>
      <c r="I31" t="s">
        <v>10</v>
      </c>
      <c r="J31">
        <v>0</v>
      </c>
      <c r="K31">
        <v>1</v>
      </c>
      <c r="L31">
        <v>0</v>
      </c>
      <c r="M31">
        <v>0</v>
      </c>
      <c r="N31" t="s">
        <v>16</v>
      </c>
      <c r="O31">
        <v>0</v>
      </c>
      <c r="P31">
        <v>0</v>
      </c>
      <c r="Q31">
        <v>1</v>
      </c>
      <c r="R31">
        <v>0</v>
      </c>
    </row>
    <row r="32" spans="1:18" x14ac:dyDescent="0.3">
      <c r="A32" t="s">
        <v>549</v>
      </c>
      <c r="B32">
        <v>1</v>
      </c>
      <c r="C32">
        <v>0.9</v>
      </c>
      <c r="D32" s="1" t="s">
        <v>19</v>
      </c>
      <c r="E32">
        <v>1</v>
      </c>
      <c r="F32">
        <v>1</v>
      </c>
      <c r="G32" t="s">
        <v>19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 t="s">
        <v>16</v>
      </c>
      <c r="O32">
        <v>0</v>
      </c>
      <c r="P32">
        <v>0</v>
      </c>
      <c r="Q32">
        <v>1</v>
      </c>
      <c r="R32">
        <v>0</v>
      </c>
    </row>
    <row r="33" spans="1:18" x14ac:dyDescent="0.3">
      <c r="A33" t="s">
        <v>550</v>
      </c>
      <c r="B33">
        <v>1</v>
      </c>
      <c r="C33">
        <v>1.2</v>
      </c>
      <c r="D33" s="1" t="s">
        <v>19</v>
      </c>
      <c r="E33">
        <v>1</v>
      </c>
      <c r="F33">
        <v>1</v>
      </c>
      <c r="G33" t="s">
        <v>19</v>
      </c>
      <c r="H33">
        <v>0</v>
      </c>
      <c r="I33" t="s">
        <v>10</v>
      </c>
      <c r="J33">
        <v>0</v>
      </c>
      <c r="K33">
        <v>1</v>
      </c>
      <c r="L33">
        <v>0</v>
      </c>
      <c r="M33">
        <v>0</v>
      </c>
      <c r="N33" t="s">
        <v>16</v>
      </c>
      <c r="O33">
        <v>0</v>
      </c>
      <c r="P33">
        <v>0</v>
      </c>
      <c r="Q33">
        <v>1</v>
      </c>
      <c r="R33">
        <v>0</v>
      </c>
    </row>
    <row r="34" spans="1:18" x14ac:dyDescent="0.3">
      <c r="A34" t="s">
        <v>551</v>
      </c>
      <c r="B34">
        <v>1</v>
      </c>
      <c r="C34">
        <v>1.5</v>
      </c>
      <c r="D34" s="1">
        <v>14.88166</v>
      </c>
      <c r="E34">
        <v>1</v>
      </c>
      <c r="F34">
        <v>1</v>
      </c>
      <c r="G34" t="s">
        <v>19</v>
      </c>
      <c r="H34">
        <v>0</v>
      </c>
      <c r="I34" t="s">
        <v>11</v>
      </c>
      <c r="J34">
        <v>0</v>
      </c>
      <c r="K34">
        <v>0</v>
      </c>
      <c r="L34">
        <v>1</v>
      </c>
      <c r="M34">
        <v>0</v>
      </c>
      <c r="N34" t="s">
        <v>16</v>
      </c>
      <c r="O34">
        <v>0</v>
      </c>
      <c r="P34">
        <v>0</v>
      </c>
      <c r="Q34">
        <v>1</v>
      </c>
      <c r="R34">
        <v>0</v>
      </c>
    </row>
    <row r="35" spans="1:18" x14ac:dyDescent="0.3">
      <c r="A35" t="s">
        <v>552</v>
      </c>
      <c r="B35">
        <v>2</v>
      </c>
      <c r="C35">
        <v>1</v>
      </c>
      <c r="D35" s="1">
        <v>18.462274220000001</v>
      </c>
      <c r="E35">
        <v>1</v>
      </c>
      <c r="F35">
        <v>0</v>
      </c>
      <c r="G35" t="s">
        <v>19</v>
      </c>
      <c r="H35">
        <v>0</v>
      </c>
      <c r="I35" t="s">
        <v>10</v>
      </c>
      <c r="J35">
        <v>0</v>
      </c>
      <c r="K35">
        <v>1</v>
      </c>
      <c r="L35">
        <v>0</v>
      </c>
      <c r="M35">
        <v>0</v>
      </c>
      <c r="N35" t="s">
        <v>16</v>
      </c>
      <c r="O35">
        <v>0</v>
      </c>
      <c r="P35">
        <v>0</v>
      </c>
      <c r="Q35">
        <v>1</v>
      </c>
      <c r="R35">
        <v>0</v>
      </c>
    </row>
    <row r="36" spans="1:18" x14ac:dyDescent="0.3">
      <c r="A36" t="s">
        <v>553</v>
      </c>
      <c r="B36">
        <v>2</v>
      </c>
      <c r="C36">
        <v>35.5</v>
      </c>
      <c r="D36" s="1">
        <v>22.785652169999999</v>
      </c>
      <c r="E36">
        <v>1</v>
      </c>
      <c r="F36">
        <v>1</v>
      </c>
      <c r="G36" t="s">
        <v>19</v>
      </c>
      <c r="H36">
        <v>0</v>
      </c>
      <c r="I36" t="s">
        <v>9</v>
      </c>
      <c r="J36">
        <v>1</v>
      </c>
      <c r="K36">
        <v>0</v>
      </c>
      <c r="L36">
        <v>0</v>
      </c>
      <c r="M36">
        <v>0</v>
      </c>
      <c r="N36" t="s">
        <v>14</v>
      </c>
      <c r="O36">
        <v>1</v>
      </c>
      <c r="P36">
        <v>0</v>
      </c>
      <c r="Q36">
        <v>0</v>
      </c>
      <c r="R36">
        <v>0</v>
      </c>
    </row>
    <row r="37" spans="1:18" x14ac:dyDescent="0.3">
      <c r="A37" t="s">
        <v>554</v>
      </c>
      <c r="B37">
        <v>4</v>
      </c>
      <c r="C37">
        <v>1.5</v>
      </c>
      <c r="D37" s="1">
        <v>18.312273125749527</v>
      </c>
      <c r="E37">
        <v>1</v>
      </c>
      <c r="F37">
        <v>0</v>
      </c>
      <c r="G37">
        <v>1</v>
      </c>
      <c r="H37">
        <v>0</v>
      </c>
      <c r="I37" t="s">
        <v>10</v>
      </c>
      <c r="J37">
        <v>0</v>
      </c>
      <c r="K37">
        <v>1</v>
      </c>
      <c r="L37">
        <v>0</v>
      </c>
      <c r="M37">
        <v>0</v>
      </c>
      <c r="N37" t="s">
        <v>17</v>
      </c>
      <c r="O37">
        <v>0</v>
      </c>
      <c r="P37">
        <v>0</v>
      </c>
      <c r="Q37">
        <v>0</v>
      </c>
      <c r="R37">
        <v>1</v>
      </c>
    </row>
    <row r="38" spans="1:18" x14ac:dyDescent="0.3">
      <c r="A38" t="s">
        <v>555</v>
      </c>
      <c r="B38">
        <v>9</v>
      </c>
      <c r="C38">
        <v>1.5</v>
      </c>
      <c r="D38" s="1">
        <v>19.56340230793792</v>
      </c>
      <c r="E38">
        <v>1</v>
      </c>
      <c r="F38">
        <v>0</v>
      </c>
      <c r="G38">
        <v>0</v>
      </c>
      <c r="H38">
        <v>0</v>
      </c>
      <c r="I38" t="s">
        <v>10</v>
      </c>
      <c r="J38">
        <v>0</v>
      </c>
      <c r="K38">
        <v>1</v>
      </c>
      <c r="L38">
        <v>0</v>
      </c>
      <c r="M38">
        <v>0</v>
      </c>
      <c r="N38" t="s">
        <v>17</v>
      </c>
      <c r="O38">
        <v>0</v>
      </c>
      <c r="P38">
        <v>0</v>
      </c>
      <c r="Q38">
        <v>0</v>
      </c>
      <c r="R38">
        <v>1</v>
      </c>
    </row>
    <row r="39" spans="1:18" x14ac:dyDescent="0.3">
      <c r="A39" t="s">
        <v>556</v>
      </c>
      <c r="B39">
        <v>1</v>
      </c>
      <c r="C39">
        <v>0.5</v>
      </c>
      <c r="D39" s="1">
        <v>30.992749276224032</v>
      </c>
      <c r="E39">
        <v>1</v>
      </c>
      <c r="F39">
        <v>1</v>
      </c>
      <c r="G39">
        <v>1</v>
      </c>
      <c r="H39">
        <v>0</v>
      </c>
      <c r="I39" t="s">
        <v>10</v>
      </c>
      <c r="J39">
        <v>0</v>
      </c>
      <c r="K39">
        <v>1</v>
      </c>
      <c r="L39">
        <v>0</v>
      </c>
      <c r="M39">
        <v>0</v>
      </c>
      <c r="N39" t="s">
        <v>17</v>
      </c>
      <c r="O39">
        <v>0</v>
      </c>
      <c r="P39">
        <v>0</v>
      </c>
      <c r="Q39">
        <v>0</v>
      </c>
      <c r="R39">
        <v>1</v>
      </c>
    </row>
    <row r="40" spans="1:18" x14ac:dyDescent="0.3">
      <c r="A40" t="s">
        <v>557</v>
      </c>
      <c r="B40">
        <v>1</v>
      </c>
      <c r="C40">
        <v>2</v>
      </c>
      <c r="D40" s="1">
        <v>20.264743073857112</v>
      </c>
      <c r="E40">
        <v>1</v>
      </c>
      <c r="F40">
        <v>0</v>
      </c>
      <c r="G40">
        <v>1</v>
      </c>
      <c r="H40">
        <v>0</v>
      </c>
      <c r="I40" t="s">
        <v>10</v>
      </c>
      <c r="J40">
        <v>0</v>
      </c>
      <c r="K40">
        <v>1</v>
      </c>
      <c r="L40">
        <v>0</v>
      </c>
      <c r="M40">
        <v>0</v>
      </c>
      <c r="N40" t="s">
        <v>17</v>
      </c>
      <c r="O40">
        <v>0</v>
      </c>
      <c r="P40">
        <v>0</v>
      </c>
      <c r="Q40">
        <v>0</v>
      </c>
      <c r="R40">
        <v>1</v>
      </c>
    </row>
    <row r="41" spans="1:18" x14ac:dyDescent="0.3">
      <c r="A41" t="s">
        <v>558</v>
      </c>
      <c r="B41">
        <v>5</v>
      </c>
      <c r="C41">
        <v>3</v>
      </c>
      <c r="D41" s="1">
        <v>20.387096775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1</v>
      </c>
      <c r="N41" t="s">
        <v>17</v>
      </c>
      <c r="O41">
        <v>0</v>
      </c>
      <c r="P41">
        <v>0</v>
      </c>
      <c r="Q41">
        <v>0</v>
      </c>
      <c r="R41">
        <v>1</v>
      </c>
    </row>
    <row r="42" spans="1:18" x14ac:dyDescent="0.3">
      <c r="A42" t="s">
        <v>559</v>
      </c>
      <c r="B42">
        <v>21</v>
      </c>
      <c r="C42">
        <v>1</v>
      </c>
      <c r="D42" s="1">
        <v>15.945792865</v>
      </c>
      <c r="E42">
        <v>1</v>
      </c>
      <c r="F42">
        <v>0</v>
      </c>
      <c r="G42">
        <v>1</v>
      </c>
      <c r="H42">
        <v>0</v>
      </c>
      <c r="I42" t="s">
        <v>10</v>
      </c>
      <c r="J42">
        <v>0</v>
      </c>
      <c r="K42">
        <v>1</v>
      </c>
      <c r="L42">
        <v>0</v>
      </c>
      <c r="M42">
        <v>0</v>
      </c>
      <c r="N42" t="s">
        <v>17</v>
      </c>
      <c r="O42">
        <v>0</v>
      </c>
      <c r="P42">
        <v>0</v>
      </c>
      <c r="Q42">
        <v>0</v>
      </c>
      <c r="R42">
        <v>1</v>
      </c>
    </row>
    <row r="43" spans="1:18" x14ac:dyDescent="0.3">
      <c r="A43" t="s">
        <v>560</v>
      </c>
      <c r="B43">
        <v>2</v>
      </c>
      <c r="C43">
        <v>1</v>
      </c>
      <c r="D43" s="1">
        <v>39.585054945054942</v>
      </c>
      <c r="E43">
        <v>1</v>
      </c>
      <c r="F43">
        <v>1</v>
      </c>
      <c r="G43" t="s">
        <v>19</v>
      </c>
      <c r="H43">
        <v>0</v>
      </c>
      <c r="I43" t="s">
        <v>11</v>
      </c>
      <c r="J43">
        <v>0</v>
      </c>
      <c r="K43">
        <v>0</v>
      </c>
      <c r="L43">
        <v>1</v>
      </c>
      <c r="M43">
        <v>0</v>
      </c>
      <c r="N43" t="s">
        <v>17</v>
      </c>
      <c r="O43">
        <v>0</v>
      </c>
      <c r="P43">
        <v>0</v>
      </c>
      <c r="Q43">
        <v>0</v>
      </c>
      <c r="R43">
        <v>1</v>
      </c>
    </row>
    <row r="44" spans="1:18" x14ac:dyDescent="0.3">
      <c r="A44" t="s">
        <v>561</v>
      </c>
      <c r="B44">
        <v>26</v>
      </c>
      <c r="C44">
        <v>1</v>
      </c>
      <c r="D44" s="1">
        <v>16.681137938528739</v>
      </c>
      <c r="E44">
        <v>1</v>
      </c>
      <c r="F44">
        <v>1</v>
      </c>
      <c r="G44">
        <v>1</v>
      </c>
      <c r="H44">
        <v>0</v>
      </c>
      <c r="I44" t="s">
        <v>11</v>
      </c>
      <c r="J44">
        <v>0</v>
      </c>
      <c r="K44">
        <v>0</v>
      </c>
      <c r="L44">
        <v>1</v>
      </c>
      <c r="M44">
        <v>0</v>
      </c>
      <c r="N44" t="s">
        <v>17</v>
      </c>
      <c r="O44">
        <v>0</v>
      </c>
      <c r="P44">
        <v>0</v>
      </c>
      <c r="Q44">
        <v>0</v>
      </c>
      <c r="R44">
        <v>1</v>
      </c>
    </row>
    <row r="45" spans="1:18" x14ac:dyDescent="0.3">
      <c r="A45" t="s">
        <v>562</v>
      </c>
      <c r="B45">
        <v>1</v>
      </c>
      <c r="C45">
        <v>7</v>
      </c>
      <c r="D45" s="1">
        <v>34.589173604999999</v>
      </c>
      <c r="E45">
        <v>1</v>
      </c>
      <c r="F45">
        <v>1</v>
      </c>
      <c r="G45" t="s">
        <v>19</v>
      </c>
      <c r="H45">
        <v>0</v>
      </c>
      <c r="I45" t="s">
        <v>9</v>
      </c>
      <c r="J45">
        <v>1</v>
      </c>
      <c r="K45">
        <v>0</v>
      </c>
      <c r="L45">
        <v>0</v>
      </c>
      <c r="M45">
        <v>0</v>
      </c>
      <c r="N45" t="s">
        <v>43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563</v>
      </c>
      <c r="B46">
        <v>3</v>
      </c>
      <c r="C46">
        <v>0.6</v>
      </c>
      <c r="D46" s="1" t="s">
        <v>19</v>
      </c>
      <c r="E46">
        <v>0</v>
      </c>
      <c r="F46">
        <v>1</v>
      </c>
      <c r="G46" t="s">
        <v>19</v>
      </c>
      <c r="H46">
        <v>0</v>
      </c>
      <c r="I46" t="s">
        <v>12</v>
      </c>
      <c r="J46">
        <v>0</v>
      </c>
      <c r="K46">
        <v>0</v>
      </c>
      <c r="L46">
        <v>0</v>
      </c>
      <c r="M46">
        <v>1</v>
      </c>
      <c r="N46" t="s">
        <v>17</v>
      </c>
      <c r="O46">
        <v>0</v>
      </c>
      <c r="P46">
        <v>0</v>
      </c>
      <c r="Q46">
        <v>0</v>
      </c>
      <c r="R46">
        <v>1</v>
      </c>
    </row>
    <row r="47" spans="1:18" x14ac:dyDescent="0.3">
      <c r="A47" t="s">
        <v>564</v>
      </c>
      <c r="B47">
        <v>1</v>
      </c>
      <c r="C47">
        <v>10</v>
      </c>
      <c r="D47" s="1">
        <v>15.7848853211009</v>
      </c>
      <c r="E47">
        <v>1</v>
      </c>
      <c r="F47">
        <v>1</v>
      </c>
      <c r="G47" t="s">
        <v>19</v>
      </c>
      <c r="H47">
        <v>0</v>
      </c>
      <c r="I47" t="s">
        <v>9</v>
      </c>
      <c r="J47">
        <v>1</v>
      </c>
      <c r="K47">
        <v>0</v>
      </c>
      <c r="L47">
        <v>0</v>
      </c>
      <c r="M47">
        <v>0</v>
      </c>
      <c r="N47" t="s">
        <v>17</v>
      </c>
      <c r="O47">
        <v>0</v>
      </c>
      <c r="P47">
        <v>0</v>
      </c>
      <c r="Q47">
        <v>0</v>
      </c>
      <c r="R47">
        <v>1</v>
      </c>
    </row>
    <row r="48" spans="1:18" x14ac:dyDescent="0.3">
      <c r="A48" t="s">
        <v>565</v>
      </c>
      <c r="B48">
        <v>8</v>
      </c>
      <c r="C48">
        <v>3</v>
      </c>
      <c r="D48" s="1">
        <v>17.477636886074357</v>
      </c>
      <c r="E48">
        <v>1</v>
      </c>
      <c r="F48">
        <v>1</v>
      </c>
      <c r="G48">
        <v>0</v>
      </c>
      <c r="H48">
        <v>0</v>
      </c>
      <c r="I48" t="s">
        <v>9</v>
      </c>
      <c r="J48">
        <v>1</v>
      </c>
      <c r="K48">
        <v>0</v>
      </c>
      <c r="L48">
        <v>0</v>
      </c>
      <c r="M48">
        <v>0</v>
      </c>
      <c r="N48" t="s">
        <v>17</v>
      </c>
      <c r="O48">
        <v>0</v>
      </c>
      <c r="P48">
        <v>0</v>
      </c>
      <c r="Q48">
        <v>0</v>
      </c>
      <c r="R48">
        <v>1</v>
      </c>
    </row>
    <row r="49" spans="1:18" x14ac:dyDescent="0.3">
      <c r="A49" t="s">
        <v>566</v>
      </c>
      <c r="B49">
        <v>4</v>
      </c>
      <c r="C49">
        <v>0.9</v>
      </c>
      <c r="D49" s="1">
        <v>23.86</v>
      </c>
      <c r="E49">
        <v>0</v>
      </c>
      <c r="F49">
        <v>0</v>
      </c>
      <c r="G49">
        <v>1</v>
      </c>
      <c r="H49">
        <v>0</v>
      </c>
      <c r="I49" t="s">
        <v>12</v>
      </c>
      <c r="J49">
        <v>0</v>
      </c>
      <c r="K49">
        <v>0</v>
      </c>
      <c r="L49">
        <v>0</v>
      </c>
      <c r="M49">
        <v>1</v>
      </c>
      <c r="N49" t="s">
        <v>17</v>
      </c>
      <c r="O49">
        <v>0</v>
      </c>
      <c r="P49">
        <v>0</v>
      </c>
      <c r="Q49">
        <v>0</v>
      </c>
      <c r="R49">
        <v>1</v>
      </c>
    </row>
    <row r="50" spans="1:18" x14ac:dyDescent="0.3">
      <c r="A50" t="s">
        <v>567</v>
      </c>
      <c r="B50">
        <v>1</v>
      </c>
      <c r="C50">
        <v>0.8</v>
      </c>
      <c r="D50" s="1">
        <v>22.89</v>
      </c>
      <c r="E50">
        <v>0</v>
      </c>
      <c r="F50">
        <v>0</v>
      </c>
      <c r="G50">
        <v>1</v>
      </c>
      <c r="H50">
        <v>0</v>
      </c>
      <c r="I50" t="s">
        <v>10</v>
      </c>
      <c r="J50">
        <v>0</v>
      </c>
      <c r="K50">
        <v>1</v>
      </c>
      <c r="L50">
        <v>0</v>
      </c>
      <c r="M50">
        <v>0</v>
      </c>
      <c r="N50" t="s">
        <v>17</v>
      </c>
      <c r="O50">
        <v>0</v>
      </c>
      <c r="P50">
        <v>0</v>
      </c>
      <c r="Q50">
        <v>0</v>
      </c>
      <c r="R50">
        <v>1</v>
      </c>
    </row>
    <row r="51" spans="1:18" x14ac:dyDescent="0.3">
      <c r="A51" t="s">
        <v>568</v>
      </c>
      <c r="B51">
        <v>1</v>
      </c>
      <c r="C51">
        <v>1</v>
      </c>
      <c r="D51" s="1">
        <v>23.41</v>
      </c>
      <c r="E51">
        <v>1</v>
      </c>
      <c r="F51">
        <v>1</v>
      </c>
      <c r="G51">
        <v>0</v>
      </c>
      <c r="H51">
        <v>0</v>
      </c>
      <c r="I51" t="s">
        <v>11</v>
      </c>
      <c r="J51">
        <v>0</v>
      </c>
      <c r="K51">
        <v>0</v>
      </c>
      <c r="L51">
        <v>1</v>
      </c>
      <c r="M51">
        <v>0</v>
      </c>
      <c r="N51" t="s">
        <v>16</v>
      </c>
      <c r="O51">
        <v>0</v>
      </c>
      <c r="P51">
        <v>0</v>
      </c>
      <c r="Q51">
        <v>1</v>
      </c>
      <c r="R51">
        <v>0</v>
      </c>
    </row>
    <row r="52" spans="1:18" x14ac:dyDescent="0.3">
      <c r="A52" t="s">
        <v>569</v>
      </c>
      <c r="B52">
        <v>12</v>
      </c>
      <c r="C52">
        <v>1.5</v>
      </c>
      <c r="D52" s="1">
        <v>25.102491479845906</v>
      </c>
      <c r="E52">
        <v>1</v>
      </c>
      <c r="F52">
        <v>0</v>
      </c>
      <c r="G52">
        <v>0</v>
      </c>
      <c r="H52">
        <v>0</v>
      </c>
      <c r="I52" t="s">
        <v>10</v>
      </c>
      <c r="J52">
        <v>0</v>
      </c>
      <c r="K52">
        <v>1</v>
      </c>
      <c r="L52">
        <v>0</v>
      </c>
      <c r="M52">
        <v>0</v>
      </c>
      <c r="N52" t="s">
        <v>16</v>
      </c>
      <c r="O52">
        <v>0</v>
      </c>
      <c r="P52">
        <v>0</v>
      </c>
      <c r="Q52">
        <v>1</v>
      </c>
      <c r="R52">
        <v>0</v>
      </c>
    </row>
    <row r="53" spans="1:18" x14ac:dyDescent="0.3">
      <c r="A53" t="s">
        <v>570</v>
      </c>
      <c r="B53">
        <v>3</v>
      </c>
      <c r="C53">
        <v>0.9</v>
      </c>
      <c r="D53" s="1">
        <v>15.423075802015422</v>
      </c>
      <c r="E53">
        <v>1</v>
      </c>
      <c r="F53">
        <v>0</v>
      </c>
      <c r="G53" t="s">
        <v>19</v>
      </c>
      <c r="H53">
        <v>0</v>
      </c>
      <c r="I53" t="s">
        <v>10</v>
      </c>
      <c r="J53">
        <v>0</v>
      </c>
      <c r="K53">
        <v>1</v>
      </c>
      <c r="L53">
        <v>0</v>
      </c>
      <c r="M53">
        <v>0</v>
      </c>
      <c r="N53" t="s">
        <v>16</v>
      </c>
      <c r="O53">
        <v>0</v>
      </c>
      <c r="P53">
        <v>0</v>
      </c>
      <c r="Q53">
        <v>1</v>
      </c>
      <c r="R53">
        <v>0</v>
      </c>
    </row>
    <row r="54" spans="1:18" x14ac:dyDescent="0.3">
      <c r="A54" t="s">
        <v>571</v>
      </c>
      <c r="B54">
        <v>37</v>
      </c>
      <c r="C54">
        <v>1</v>
      </c>
      <c r="D54" s="1">
        <v>16.785457408104286</v>
      </c>
      <c r="E54">
        <v>0</v>
      </c>
      <c r="F54">
        <v>0</v>
      </c>
      <c r="G54">
        <v>1</v>
      </c>
      <c r="H54">
        <v>0</v>
      </c>
      <c r="I54" t="s">
        <v>11</v>
      </c>
      <c r="J54">
        <v>0</v>
      </c>
      <c r="K54">
        <v>0</v>
      </c>
      <c r="L54">
        <v>1</v>
      </c>
      <c r="M54">
        <v>0</v>
      </c>
      <c r="N54" t="s">
        <v>17</v>
      </c>
      <c r="O54">
        <v>0</v>
      </c>
      <c r="P54">
        <v>0</v>
      </c>
      <c r="Q54">
        <v>0</v>
      </c>
      <c r="R54">
        <v>1</v>
      </c>
    </row>
    <row r="55" spans="1:18" x14ac:dyDescent="0.3">
      <c r="A55" t="s">
        <v>572</v>
      </c>
      <c r="B55">
        <v>2</v>
      </c>
      <c r="C55">
        <v>1.2</v>
      </c>
      <c r="D55" s="1">
        <v>12.03868421</v>
      </c>
      <c r="E55">
        <v>1</v>
      </c>
      <c r="F55">
        <v>1</v>
      </c>
      <c r="G55">
        <v>0</v>
      </c>
      <c r="H55">
        <v>0</v>
      </c>
      <c r="I55" t="s">
        <v>11</v>
      </c>
      <c r="J55">
        <v>0</v>
      </c>
      <c r="K55">
        <v>0</v>
      </c>
      <c r="L55">
        <v>1</v>
      </c>
      <c r="M55">
        <v>0</v>
      </c>
      <c r="N55" t="s">
        <v>16</v>
      </c>
      <c r="O55">
        <v>0</v>
      </c>
      <c r="P55">
        <v>0</v>
      </c>
      <c r="Q55">
        <v>1</v>
      </c>
      <c r="R55">
        <v>0</v>
      </c>
    </row>
    <row r="56" spans="1:18" x14ac:dyDescent="0.3">
      <c r="A56" t="s">
        <v>573</v>
      </c>
      <c r="B56">
        <v>5</v>
      </c>
      <c r="C56">
        <v>0.5</v>
      </c>
      <c r="D56" s="1">
        <v>39.83</v>
      </c>
      <c r="E56">
        <v>0</v>
      </c>
      <c r="F56">
        <v>0</v>
      </c>
      <c r="G56">
        <v>0</v>
      </c>
      <c r="H56">
        <v>0</v>
      </c>
      <c r="I56" t="s">
        <v>12</v>
      </c>
      <c r="J56">
        <v>0</v>
      </c>
      <c r="K56">
        <v>0</v>
      </c>
      <c r="L56">
        <v>0</v>
      </c>
      <c r="M56">
        <v>1</v>
      </c>
      <c r="N56" t="s">
        <v>16</v>
      </c>
      <c r="O56">
        <v>0</v>
      </c>
      <c r="P56">
        <v>0</v>
      </c>
      <c r="Q56">
        <v>1</v>
      </c>
      <c r="R56">
        <v>0</v>
      </c>
    </row>
    <row r="57" spans="1:18" x14ac:dyDescent="0.3">
      <c r="A57" t="s">
        <v>574</v>
      </c>
      <c r="B57">
        <v>8</v>
      </c>
      <c r="C57">
        <v>2</v>
      </c>
      <c r="D57" s="1">
        <v>20.246224027337661</v>
      </c>
      <c r="E57">
        <v>1</v>
      </c>
      <c r="F57">
        <v>0</v>
      </c>
      <c r="G57">
        <v>0</v>
      </c>
      <c r="H57">
        <v>0</v>
      </c>
      <c r="I57" t="s">
        <v>10</v>
      </c>
      <c r="J57">
        <v>0</v>
      </c>
      <c r="K57">
        <v>1</v>
      </c>
      <c r="L57">
        <v>0</v>
      </c>
      <c r="M57">
        <v>0</v>
      </c>
      <c r="N57" t="s">
        <v>17</v>
      </c>
      <c r="O57">
        <v>0</v>
      </c>
      <c r="P57">
        <v>0</v>
      </c>
      <c r="Q57">
        <v>0</v>
      </c>
      <c r="R57">
        <v>1</v>
      </c>
    </row>
    <row r="58" spans="1:18" x14ac:dyDescent="0.3">
      <c r="A58" t="s">
        <v>575</v>
      </c>
      <c r="B58">
        <v>3</v>
      </c>
      <c r="C58">
        <v>0.8</v>
      </c>
      <c r="D58" s="1">
        <v>17.610887770000001</v>
      </c>
      <c r="E58">
        <v>0</v>
      </c>
      <c r="F58">
        <v>0</v>
      </c>
      <c r="G58">
        <v>1</v>
      </c>
      <c r="H58">
        <v>0</v>
      </c>
      <c r="I58" t="s">
        <v>10</v>
      </c>
      <c r="J58">
        <v>0</v>
      </c>
      <c r="K58">
        <v>1</v>
      </c>
      <c r="L58">
        <v>0</v>
      </c>
      <c r="M58">
        <v>0</v>
      </c>
      <c r="N58" t="s">
        <v>17</v>
      </c>
      <c r="O58">
        <v>0</v>
      </c>
      <c r="P58">
        <v>0</v>
      </c>
      <c r="Q58">
        <v>0</v>
      </c>
      <c r="R58">
        <v>1</v>
      </c>
    </row>
    <row r="59" spans="1:18" x14ac:dyDescent="0.3">
      <c r="A59" t="s">
        <v>576</v>
      </c>
      <c r="B59">
        <v>42</v>
      </c>
      <c r="C59">
        <v>1</v>
      </c>
      <c r="D59" s="1">
        <v>22.052368059188211</v>
      </c>
      <c r="E59">
        <v>1</v>
      </c>
      <c r="F59">
        <v>1</v>
      </c>
      <c r="G59">
        <v>0</v>
      </c>
      <c r="H59">
        <v>0</v>
      </c>
      <c r="I59" t="s">
        <v>11</v>
      </c>
      <c r="J59">
        <v>0</v>
      </c>
      <c r="K59">
        <v>0</v>
      </c>
      <c r="L59">
        <v>1</v>
      </c>
      <c r="M59">
        <v>0</v>
      </c>
      <c r="N59" t="s">
        <v>16</v>
      </c>
      <c r="O59">
        <v>0</v>
      </c>
      <c r="P59">
        <v>0</v>
      </c>
      <c r="Q59">
        <v>1</v>
      </c>
      <c r="R59">
        <v>0</v>
      </c>
    </row>
    <row r="60" spans="1:18" x14ac:dyDescent="0.3">
      <c r="A60" t="s">
        <v>577</v>
      </c>
      <c r="B60">
        <v>2</v>
      </c>
      <c r="C60">
        <v>0.6</v>
      </c>
      <c r="D60" s="1">
        <v>35.092935454999996</v>
      </c>
      <c r="E60">
        <v>1</v>
      </c>
      <c r="F60">
        <v>0</v>
      </c>
      <c r="G60">
        <v>0</v>
      </c>
      <c r="H60">
        <v>0</v>
      </c>
      <c r="I60" t="s">
        <v>11</v>
      </c>
      <c r="J60">
        <v>0</v>
      </c>
      <c r="K60">
        <v>0</v>
      </c>
      <c r="L60">
        <v>1</v>
      </c>
      <c r="M60">
        <v>0</v>
      </c>
      <c r="N60" t="s">
        <v>17</v>
      </c>
      <c r="O60">
        <v>0</v>
      </c>
      <c r="P60">
        <v>0</v>
      </c>
      <c r="Q60">
        <v>0</v>
      </c>
      <c r="R60">
        <v>1</v>
      </c>
    </row>
    <row r="61" spans="1:18" x14ac:dyDescent="0.3">
      <c r="A61" t="s">
        <v>578</v>
      </c>
      <c r="B61">
        <v>42</v>
      </c>
      <c r="C61">
        <v>0.4</v>
      </c>
      <c r="D61" s="1">
        <v>13.068172185395493</v>
      </c>
      <c r="E61">
        <v>1</v>
      </c>
      <c r="F61">
        <v>1</v>
      </c>
      <c r="G61">
        <v>0</v>
      </c>
      <c r="H61">
        <v>0</v>
      </c>
      <c r="I61" t="s">
        <v>11</v>
      </c>
      <c r="J61">
        <v>0</v>
      </c>
      <c r="K61">
        <v>0</v>
      </c>
      <c r="L61">
        <v>1</v>
      </c>
      <c r="M61">
        <v>0</v>
      </c>
      <c r="N61" t="s">
        <v>79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579</v>
      </c>
      <c r="B62">
        <v>1</v>
      </c>
      <c r="C62">
        <v>1</v>
      </c>
      <c r="D62" s="1">
        <v>3.4280923995000001</v>
      </c>
      <c r="E62">
        <v>1</v>
      </c>
      <c r="F62">
        <v>1</v>
      </c>
      <c r="G62">
        <v>0</v>
      </c>
      <c r="H62">
        <v>0</v>
      </c>
      <c r="I62" t="s">
        <v>11</v>
      </c>
      <c r="J62">
        <v>0</v>
      </c>
      <c r="K62">
        <v>0</v>
      </c>
      <c r="L62">
        <v>1</v>
      </c>
      <c r="M62">
        <v>0</v>
      </c>
      <c r="N62" t="s">
        <v>79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t="s">
        <v>580</v>
      </c>
      <c r="B63">
        <v>1</v>
      </c>
      <c r="C63">
        <v>0.5</v>
      </c>
      <c r="D63" s="1">
        <v>24.586454494295989</v>
      </c>
      <c r="E63">
        <v>1</v>
      </c>
      <c r="F63">
        <v>1</v>
      </c>
      <c r="G63">
        <v>0</v>
      </c>
      <c r="H63">
        <v>0</v>
      </c>
      <c r="I63" t="s">
        <v>11</v>
      </c>
      <c r="J63">
        <v>0</v>
      </c>
      <c r="K63">
        <v>0</v>
      </c>
      <c r="L63">
        <v>1</v>
      </c>
      <c r="M63">
        <v>0</v>
      </c>
      <c r="N63" t="s">
        <v>79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581</v>
      </c>
      <c r="B64">
        <v>6</v>
      </c>
      <c r="C64">
        <v>1</v>
      </c>
      <c r="D64" s="1">
        <v>22.504547485397332</v>
      </c>
      <c r="E64">
        <v>0</v>
      </c>
      <c r="F64">
        <v>0</v>
      </c>
      <c r="G64">
        <v>1</v>
      </c>
      <c r="H64">
        <v>0</v>
      </c>
      <c r="I64" t="s">
        <v>12</v>
      </c>
      <c r="J64">
        <v>0</v>
      </c>
      <c r="K64">
        <v>0</v>
      </c>
      <c r="L64">
        <v>0</v>
      </c>
      <c r="M64">
        <v>1</v>
      </c>
      <c r="N64" t="s">
        <v>17</v>
      </c>
      <c r="O64">
        <v>0</v>
      </c>
      <c r="P64">
        <v>0</v>
      </c>
      <c r="Q64">
        <v>0</v>
      </c>
      <c r="R64">
        <v>1</v>
      </c>
    </row>
    <row r="65" spans="1:18" x14ac:dyDescent="0.3">
      <c r="A65" t="s">
        <v>582</v>
      </c>
      <c r="B65">
        <v>5</v>
      </c>
      <c r="C65">
        <v>0.6</v>
      </c>
      <c r="D65" s="1">
        <v>21.825423730000001</v>
      </c>
      <c r="E65">
        <v>0</v>
      </c>
      <c r="F65">
        <v>0</v>
      </c>
      <c r="G65">
        <v>1</v>
      </c>
      <c r="H65">
        <v>0</v>
      </c>
      <c r="I65" t="s">
        <v>12</v>
      </c>
      <c r="J65">
        <v>0</v>
      </c>
      <c r="K65">
        <v>0</v>
      </c>
      <c r="L65">
        <v>0</v>
      </c>
      <c r="M65">
        <v>1</v>
      </c>
      <c r="N65" t="s">
        <v>17</v>
      </c>
      <c r="O65">
        <v>0</v>
      </c>
      <c r="P65">
        <v>0</v>
      </c>
      <c r="Q65">
        <v>0</v>
      </c>
      <c r="R65">
        <v>1</v>
      </c>
    </row>
    <row r="66" spans="1:18" x14ac:dyDescent="0.3">
      <c r="A66" t="s">
        <v>583</v>
      </c>
      <c r="B66">
        <v>1</v>
      </c>
      <c r="C66">
        <v>1</v>
      </c>
      <c r="D66" s="1">
        <v>30.503455079999998</v>
      </c>
      <c r="E66">
        <v>1</v>
      </c>
      <c r="F66">
        <v>0</v>
      </c>
      <c r="G66" t="s">
        <v>19</v>
      </c>
      <c r="H66">
        <v>0</v>
      </c>
      <c r="I66" t="s">
        <v>10</v>
      </c>
      <c r="J66">
        <v>0</v>
      </c>
      <c r="K66">
        <v>1</v>
      </c>
      <c r="L66">
        <v>0</v>
      </c>
      <c r="M66">
        <v>0</v>
      </c>
      <c r="N66" t="s">
        <v>17</v>
      </c>
      <c r="O66">
        <v>0</v>
      </c>
      <c r="P66">
        <v>0</v>
      </c>
      <c r="Q66">
        <v>0</v>
      </c>
      <c r="R66">
        <v>1</v>
      </c>
    </row>
    <row r="67" spans="1:18" x14ac:dyDescent="0.3">
      <c r="A67" t="s">
        <v>584</v>
      </c>
      <c r="B67">
        <v>8</v>
      </c>
      <c r="C67">
        <v>0.7</v>
      </c>
      <c r="D67" s="1">
        <v>21.240946144374121</v>
      </c>
      <c r="E67">
        <v>0</v>
      </c>
      <c r="F67">
        <v>0</v>
      </c>
      <c r="G67">
        <v>1</v>
      </c>
      <c r="H67">
        <v>0</v>
      </c>
      <c r="I67" t="s">
        <v>12</v>
      </c>
      <c r="J67">
        <v>0</v>
      </c>
      <c r="K67">
        <v>0</v>
      </c>
      <c r="L67">
        <v>0</v>
      </c>
      <c r="M67">
        <v>1</v>
      </c>
      <c r="N67" t="s">
        <v>17</v>
      </c>
      <c r="O67">
        <v>0</v>
      </c>
      <c r="P67">
        <v>0</v>
      </c>
      <c r="Q67">
        <v>0</v>
      </c>
      <c r="R67">
        <v>1</v>
      </c>
    </row>
    <row r="68" spans="1:18" x14ac:dyDescent="0.3">
      <c r="A68" t="s">
        <v>585</v>
      </c>
      <c r="B68">
        <v>1</v>
      </c>
      <c r="C68">
        <v>1.5</v>
      </c>
      <c r="D68" s="1">
        <v>23.599446910000001</v>
      </c>
      <c r="E68">
        <v>0</v>
      </c>
      <c r="F68">
        <v>0</v>
      </c>
      <c r="G68">
        <v>1</v>
      </c>
      <c r="H68">
        <v>0</v>
      </c>
      <c r="I68" t="s">
        <v>12</v>
      </c>
      <c r="J68">
        <v>0</v>
      </c>
      <c r="K68">
        <v>0</v>
      </c>
      <c r="L68">
        <v>0</v>
      </c>
      <c r="M68">
        <v>1</v>
      </c>
      <c r="N68" t="s">
        <v>17</v>
      </c>
      <c r="O68">
        <v>0</v>
      </c>
      <c r="P68">
        <v>0</v>
      </c>
      <c r="Q68">
        <v>0</v>
      </c>
      <c r="R68">
        <v>1</v>
      </c>
    </row>
    <row r="69" spans="1:18" x14ac:dyDescent="0.3">
      <c r="A69" t="s">
        <v>586</v>
      </c>
      <c r="B69">
        <v>1</v>
      </c>
      <c r="C69">
        <v>0.4</v>
      </c>
      <c r="D69" s="1" t="s">
        <v>19</v>
      </c>
      <c r="E69">
        <v>0</v>
      </c>
      <c r="F69">
        <v>0</v>
      </c>
      <c r="G69" t="s">
        <v>19</v>
      </c>
      <c r="H69">
        <v>0</v>
      </c>
      <c r="I69" t="s">
        <v>12</v>
      </c>
      <c r="J69">
        <v>0</v>
      </c>
      <c r="K69">
        <v>0</v>
      </c>
      <c r="L69">
        <v>0</v>
      </c>
      <c r="M69">
        <v>1</v>
      </c>
      <c r="N69" t="s">
        <v>17</v>
      </c>
      <c r="O69">
        <v>0</v>
      </c>
      <c r="P69">
        <v>0</v>
      </c>
      <c r="Q69">
        <v>0</v>
      </c>
      <c r="R69">
        <v>1</v>
      </c>
    </row>
    <row r="70" spans="1:18" x14ac:dyDescent="0.3">
      <c r="A70" t="s">
        <v>587</v>
      </c>
      <c r="B70">
        <v>23</v>
      </c>
      <c r="C70">
        <v>1.2</v>
      </c>
      <c r="D70" s="1">
        <v>13.116093079922027</v>
      </c>
      <c r="E70">
        <v>1</v>
      </c>
      <c r="F70">
        <v>1</v>
      </c>
      <c r="G70">
        <v>0</v>
      </c>
      <c r="H70">
        <v>0</v>
      </c>
      <c r="I70" t="s">
        <v>10</v>
      </c>
      <c r="J70">
        <v>0</v>
      </c>
      <c r="K70">
        <v>1</v>
      </c>
      <c r="L70">
        <v>0</v>
      </c>
      <c r="M70">
        <v>0</v>
      </c>
      <c r="N70" t="s">
        <v>17</v>
      </c>
      <c r="O70">
        <v>0</v>
      </c>
      <c r="P70">
        <v>0</v>
      </c>
      <c r="Q70">
        <v>0</v>
      </c>
      <c r="R70">
        <v>1</v>
      </c>
    </row>
    <row r="71" spans="1:18" x14ac:dyDescent="0.3">
      <c r="A71" t="s">
        <v>588</v>
      </c>
      <c r="B71">
        <v>1</v>
      </c>
      <c r="C71">
        <v>25</v>
      </c>
      <c r="D71" s="1">
        <v>22.545999999999999</v>
      </c>
      <c r="E71">
        <v>1</v>
      </c>
      <c r="F71">
        <v>1</v>
      </c>
      <c r="G71" t="s">
        <v>19</v>
      </c>
      <c r="H71">
        <v>0</v>
      </c>
      <c r="I71" t="s">
        <v>9</v>
      </c>
      <c r="J71">
        <v>1</v>
      </c>
      <c r="K71">
        <v>0</v>
      </c>
      <c r="L71">
        <v>0</v>
      </c>
      <c r="M71">
        <v>0</v>
      </c>
      <c r="N71" t="s">
        <v>14</v>
      </c>
      <c r="O71">
        <v>1</v>
      </c>
      <c r="P71">
        <v>0</v>
      </c>
      <c r="Q71">
        <v>0</v>
      </c>
      <c r="R71">
        <v>0</v>
      </c>
    </row>
    <row r="72" spans="1:18" x14ac:dyDescent="0.3">
      <c r="A72" t="s">
        <v>589</v>
      </c>
      <c r="B72">
        <v>1</v>
      </c>
      <c r="C72">
        <v>3</v>
      </c>
      <c r="D72" s="1">
        <v>34.770984310000003</v>
      </c>
      <c r="E72">
        <v>1</v>
      </c>
      <c r="F72">
        <v>0</v>
      </c>
      <c r="G72" t="s">
        <v>19</v>
      </c>
      <c r="H72">
        <v>0</v>
      </c>
      <c r="I72" t="s">
        <v>10</v>
      </c>
      <c r="J72">
        <v>0</v>
      </c>
      <c r="K72">
        <v>1</v>
      </c>
      <c r="L72">
        <v>0</v>
      </c>
      <c r="M72">
        <v>0</v>
      </c>
      <c r="N72" t="s">
        <v>17</v>
      </c>
      <c r="O72">
        <v>0</v>
      </c>
      <c r="P72">
        <v>0</v>
      </c>
      <c r="Q72">
        <v>0</v>
      </c>
      <c r="R72">
        <v>1</v>
      </c>
    </row>
    <row r="73" spans="1:18" x14ac:dyDescent="0.3">
      <c r="A73" t="s">
        <v>590</v>
      </c>
      <c r="B73">
        <v>1</v>
      </c>
      <c r="C73">
        <v>1</v>
      </c>
      <c r="D73" s="1">
        <v>35.96491228</v>
      </c>
      <c r="E73">
        <v>0</v>
      </c>
      <c r="F73">
        <v>0</v>
      </c>
      <c r="G73">
        <v>1</v>
      </c>
      <c r="H73">
        <v>0</v>
      </c>
      <c r="I73" t="s">
        <v>12</v>
      </c>
      <c r="J73">
        <v>0</v>
      </c>
      <c r="K73">
        <v>0</v>
      </c>
      <c r="L73">
        <v>0</v>
      </c>
      <c r="M73">
        <v>1</v>
      </c>
      <c r="N73" t="s">
        <v>17</v>
      </c>
      <c r="O73">
        <v>0</v>
      </c>
      <c r="P73">
        <v>0</v>
      </c>
      <c r="Q73">
        <v>0</v>
      </c>
      <c r="R73">
        <v>1</v>
      </c>
    </row>
    <row r="74" spans="1:18" x14ac:dyDescent="0.3">
      <c r="A74" t="s">
        <v>591</v>
      </c>
      <c r="B74">
        <v>6</v>
      </c>
      <c r="C74">
        <v>0.1</v>
      </c>
      <c r="D74" s="1">
        <v>11.925000000000001</v>
      </c>
      <c r="E74">
        <v>1</v>
      </c>
      <c r="F74">
        <v>1</v>
      </c>
      <c r="G74">
        <v>0</v>
      </c>
      <c r="H74">
        <v>0</v>
      </c>
      <c r="I74" t="s">
        <v>10</v>
      </c>
      <c r="J74">
        <v>0</v>
      </c>
      <c r="K74">
        <v>1</v>
      </c>
      <c r="L74">
        <v>0</v>
      </c>
      <c r="M74">
        <v>0</v>
      </c>
      <c r="N74" t="s">
        <v>16</v>
      </c>
      <c r="O74">
        <v>0</v>
      </c>
      <c r="P74">
        <v>0</v>
      </c>
      <c r="Q74">
        <v>1</v>
      </c>
      <c r="R74">
        <v>0</v>
      </c>
    </row>
    <row r="75" spans="1:18" x14ac:dyDescent="0.3">
      <c r="A75" t="s">
        <v>592</v>
      </c>
      <c r="B75">
        <v>6</v>
      </c>
      <c r="C75">
        <v>1</v>
      </c>
      <c r="D75" s="1">
        <v>15.225836621647758</v>
      </c>
      <c r="E75">
        <v>1</v>
      </c>
      <c r="F75">
        <v>1</v>
      </c>
      <c r="G75">
        <v>0</v>
      </c>
      <c r="H75">
        <v>0</v>
      </c>
      <c r="I75" t="s">
        <v>10</v>
      </c>
      <c r="J75">
        <v>0</v>
      </c>
      <c r="K75">
        <v>1</v>
      </c>
      <c r="L75">
        <v>0</v>
      </c>
      <c r="M75">
        <v>0</v>
      </c>
      <c r="N75" t="s">
        <v>16</v>
      </c>
      <c r="O75">
        <v>0</v>
      </c>
      <c r="P75">
        <v>0</v>
      </c>
      <c r="Q75">
        <v>1</v>
      </c>
      <c r="R75">
        <v>0</v>
      </c>
    </row>
    <row r="76" spans="1:18" x14ac:dyDescent="0.3">
      <c r="A76" t="s">
        <v>593</v>
      </c>
      <c r="B76">
        <v>36</v>
      </c>
      <c r="C76">
        <v>0.2</v>
      </c>
      <c r="D76" s="1">
        <v>15.177589571033593</v>
      </c>
      <c r="E76">
        <v>1</v>
      </c>
      <c r="F76">
        <v>1</v>
      </c>
      <c r="G76">
        <v>0</v>
      </c>
      <c r="H76">
        <v>0</v>
      </c>
      <c r="I76" t="s">
        <v>10</v>
      </c>
      <c r="J76">
        <v>0</v>
      </c>
      <c r="K76">
        <v>1</v>
      </c>
      <c r="L76">
        <v>0</v>
      </c>
      <c r="M76">
        <v>0</v>
      </c>
      <c r="N76" t="s">
        <v>17</v>
      </c>
      <c r="O76">
        <v>0</v>
      </c>
      <c r="P76">
        <v>0</v>
      </c>
      <c r="Q76">
        <v>0</v>
      </c>
      <c r="R76">
        <v>1</v>
      </c>
    </row>
    <row r="77" spans="1:18" x14ac:dyDescent="0.3">
      <c r="A77" t="s">
        <v>594</v>
      </c>
      <c r="B77">
        <v>8</v>
      </c>
      <c r="C77">
        <v>25</v>
      </c>
      <c r="D77" s="1">
        <v>29.665111329436989</v>
      </c>
      <c r="E77">
        <v>1</v>
      </c>
      <c r="F77">
        <v>1</v>
      </c>
      <c r="G77">
        <v>0</v>
      </c>
      <c r="H77">
        <v>0</v>
      </c>
      <c r="I77" t="s">
        <v>9</v>
      </c>
      <c r="J77">
        <v>1</v>
      </c>
      <c r="K77">
        <v>0</v>
      </c>
      <c r="L77">
        <v>0</v>
      </c>
      <c r="M77">
        <v>0</v>
      </c>
      <c r="N77" t="s">
        <v>14</v>
      </c>
      <c r="O77">
        <v>1</v>
      </c>
      <c r="P77">
        <v>0</v>
      </c>
      <c r="Q77">
        <v>0</v>
      </c>
      <c r="R77">
        <v>0</v>
      </c>
    </row>
    <row r="78" spans="1:18" x14ac:dyDescent="0.3">
      <c r="A78" t="s">
        <v>595</v>
      </c>
      <c r="B78">
        <v>4</v>
      </c>
      <c r="C78">
        <v>1</v>
      </c>
      <c r="D78" s="1">
        <v>33.397894736842105</v>
      </c>
      <c r="E78">
        <v>0</v>
      </c>
      <c r="F78">
        <v>0</v>
      </c>
      <c r="G78">
        <v>1</v>
      </c>
      <c r="H78">
        <v>0</v>
      </c>
      <c r="I78" t="s">
        <v>12</v>
      </c>
      <c r="J78">
        <v>0</v>
      </c>
      <c r="K78">
        <v>0</v>
      </c>
      <c r="L78">
        <v>0</v>
      </c>
      <c r="M78">
        <v>1</v>
      </c>
      <c r="N78" t="s">
        <v>17</v>
      </c>
      <c r="O78">
        <v>0</v>
      </c>
      <c r="P78">
        <v>0</v>
      </c>
      <c r="Q78">
        <v>0</v>
      </c>
      <c r="R78">
        <v>1</v>
      </c>
    </row>
    <row r="79" spans="1:18" x14ac:dyDescent="0.3">
      <c r="A79" t="s">
        <v>596</v>
      </c>
      <c r="B79">
        <v>1</v>
      </c>
      <c r="C79">
        <v>0.6</v>
      </c>
      <c r="D79" s="1">
        <v>31.311904761904763</v>
      </c>
      <c r="E79">
        <v>1</v>
      </c>
      <c r="F79">
        <v>1</v>
      </c>
      <c r="G79">
        <v>0</v>
      </c>
      <c r="H79">
        <v>0</v>
      </c>
      <c r="I79" t="s">
        <v>10</v>
      </c>
      <c r="J79">
        <v>0</v>
      </c>
      <c r="K79">
        <v>1</v>
      </c>
      <c r="L79">
        <v>0</v>
      </c>
      <c r="M79">
        <v>0</v>
      </c>
      <c r="N79" t="s">
        <v>17</v>
      </c>
      <c r="O79">
        <v>0</v>
      </c>
      <c r="P79">
        <v>0</v>
      </c>
      <c r="Q79">
        <v>0</v>
      </c>
      <c r="R79">
        <v>1</v>
      </c>
    </row>
    <row r="80" spans="1:18" x14ac:dyDescent="0.3">
      <c r="A80" t="s">
        <v>597</v>
      </c>
      <c r="B80">
        <v>6</v>
      </c>
      <c r="C80">
        <v>0.6</v>
      </c>
      <c r="D80" s="1" t="s">
        <v>19</v>
      </c>
      <c r="E80">
        <v>1</v>
      </c>
      <c r="F80">
        <v>1</v>
      </c>
      <c r="G80" t="s">
        <v>19</v>
      </c>
      <c r="H80">
        <v>0</v>
      </c>
      <c r="I80" t="s">
        <v>10</v>
      </c>
      <c r="J80">
        <v>0</v>
      </c>
      <c r="K80">
        <v>1</v>
      </c>
      <c r="L80">
        <v>0</v>
      </c>
      <c r="M80">
        <v>0</v>
      </c>
      <c r="N80" t="s">
        <v>17</v>
      </c>
      <c r="O80">
        <v>0</v>
      </c>
      <c r="P80">
        <v>0</v>
      </c>
      <c r="Q80">
        <v>0</v>
      </c>
      <c r="R80">
        <v>1</v>
      </c>
    </row>
    <row r="81" spans="1:18" x14ac:dyDescent="0.3">
      <c r="A81" t="s">
        <v>598</v>
      </c>
      <c r="B81">
        <v>1</v>
      </c>
      <c r="C81">
        <v>0.6</v>
      </c>
      <c r="D81" s="1" t="s">
        <v>19</v>
      </c>
      <c r="E81">
        <v>1</v>
      </c>
      <c r="F81">
        <v>1</v>
      </c>
      <c r="G81" t="s">
        <v>19</v>
      </c>
      <c r="H81">
        <v>0</v>
      </c>
      <c r="I81" t="s">
        <v>10</v>
      </c>
      <c r="J81">
        <v>0</v>
      </c>
      <c r="K81">
        <v>1</v>
      </c>
      <c r="L81">
        <v>0</v>
      </c>
      <c r="M81">
        <v>0</v>
      </c>
      <c r="N81" t="s">
        <v>17</v>
      </c>
      <c r="O81">
        <v>0</v>
      </c>
      <c r="P81">
        <v>0</v>
      </c>
      <c r="Q81">
        <v>0</v>
      </c>
      <c r="R81">
        <v>1</v>
      </c>
    </row>
    <row r="82" spans="1:18" x14ac:dyDescent="0.3">
      <c r="A82" t="s">
        <v>599</v>
      </c>
      <c r="B82">
        <v>3</v>
      </c>
      <c r="C82">
        <v>0.8</v>
      </c>
      <c r="D82" s="1" t="s">
        <v>19</v>
      </c>
      <c r="E82">
        <v>1</v>
      </c>
      <c r="F82">
        <v>1</v>
      </c>
      <c r="G82">
        <v>1</v>
      </c>
      <c r="H82">
        <v>0</v>
      </c>
      <c r="I82" t="s">
        <v>10</v>
      </c>
      <c r="J82">
        <v>0</v>
      </c>
      <c r="K82">
        <v>1</v>
      </c>
      <c r="L82">
        <v>0</v>
      </c>
      <c r="M82">
        <v>0</v>
      </c>
      <c r="N82" t="s">
        <v>17</v>
      </c>
      <c r="O82">
        <v>0</v>
      </c>
      <c r="P82">
        <v>0</v>
      </c>
      <c r="Q82">
        <v>0</v>
      </c>
      <c r="R82">
        <v>1</v>
      </c>
    </row>
    <row r="83" spans="1:18" x14ac:dyDescent="0.3">
      <c r="A83" t="s">
        <v>600</v>
      </c>
      <c r="B83">
        <v>1</v>
      </c>
      <c r="C83">
        <v>1</v>
      </c>
      <c r="D83" s="1">
        <v>30.267485199999999</v>
      </c>
      <c r="E83">
        <v>1</v>
      </c>
      <c r="F83">
        <v>1</v>
      </c>
      <c r="G83" t="s">
        <v>19</v>
      </c>
      <c r="H83">
        <v>0</v>
      </c>
      <c r="I83" t="s">
        <v>10</v>
      </c>
      <c r="J83">
        <v>0</v>
      </c>
      <c r="K83">
        <v>1</v>
      </c>
      <c r="L83">
        <v>0</v>
      </c>
      <c r="M83">
        <v>0</v>
      </c>
      <c r="N83" t="s">
        <v>17</v>
      </c>
      <c r="O83">
        <v>0</v>
      </c>
      <c r="P83">
        <v>0</v>
      </c>
      <c r="Q83">
        <v>0</v>
      </c>
      <c r="R83">
        <v>1</v>
      </c>
    </row>
    <row r="84" spans="1:18" x14ac:dyDescent="0.3">
      <c r="A84" t="s">
        <v>601</v>
      </c>
      <c r="B84">
        <v>14</v>
      </c>
      <c r="C84">
        <v>0.3</v>
      </c>
      <c r="D84" s="1">
        <v>35.41256439349776</v>
      </c>
      <c r="E84">
        <v>1</v>
      </c>
      <c r="F84">
        <v>1</v>
      </c>
      <c r="G84">
        <v>0</v>
      </c>
      <c r="H84">
        <v>0</v>
      </c>
      <c r="I84" t="s">
        <v>10</v>
      </c>
      <c r="J84">
        <v>0</v>
      </c>
      <c r="K84">
        <v>1</v>
      </c>
      <c r="L84">
        <v>0</v>
      </c>
      <c r="M84">
        <v>0</v>
      </c>
      <c r="N84" t="s">
        <v>17</v>
      </c>
      <c r="O84">
        <v>0</v>
      </c>
      <c r="P84">
        <v>0</v>
      </c>
      <c r="Q84">
        <v>0</v>
      </c>
      <c r="R84">
        <v>1</v>
      </c>
    </row>
    <row r="85" spans="1:18" x14ac:dyDescent="0.3">
      <c r="A85" t="s">
        <v>602</v>
      </c>
      <c r="B85">
        <v>3</v>
      </c>
      <c r="C85">
        <v>1</v>
      </c>
      <c r="D85" s="1" t="s">
        <v>19</v>
      </c>
      <c r="E85">
        <v>1</v>
      </c>
      <c r="F85">
        <v>1</v>
      </c>
      <c r="G85" t="s">
        <v>19</v>
      </c>
      <c r="H85">
        <v>0</v>
      </c>
      <c r="I85" t="s">
        <v>10</v>
      </c>
      <c r="J85">
        <v>0</v>
      </c>
      <c r="K85">
        <v>1</v>
      </c>
      <c r="L85">
        <v>0</v>
      </c>
      <c r="M85">
        <v>0</v>
      </c>
      <c r="N85" t="s">
        <v>16</v>
      </c>
      <c r="O85">
        <v>0</v>
      </c>
      <c r="P85">
        <v>0</v>
      </c>
      <c r="Q85">
        <v>1</v>
      </c>
      <c r="R85">
        <v>0</v>
      </c>
    </row>
    <row r="86" spans="1:18" x14ac:dyDescent="0.3">
      <c r="A86" t="s">
        <v>603</v>
      </c>
      <c r="B86">
        <v>1</v>
      </c>
      <c r="C86">
        <v>0.3</v>
      </c>
      <c r="D86" s="1">
        <v>38.679517427</v>
      </c>
      <c r="E86">
        <v>0</v>
      </c>
      <c r="F86">
        <v>0</v>
      </c>
      <c r="G86">
        <v>1</v>
      </c>
      <c r="H86">
        <v>0</v>
      </c>
      <c r="I86" t="s">
        <v>12</v>
      </c>
      <c r="J86">
        <v>0</v>
      </c>
      <c r="K86">
        <v>0</v>
      </c>
      <c r="L86">
        <v>0</v>
      </c>
      <c r="M86">
        <v>1</v>
      </c>
      <c r="N86" t="s">
        <v>17</v>
      </c>
      <c r="O86">
        <v>0</v>
      </c>
      <c r="P86">
        <v>0</v>
      </c>
      <c r="Q86">
        <v>0</v>
      </c>
      <c r="R86">
        <v>1</v>
      </c>
    </row>
    <row r="87" spans="1:18" x14ac:dyDescent="0.3">
      <c r="A87" t="s">
        <v>604</v>
      </c>
      <c r="B87">
        <v>1</v>
      </c>
      <c r="C87">
        <v>3</v>
      </c>
      <c r="D87" s="1" t="s">
        <v>19</v>
      </c>
      <c r="E87">
        <v>1</v>
      </c>
      <c r="F87">
        <v>0</v>
      </c>
      <c r="G87" t="s">
        <v>19</v>
      </c>
      <c r="H87">
        <v>0</v>
      </c>
      <c r="I87" t="s">
        <v>10</v>
      </c>
      <c r="J87">
        <v>0</v>
      </c>
      <c r="K87">
        <v>1</v>
      </c>
      <c r="L87">
        <v>0</v>
      </c>
      <c r="M87">
        <v>0</v>
      </c>
      <c r="N87" t="s">
        <v>17</v>
      </c>
      <c r="O87">
        <v>0</v>
      </c>
      <c r="P87">
        <v>0</v>
      </c>
      <c r="Q87">
        <v>0</v>
      </c>
      <c r="R87">
        <v>1</v>
      </c>
    </row>
    <row r="88" spans="1:18" x14ac:dyDescent="0.3">
      <c r="A88" t="s">
        <v>605</v>
      </c>
      <c r="B88">
        <v>18</v>
      </c>
      <c r="C88">
        <v>0.3</v>
      </c>
      <c r="D88" s="1">
        <v>18.04</v>
      </c>
      <c r="E88">
        <v>1</v>
      </c>
      <c r="F88">
        <v>1</v>
      </c>
      <c r="G88">
        <v>0</v>
      </c>
      <c r="H88">
        <v>0</v>
      </c>
      <c r="I88" t="s">
        <v>10</v>
      </c>
      <c r="J88">
        <v>0</v>
      </c>
      <c r="K88">
        <v>1</v>
      </c>
      <c r="L88">
        <v>0</v>
      </c>
      <c r="M88">
        <v>0</v>
      </c>
      <c r="N88" t="s">
        <v>17</v>
      </c>
      <c r="O88">
        <v>0</v>
      </c>
      <c r="P88">
        <v>0</v>
      </c>
      <c r="Q88">
        <v>0</v>
      </c>
      <c r="R88">
        <v>1</v>
      </c>
    </row>
    <row r="89" spans="1:18" x14ac:dyDescent="0.3">
      <c r="A89" t="s">
        <v>606</v>
      </c>
      <c r="B89">
        <v>33</v>
      </c>
      <c r="C89">
        <v>1</v>
      </c>
      <c r="D89" s="1">
        <v>25.633435082162158</v>
      </c>
      <c r="E89">
        <v>1</v>
      </c>
      <c r="F89">
        <v>1</v>
      </c>
      <c r="G89">
        <v>1</v>
      </c>
      <c r="H89">
        <v>0</v>
      </c>
      <c r="I89" t="s">
        <v>10</v>
      </c>
      <c r="J89">
        <v>0</v>
      </c>
      <c r="K89">
        <v>1</v>
      </c>
      <c r="L89">
        <v>0</v>
      </c>
      <c r="M89">
        <v>0</v>
      </c>
      <c r="N89" t="s">
        <v>17</v>
      </c>
      <c r="O89">
        <v>0</v>
      </c>
      <c r="P89">
        <v>0</v>
      </c>
      <c r="Q89">
        <v>0</v>
      </c>
      <c r="R89">
        <v>1</v>
      </c>
    </row>
    <row r="90" spans="1:18" x14ac:dyDescent="0.3">
      <c r="A90" t="s">
        <v>607</v>
      </c>
      <c r="B90">
        <v>3</v>
      </c>
      <c r="C90">
        <v>1</v>
      </c>
      <c r="D90" s="1">
        <v>67.121830000000003</v>
      </c>
      <c r="E90">
        <v>0</v>
      </c>
      <c r="F90">
        <v>0</v>
      </c>
      <c r="G90" t="s">
        <v>19</v>
      </c>
      <c r="H90">
        <v>0</v>
      </c>
      <c r="I90" t="s">
        <v>10</v>
      </c>
      <c r="J90">
        <v>0</v>
      </c>
      <c r="K90">
        <v>1</v>
      </c>
      <c r="L90">
        <v>0</v>
      </c>
      <c r="M90">
        <v>0</v>
      </c>
      <c r="N90" t="s">
        <v>17</v>
      </c>
      <c r="O90">
        <v>0</v>
      </c>
      <c r="P90">
        <v>0</v>
      </c>
      <c r="Q90">
        <v>0</v>
      </c>
      <c r="R90">
        <v>1</v>
      </c>
    </row>
    <row r="91" spans="1:18" x14ac:dyDescent="0.3">
      <c r="A91" t="s">
        <v>608</v>
      </c>
      <c r="B91">
        <v>1</v>
      </c>
      <c r="C91">
        <v>3</v>
      </c>
      <c r="D91" s="1">
        <v>28.462</v>
      </c>
      <c r="E91">
        <v>0</v>
      </c>
      <c r="F91">
        <v>0</v>
      </c>
      <c r="G91" t="s">
        <v>19</v>
      </c>
      <c r="H91">
        <v>0</v>
      </c>
      <c r="I91" t="s">
        <v>12</v>
      </c>
      <c r="J91">
        <v>0</v>
      </c>
      <c r="K91">
        <v>0</v>
      </c>
      <c r="L91">
        <v>0</v>
      </c>
      <c r="M91">
        <v>1</v>
      </c>
      <c r="N91" t="s">
        <v>17</v>
      </c>
      <c r="O91">
        <v>0</v>
      </c>
      <c r="P91">
        <v>0</v>
      </c>
      <c r="Q91">
        <v>0</v>
      </c>
      <c r="R91">
        <v>1</v>
      </c>
    </row>
    <row r="92" spans="1:18" x14ac:dyDescent="0.3">
      <c r="A92" t="s">
        <v>609</v>
      </c>
      <c r="B92">
        <v>1</v>
      </c>
      <c r="C92">
        <v>25</v>
      </c>
      <c r="D92" s="1">
        <v>20.036999999999999</v>
      </c>
      <c r="E92">
        <v>1</v>
      </c>
      <c r="F92">
        <v>0</v>
      </c>
      <c r="G92" t="s">
        <v>19</v>
      </c>
      <c r="H92">
        <v>0</v>
      </c>
      <c r="I92" t="s">
        <v>9</v>
      </c>
      <c r="J92">
        <v>1</v>
      </c>
      <c r="K92">
        <v>0</v>
      </c>
      <c r="L92">
        <v>0</v>
      </c>
      <c r="M92">
        <v>0</v>
      </c>
      <c r="N92" t="s">
        <v>14</v>
      </c>
      <c r="O92">
        <v>1</v>
      </c>
      <c r="P92">
        <v>0</v>
      </c>
      <c r="Q92">
        <v>0</v>
      </c>
      <c r="R92">
        <v>0</v>
      </c>
    </row>
    <row r="93" spans="1:18" x14ac:dyDescent="0.3">
      <c r="A93" t="s">
        <v>610</v>
      </c>
      <c r="B93">
        <v>2</v>
      </c>
      <c r="C93">
        <v>0.8</v>
      </c>
      <c r="D93" s="1">
        <v>15.614363245</v>
      </c>
      <c r="E93">
        <v>1</v>
      </c>
      <c r="F93">
        <v>1</v>
      </c>
      <c r="G93">
        <v>0</v>
      </c>
      <c r="H93">
        <v>0</v>
      </c>
      <c r="I93" t="s">
        <v>11</v>
      </c>
      <c r="J93">
        <v>0</v>
      </c>
      <c r="K93">
        <v>0</v>
      </c>
      <c r="L93">
        <v>1</v>
      </c>
      <c r="M93">
        <v>0</v>
      </c>
      <c r="N93" t="s">
        <v>16</v>
      </c>
      <c r="O93">
        <v>0</v>
      </c>
      <c r="P93">
        <v>0</v>
      </c>
      <c r="Q93">
        <v>1</v>
      </c>
      <c r="R93">
        <v>0</v>
      </c>
    </row>
    <row r="94" spans="1:18" x14ac:dyDescent="0.3">
      <c r="A94" t="s">
        <v>611</v>
      </c>
      <c r="B94">
        <v>5</v>
      </c>
      <c r="C94">
        <v>2</v>
      </c>
      <c r="D94" s="1">
        <v>17.498878073917858</v>
      </c>
      <c r="E94">
        <v>0</v>
      </c>
      <c r="F94">
        <v>0</v>
      </c>
      <c r="G94">
        <v>1</v>
      </c>
      <c r="H94">
        <v>0</v>
      </c>
      <c r="I94" t="s">
        <v>10</v>
      </c>
      <c r="J94">
        <v>0</v>
      </c>
      <c r="K94">
        <v>1</v>
      </c>
      <c r="L94">
        <v>0</v>
      </c>
      <c r="M94">
        <v>0</v>
      </c>
      <c r="N94" t="s">
        <v>17</v>
      </c>
      <c r="O94">
        <v>0</v>
      </c>
      <c r="P94">
        <v>0</v>
      </c>
      <c r="Q94">
        <v>0</v>
      </c>
      <c r="R94">
        <v>1</v>
      </c>
    </row>
    <row r="95" spans="1:18" x14ac:dyDescent="0.3">
      <c r="A95" t="s">
        <v>612</v>
      </c>
      <c r="B95">
        <v>1</v>
      </c>
      <c r="C95">
        <v>25</v>
      </c>
      <c r="D95" s="1">
        <v>16.855769882521667</v>
      </c>
      <c r="E95">
        <v>1</v>
      </c>
      <c r="F95">
        <v>0</v>
      </c>
      <c r="G95" t="s">
        <v>19</v>
      </c>
      <c r="H95">
        <v>0</v>
      </c>
      <c r="I95" t="s">
        <v>9</v>
      </c>
      <c r="J95">
        <v>1</v>
      </c>
      <c r="K95">
        <v>0</v>
      </c>
      <c r="L95">
        <v>0</v>
      </c>
      <c r="M95">
        <v>0</v>
      </c>
      <c r="N95" t="s">
        <v>14</v>
      </c>
      <c r="O95">
        <v>1</v>
      </c>
      <c r="P95">
        <v>0</v>
      </c>
      <c r="Q95">
        <v>0</v>
      </c>
      <c r="R95">
        <v>0</v>
      </c>
    </row>
    <row r="96" spans="1:18" x14ac:dyDescent="0.3">
      <c r="A96" t="s">
        <v>613</v>
      </c>
      <c r="B96">
        <v>41</v>
      </c>
      <c r="C96">
        <v>1</v>
      </c>
      <c r="D96" s="1">
        <v>26.219874199597268</v>
      </c>
      <c r="E96">
        <v>1</v>
      </c>
      <c r="F96">
        <v>1</v>
      </c>
      <c r="G96">
        <v>1</v>
      </c>
      <c r="H96">
        <v>1</v>
      </c>
      <c r="I96" t="s">
        <v>10</v>
      </c>
      <c r="J96">
        <v>0</v>
      </c>
      <c r="K96">
        <v>1</v>
      </c>
      <c r="L96">
        <v>0</v>
      </c>
      <c r="M96">
        <v>0</v>
      </c>
      <c r="N96" t="s">
        <v>17</v>
      </c>
      <c r="O96">
        <v>0</v>
      </c>
      <c r="P96">
        <v>0</v>
      </c>
      <c r="Q96">
        <v>0</v>
      </c>
      <c r="R96">
        <v>1</v>
      </c>
    </row>
    <row r="97" spans="1:18" x14ac:dyDescent="0.3">
      <c r="A97" t="s">
        <v>614</v>
      </c>
      <c r="B97">
        <v>1</v>
      </c>
      <c r="C97">
        <v>1.3</v>
      </c>
      <c r="D97" s="1">
        <v>13.82</v>
      </c>
      <c r="E97">
        <v>1</v>
      </c>
      <c r="F97">
        <v>1</v>
      </c>
      <c r="G97">
        <v>0</v>
      </c>
      <c r="H97">
        <v>0</v>
      </c>
      <c r="I97" t="s">
        <v>10</v>
      </c>
      <c r="J97">
        <v>0</v>
      </c>
      <c r="K97">
        <v>1</v>
      </c>
      <c r="L97">
        <v>0</v>
      </c>
      <c r="M97">
        <v>0</v>
      </c>
      <c r="N97" t="s">
        <v>17</v>
      </c>
      <c r="O97">
        <v>0</v>
      </c>
      <c r="P97">
        <v>0</v>
      </c>
      <c r="Q97">
        <v>0</v>
      </c>
      <c r="R97">
        <v>1</v>
      </c>
    </row>
    <row r="98" spans="1:18" x14ac:dyDescent="0.3">
      <c r="A98" t="s">
        <v>615</v>
      </c>
      <c r="B98">
        <v>25</v>
      </c>
      <c r="C98">
        <v>0.6</v>
      </c>
      <c r="D98" s="1">
        <v>19.821815664866072</v>
      </c>
      <c r="E98">
        <v>1</v>
      </c>
      <c r="F98">
        <v>1</v>
      </c>
      <c r="G98">
        <v>0</v>
      </c>
      <c r="H98">
        <v>0</v>
      </c>
      <c r="I98" t="s">
        <v>10</v>
      </c>
      <c r="J98">
        <v>0</v>
      </c>
      <c r="K98">
        <v>1</v>
      </c>
      <c r="L98">
        <v>0</v>
      </c>
      <c r="M98">
        <v>0</v>
      </c>
      <c r="N98" t="s">
        <v>17</v>
      </c>
      <c r="O98">
        <v>0</v>
      </c>
      <c r="P98">
        <v>0</v>
      </c>
      <c r="Q98">
        <v>0</v>
      </c>
      <c r="R98">
        <v>1</v>
      </c>
    </row>
    <row r="99" spans="1:18" x14ac:dyDescent="0.3">
      <c r="A99" t="s">
        <v>616</v>
      </c>
      <c r="B99">
        <v>1</v>
      </c>
      <c r="C99">
        <v>0.9</v>
      </c>
      <c r="D99" s="1">
        <v>26.442</v>
      </c>
      <c r="E99">
        <v>1</v>
      </c>
      <c r="F99">
        <v>0</v>
      </c>
      <c r="G99">
        <v>1</v>
      </c>
      <c r="H99">
        <v>0</v>
      </c>
      <c r="I99" t="s">
        <v>10</v>
      </c>
      <c r="J99">
        <v>0</v>
      </c>
      <c r="K99">
        <v>1</v>
      </c>
      <c r="L99">
        <v>0</v>
      </c>
      <c r="M99">
        <v>0</v>
      </c>
      <c r="N99" t="s">
        <v>17</v>
      </c>
      <c r="O99">
        <v>0</v>
      </c>
      <c r="P99">
        <v>0</v>
      </c>
      <c r="Q99">
        <v>0</v>
      </c>
      <c r="R99">
        <v>1</v>
      </c>
    </row>
    <row r="100" spans="1:18" x14ac:dyDescent="0.3">
      <c r="A100" t="s">
        <v>617</v>
      </c>
      <c r="B100">
        <v>1</v>
      </c>
      <c r="C100">
        <v>0.8</v>
      </c>
      <c r="D100" s="1">
        <v>21.95566518737435</v>
      </c>
      <c r="E100">
        <v>1</v>
      </c>
      <c r="F100">
        <v>1</v>
      </c>
      <c r="G100">
        <v>1</v>
      </c>
      <c r="H100">
        <v>0</v>
      </c>
      <c r="I100" t="s">
        <v>10</v>
      </c>
      <c r="J100">
        <v>0</v>
      </c>
      <c r="K100">
        <v>1</v>
      </c>
      <c r="L100">
        <v>0</v>
      </c>
      <c r="M100">
        <v>0</v>
      </c>
      <c r="N100" t="s">
        <v>17</v>
      </c>
      <c r="O100">
        <v>0</v>
      </c>
      <c r="P100">
        <v>0</v>
      </c>
      <c r="Q100">
        <v>0</v>
      </c>
      <c r="R100">
        <v>1</v>
      </c>
    </row>
    <row r="101" spans="1:18" x14ac:dyDescent="0.3">
      <c r="A101" t="s">
        <v>618</v>
      </c>
      <c r="B101">
        <v>13</v>
      </c>
      <c r="C101">
        <v>1.2</v>
      </c>
      <c r="D101" s="1">
        <v>8.2713189519999997</v>
      </c>
      <c r="E101">
        <v>1</v>
      </c>
      <c r="F101">
        <v>1</v>
      </c>
      <c r="G101">
        <v>0</v>
      </c>
      <c r="H101">
        <v>0</v>
      </c>
      <c r="I101" t="s">
        <v>10</v>
      </c>
      <c r="J101">
        <v>0</v>
      </c>
      <c r="K101">
        <v>1</v>
      </c>
      <c r="L101">
        <v>0</v>
      </c>
      <c r="M101">
        <v>0</v>
      </c>
      <c r="N101" t="s">
        <v>16</v>
      </c>
      <c r="O101">
        <v>0</v>
      </c>
      <c r="P101">
        <v>0</v>
      </c>
      <c r="Q101">
        <v>1</v>
      </c>
      <c r="R101">
        <v>0</v>
      </c>
    </row>
    <row r="102" spans="1:18" x14ac:dyDescent="0.3">
      <c r="A102" t="s">
        <v>619</v>
      </c>
      <c r="B102">
        <v>18</v>
      </c>
      <c r="C102">
        <v>0.6</v>
      </c>
      <c r="D102" s="1">
        <v>22.724371718034657</v>
      </c>
      <c r="E102">
        <v>1</v>
      </c>
      <c r="F102">
        <v>0</v>
      </c>
      <c r="G102">
        <v>1</v>
      </c>
      <c r="H102">
        <v>1</v>
      </c>
      <c r="I102" t="s">
        <v>10</v>
      </c>
      <c r="J102">
        <v>0</v>
      </c>
      <c r="K102">
        <v>1</v>
      </c>
      <c r="L102">
        <v>0</v>
      </c>
      <c r="M102">
        <v>0</v>
      </c>
      <c r="N102" t="s">
        <v>17</v>
      </c>
      <c r="O102">
        <v>0</v>
      </c>
      <c r="P102">
        <v>0</v>
      </c>
      <c r="Q102">
        <v>0</v>
      </c>
      <c r="R102">
        <v>1</v>
      </c>
    </row>
    <row r="103" spans="1:18" x14ac:dyDescent="0.3">
      <c r="A103" t="s">
        <v>620</v>
      </c>
      <c r="B103">
        <v>1</v>
      </c>
      <c r="C103">
        <v>1.5</v>
      </c>
      <c r="D103" s="1">
        <v>19.010000000000002</v>
      </c>
      <c r="E103">
        <v>1</v>
      </c>
      <c r="F103">
        <v>0</v>
      </c>
      <c r="G103">
        <v>1</v>
      </c>
      <c r="H103">
        <v>1</v>
      </c>
      <c r="I103" t="s">
        <v>10</v>
      </c>
      <c r="J103">
        <v>0</v>
      </c>
      <c r="K103">
        <v>1</v>
      </c>
      <c r="L103">
        <v>0</v>
      </c>
      <c r="M103">
        <v>0</v>
      </c>
      <c r="N103" t="s">
        <v>17</v>
      </c>
      <c r="O103">
        <v>0</v>
      </c>
      <c r="P103">
        <v>0</v>
      </c>
      <c r="Q103">
        <v>0</v>
      </c>
      <c r="R103">
        <v>1</v>
      </c>
    </row>
    <row r="104" spans="1:18" x14ac:dyDescent="0.3">
      <c r="A104" t="s">
        <v>621</v>
      </c>
      <c r="B104">
        <v>1</v>
      </c>
      <c r="C104">
        <v>1.2</v>
      </c>
      <c r="D104" s="1">
        <v>32.148040000000002</v>
      </c>
      <c r="E104">
        <v>1</v>
      </c>
      <c r="F104">
        <v>1</v>
      </c>
      <c r="G104" t="s">
        <v>19</v>
      </c>
      <c r="H104">
        <v>0</v>
      </c>
      <c r="I104" t="s">
        <v>10</v>
      </c>
      <c r="J104">
        <v>0</v>
      </c>
      <c r="K104">
        <v>1</v>
      </c>
      <c r="L104">
        <v>0</v>
      </c>
      <c r="M104">
        <v>0</v>
      </c>
      <c r="N104" t="s">
        <v>17</v>
      </c>
      <c r="O104">
        <v>0</v>
      </c>
      <c r="P104">
        <v>0</v>
      </c>
      <c r="Q104">
        <v>0</v>
      </c>
      <c r="R104">
        <v>1</v>
      </c>
    </row>
    <row r="105" spans="1:18" x14ac:dyDescent="0.3">
      <c r="A105" t="s">
        <v>622</v>
      </c>
      <c r="B105">
        <v>1</v>
      </c>
      <c r="C105">
        <v>0.8</v>
      </c>
      <c r="D105" s="1">
        <v>33.523494290000002</v>
      </c>
      <c r="E105">
        <v>1</v>
      </c>
      <c r="F105">
        <v>1</v>
      </c>
      <c r="G105" t="s">
        <v>19</v>
      </c>
      <c r="H105">
        <v>0</v>
      </c>
      <c r="I105" t="s">
        <v>10</v>
      </c>
      <c r="J105">
        <v>0</v>
      </c>
      <c r="K105">
        <v>1</v>
      </c>
      <c r="L105">
        <v>0</v>
      </c>
      <c r="M105">
        <v>0</v>
      </c>
      <c r="N105" t="s">
        <v>17</v>
      </c>
      <c r="O105">
        <v>0</v>
      </c>
      <c r="P105">
        <v>0</v>
      </c>
      <c r="Q105">
        <v>0</v>
      </c>
      <c r="R105">
        <v>1</v>
      </c>
    </row>
    <row r="106" spans="1:18" x14ac:dyDescent="0.3">
      <c r="A106" t="s">
        <v>623</v>
      </c>
      <c r="B106">
        <v>7</v>
      </c>
      <c r="C106">
        <v>1</v>
      </c>
      <c r="D106" s="1">
        <v>20.259227746029644</v>
      </c>
      <c r="E106">
        <v>1</v>
      </c>
      <c r="F106">
        <v>0</v>
      </c>
      <c r="G106">
        <v>1</v>
      </c>
      <c r="H106">
        <v>0</v>
      </c>
      <c r="I106" t="s">
        <v>11</v>
      </c>
      <c r="J106">
        <v>0</v>
      </c>
      <c r="K106">
        <v>0</v>
      </c>
      <c r="L106">
        <v>1</v>
      </c>
      <c r="M106">
        <v>0</v>
      </c>
      <c r="N106" t="s">
        <v>17</v>
      </c>
      <c r="O106">
        <v>0</v>
      </c>
      <c r="P106">
        <v>0</v>
      </c>
      <c r="Q106">
        <v>0</v>
      </c>
      <c r="R106">
        <v>1</v>
      </c>
    </row>
    <row r="107" spans="1:18" x14ac:dyDescent="0.3">
      <c r="A107" t="s">
        <v>624</v>
      </c>
      <c r="B107">
        <v>3</v>
      </c>
      <c r="C107">
        <v>1</v>
      </c>
      <c r="D107" s="1" t="s">
        <v>19</v>
      </c>
      <c r="E107">
        <v>0</v>
      </c>
      <c r="F107">
        <v>0</v>
      </c>
      <c r="G107">
        <v>1</v>
      </c>
      <c r="H107">
        <v>0</v>
      </c>
      <c r="I107" t="s">
        <v>12</v>
      </c>
      <c r="J107">
        <v>0</v>
      </c>
      <c r="K107">
        <v>0</v>
      </c>
      <c r="L107">
        <v>0</v>
      </c>
      <c r="M107">
        <v>1</v>
      </c>
      <c r="N107" t="s">
        <v>17</v>
      </c>
      <c r="O107">
        <v>0</v>
      </c>
      <c r="P107">
        <v>0</v>
      </c>
      <c r="Q107">
        <v>0</v>
      </c>
      <c r="R107">
        <v>1</v>
      </c>
    </row>
    <row r="108" spans="1:18" x14ac:dyDescent="0.3">
      <c r="A108" t="s">
        <v>625</v>
      </c>
      <c r="B108">
        <v>1</v>
      </c>
      <c r="C108">
        <v>0.2</v>
      </c>
      <c r="D108" s="1">
        <v>27.847521367063493</v>
      </c>
      <c r="E108">
        <v>1</v>
      </c>
      <c r="F108">
        <v>1</v>
      </c>
      <c r="G108" t="s">
        <v>19</v>
      </c>
      <c r="H108">
        <v>0</v>
      </c>
      <c r="I108" t="s">
        <v>11</v>
      </c>
      <c r="J108">
        <v>0</v>
      </c>
      <c r="K108">
        <v>0</v>
      </c>
      <c r="L108">
        <v>1</v>
      </c>
      <c r="M108">
        <v>0</v>
      </c>
      <c r="N108" t="s">
        <v>17</v>
      </c>
      <c r="O108">
        <v>0</v>
      </c>
      <c r="P108">
        <v>0</v>
      </c>
      <c r="Q108">
        <v>0</v>
      </c>
      <c r="R108">
        <v>1</v>
      </c>
    </row>
    <row r="109" spans="1:18" x14ac:dyDescent="0.3">
      <c r="A109" t="s">
        <v>626</v>
      </c>
      <c r="B109">
        <v>2</v>
      </c>
      <c r="C109">
        <v>0.6</v>
      </c>
      <c r="D109" s="1">
        <v>18.126197996666669</v>
      </c>
      <c r="E109">
        <v>1</v>
      </c>
      <c r="F109">
        <v>0</v>
      </c>
      <c r="G109">
        <v>1</v>
      </c>
      <c r="H109">
        <v>0</v>
      </c>
      <c r="I109" t="s">
        <v>10</v>
      </c>
      <c r="J109">
        <v>0</v>
      </c>
      <c r="K109">
        <v>1</v>
      </c>
      <c r="L109">
        <v>0</v>
      </c>
      <c r="M109">
        <v>0</v>
      </c>
      <c r="N109" t="s">
        <v>17</v>
      </c>
      <c r="O109">
        <v>0</v>
      </c>
      <c r="P109">
        <v>0</v>
      </c>
      <c r="Q109">
        <v>0</v>
      </c>
      <c r="R109">
        <v>1</v>
      </c>
    </row>
    <row r="110" spans="1:18" x14ac:dyDescent="0.3">
      <c r="A110" t="s">
        <v>627</v>
      </c>
      <c r="B110">
        <v>6</v>
      </c>
      <c r="C110">
        <v>0.5</v>
      </c>
      <c r="D110" s="1">
        <v>28.716406620000001</v>
      </c>
      <c r="E110">
        <v>0</v>
      </c>
      <c r="F110">
        <v>0</v>
      </c>
      <c r="G110">
        <v>1</v>
      </c>
      <c r="H110">
        <v>0</v>
      </c>
      <c r="I110" t="s">
        <v>12</v>
      </c>
      <c r="J110">
        <v>0</v>
      </c>
      <c r="K110">
        <v>0</v>
      </c>
      <c r="L110">
        <v>0</v>
      </c>
      <c r="M110">
        <v>1</v>
      </c>
      <c r="N110" t="s">
        <v>17</v>
      </c>
      <c r="O110">
        <v>0</v>
      </c>
      <c r="P110">
        <v>0</v>
      </c>
      <c r="Q110">
        <v>0</v>
      </c>
      <c r="R110">
        <v>1</v>
      </c>
    </row>
    <row r="111" spans="1:18" x14ac:dyDescent="0.3">
      <c r="A111" t="s">
        <v>628</v>
      </c>
      <c r="B111">
        <v>34</v>
      </c>
      <c r="C111">
        <v>0.3</v>
      </c>
      <c r="D111" s="1">
        <v>26.960703519152148</v>
      </c>
      <c r="E111">
        <v>0</v>
      </c>
      <c r="F111">
        <v>0</v>
      </c>
      <c r="G111">
        <v>1</v>
      </c>
      <c r="H111">
        <v>1</v>
      </c>
      <c r="I111" t="s">
        <v>12</v>
      </c>
      <c r="J111">
        <v>0</v>
      </c>
      <c r="K111">
        <v>0</v>
      </c>
      <c r="L111">
        <v>0</v>
      </c>
      <c r="M111">
        <v>1</v>
      </c>
      <c r="N111" t="s">
        <v>17</v>
      </c>
      <c r="O111">
        <v>0</v>
      </c>
      <c r="P111">
        <v>0</v>
      </c>
      <c r="Q111">
        <v>0</v>
      </c>
      <c r="R111">
        <v>1</v>
      </c>
    </row>
    <row r="112" spans="1:18" x14ac:dyDescent="0.3">
      <c r="A112" t="s">
        <v>629</v>
      </c>
      <c r="B112">
        <v>2</v>
      </c>
      <c r="C112">
        <v>0.5</v>
      </c>
      <c r="D112" s="1">
        <v>18.360406090000001</v>
      </c>
      <c r="E112">
        <v>1</v>
      </c>
      <c r="F112">
        <v>0</v>
      </c>
      <c r="G112">
        <v>1</v>
      </c>
      <c r="H112">
        <v>1</v>
      </c>
      <c r="I112" t="s">
        <v>10</v>
      </c>
      <c r="J112">
        <v>0</v>
      </c>
      <c r="K112">
        <v>1</v>
      </c>
      <c r="L112">
        <v>0</v>
      </c>
      <c r="M112">
        <v>0</v>
      </c>
      <c r="N112" t="s">
        <v>17</v>
      </c>
      <c r="O112">
        <v>0</v>
      </c>
      <c r="P112">
        <v>0</v>
      </c>
      <c r="Q112">
        <v>0</v>
      </c>
      <c r="R112">
        <v>1</v>
      </c>
    </row>
    <row r="113" spans="1:18" x14ac:dyDescent="0.3">
      <c r="A113" t="s">
        <v>630</v>
      </c>
      <c r="B113">
        <v>13</v>
      </c>
      <c r="C113">
        <v>1.5</v>
      </c>
      <c r="D113" s="1">
        <v>27.15</v>
      </c>
      <c r="E113">
        <v>1</v>
      </c>
      <c r="F113">
        <v>0</v>
      </c>
      <c r="G113">
        <v>1</v>
      </c>
      <c r="H113">
        <v>1</v>
      </c>
      <c r="I113" t="s">
        <v>12</v>
      </c>
      <c r="J113">
        <v>0</v>
      </c>
      <c r="K113">
        <v>0</v>
      </c>
      <c r="L113">
        <v>0</v>
      </c>
      <c r="M113">
        <v>1</v>
      </c>
      <c r="N113" t="s">
        <v>17</v>
      </c>
      <c r="O113">
        <v>0</v>
      </c>
      <c r="P113">
        <v>0</v>
      </c>
      <c r="Q113">
        <v>0</v>
      </c>
      <c r="R113">
        <v>1</v>
      </c>
    </row>
    <row r="114" spans="1:18" x14ac:dyDescent="0.3">
      <c r="A114" t="s">
        <v>631</v>
      </c>
      <c r="B114">
        <v>7</v>
      </c>
      <c r="C114">
        <v>1.5</v>
      </c>
      <c r="D114" s="1">
        <v>17.059721507987454</v>
      </c>
      <c r="E114">
        <v>0</v>
      </c>
      <c r="F114">
        <v>0</v>
      </c>
      <c r="G114">
        <v>1</v>
      </c>
      <c r="H114">
        <v>0</v>
      </c>
      <c r="I114" t="s">
        <v>10</v>
      </c>
      <c r="J114">
        <v>0</v>
      </c>
      <c r="K114">
        <v>1</v>
      </c>
      <c r="L114">
        <v>0</v>
      </c>
      <c r="M114">
        <v>0</v>
      </c>
      <c r="N114" t="s">
        <v>17</v>
      </c>
      <c r="O114">
        <v>0</v>
      </c>
      <c r="P114">
        <v>0</v>
      </c>
      <c r="Q114">
        <v>0</v>
      </c>
      <c r="R114">
        <v>1</v>
      </c>
    </row>
    <row r="115" spans="1:18" x14ac:dyDescent="0.3">
      <c r="A115" t="s">
        <v>632</v>
      </c>
      <c r="B115">
        <v>4</v>
      </c>
      <c r="C115">
        <v>1.5</v>
      </c>
      <c r="D115" s="1">
        <v>30.30686123597474</v>
      </c>
      <c r="E115">
        <v>1</v>
      </c>
      <c r="F115">
        <v>1</v>
      </c>
      <c r="G115" t="s">
        <v>19</v>
      </c>
      <c r="H115">
        <v>0</v>
      </c>
      <c r="I115" t="s">
        <v>11</v>
      </c>
      <c r="J115">
        <v>0</v>
      </c>
      <c r="K115">
        <v>0</v>
      </c>
      <c r="L115">
        <v>1</v>
      </c>
      <c r="M115">
        <v>0</v>
      </c>
      <c r="N115" t="s">
        <v>79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t="s">
        <v>633</v>
      </c>
      <c r="B116">
        <v>3</v>
      </c>
      <c r="C116">
        <v>0.3</v>
      </c>
      <c r="D116" s="1">
        <v>48.173964602175957</v>
      </c>
      <c r="E116">
        <v>1</v>
      </c>
      <c r="F116">
        <v>0</v>
      </c>
      <c r="G116">
        <v>0</v>
      </c>
      <c r="H116">
        <v>0</v>
      </c>
      <c r="I116" t="s">
        <v>11</v>
      </c>
      <c r="J116">
        <v>0</v>
      </c>
      <c r="K116">
        <v>0</v>
      </c>
      <c r="L116">
        <v>1</v>
      </c>
      <c r="M116">
        <v>0</v>
      </c>
      <c r="N116" t="s">
        <v>17</v>
      </c>
      <c r="O116">
        <v>0</v>
      </c>
      <c r="P116">
        <v>0</v>
      </c>
      <c r="Q116">
        <v>0</v>
      </c>
      <c r="R116">
        <v>1</v>
      </c>
    </row>
    <row r="117" spans="1:18" x14ac:dyDescent="0.3">
      <c r="A117" t="s">
        <v>634</v>
      </c>
      <c r="B117">
        <v>4</v>
      </c>
      <c r="C117">
        <v>0.8</v>
      </c>
      <c r="D117" s="1">
        <v>28.233535170239865</v>
      </c>
      <c r="E117">
        <v>0</v>
      </c>
      <c r="F117">
        <v>0</v>
      </c>
      <c r="G117" t="s">
        <v>19</v>
      </c>
      <c r="H117">
        <v>0</v>
      </c>
      <c r="I117" t="s">
        <v>12</v>
      </c>
      <c r="J117">
        <v>0</v>
      </c>
      <c r="K117">
        <v>0</v>
      </c>
      <c r="L117">
        <v>0</v>
      </c>
      <c r="M117">
        <v>1</v>
      </c>
      <c r="N117" t="s">
        <v>16</v>
      </c>
      <c r="O117">
        <v>0</v>
      </c>
      <c r="P117">
        <v>0</v>
      </c>
      <c r="Q117">
        <v>1</v>
      </c>
      <c r="R117">
        <v>0</v>
      </c>
    </row>
    <row r="118" spans="1:18" x14ac:dyDescent="0.3">
      <c r="A118" t="s">
        <v>635</v>
      </c>
      <c r="B118">
        <v>2</v>
      </c>
      <c r="C118">
        <v>15</v>
      </c>
      <c r="D118" s="1">
        <v>38.587369584999998</v>
      </c>
      <c r="E118">
        <v>1</v>
      </c>
      <c r="F118">
        <v>1</v>
      </c>
      <c r="G118" t="s">
        <v>19</v>
      </c>
      <c r="H118">
        <v>0</v>
      </c>
      <c r="I118" t="s">
        <v>9</v>
      </c>
      <c r="J118">
        <v>1</v>
      </c>
      <c r="K118">
        <v>0</v>
      </c>
      <c r="L118">
        <v>0</v>
      </c>
      <c r="M118">
        <v>0</v>
      </c>
      <c r="N118" t="s">
        <v>43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t="s">
        <v>636</v>
      </c>
      <c r="B119">
        <v>11</v>
      </c>
      <c r="C119">
        <v>1</v>
      </c>
      <c r="D119" s="1">
        <v>32.933333333333337</v>
      </c>
      <c r="E119">
        <v>0</v>
      </c>
      <c r="F119">
        <v>0</v>
      </c>
      <c r="G119">
        <v>1</v>
      </c>
      <c r="H119">
        <v>0</v>
      </c>
      <c r="I119" t="s">
        <v>10</v>
      </c>
      <c r="J119">
        <v>0</v>
      </c>
      <c r="K119">
        <v>1</v>
      </c>
      <c r="L119">
        <v>0</v>
      </c>
      <c r="M119">
        <v>0</v>
      </c>
      <c r="N119" t="s">
        <v>17</v>
      </c>
      <c r="O119">
        <v>0</v>
      </c>
      <c r="P119">
        <v>0</v>
      </c>
      <c r="Q119">
        <v>0</v>
      </c>
      <c r="R119">
        <v>1</v>
      </c>
    </row>
    <row r="120" spans="1:18" x14ac:dyDescent="0.3">
      <c r="A120" t="s">
        <v>637</v>
      </c>
      <c r="B120">
        <v>1</v>
      </c>
      <c r="C120">
        <v>1.3</v>
      </c>
      <c r="D120" s="1">
        <v>23.538331143602548</v>
      </c>
      <c r="E120">
        <v>0</v>
      </c>
      <c r="F120">
        <v>0</v>
      </c>
      <c r="G120">
        <v>1</v>
      </c>
      <c r="H120">
        <v>0</v>
      </c>
      <c r="I120" t="s">
        <v>12</v>
      </c>
      <c r="J120">
        <v>0</v>
      </c>
      <c r="K120">
        <v>0</v>
      </c>
      <c r="L120">
        <v>0</v>
      </c>
      <c r="M120">
        <v>1</v>
      </c>
      <c r="N120" t="s">
        <v>17</v>
      </c>
      <c r="O120">
        <v>0</v>
      </c>
      <c r="P120">
        <v>0</v>
      </c>
      <c r="Q120">
        <v>0</v>
      </c>
      <c r="R120">
        <v>1</v>
      </c>
    </row>
    <row r="121" spans="1:18" x14ac:dyDescent="0.3">
      <c r="A121" t="s">
        <v>638</v>
      </c>
      <c r="B121">
        <v>1</v>
      </c>
      <c r="C121">
        <v>1</v>
      </c>
      <c r="D121" s="1">
        <v>47.699501498925514</v>
      </c>
      <c r="E121">
        <v>0</v>
      </c>
      <c r="F121">
        <v>0</v>
      </c>
      <c r="G121" t="s">
        <v>19</v>
      </c>
      <c r="H121">
        <v>0</v>
      </c>
      <c r="I121" t="s">
        <v>12</v>
      </c>
      <c r="J121">
        <v>0</v>
      </c>
      <c r="K121">
        <v>0</v>
      </c>
      <c r="L121">
        <v>0</v>
      </c>
      <c r="M121">
        <v>1</v>
      </c>
      <c r="N121" t="s">
        <v>17</v>
      </c>
      <c r="O121">
        <v>0</v>
      </c>
      <c r="P121">
        <v>0</v>
      </c>
      <c r="Q121">
        <v>0</v>
      </c>
      <c r="R121">
        <v>1</v>
      </c>
    </row>
    <row r="122" spans="1:18" x14ac:dyDescent="0.3">
      <c r="A122" t="s">
        <v>639</v>
      </c>
      <c r="B122">
        <v>17</v>
      </c>
      <c r="C122">
        <v>2.5</v>
      </c>
      <c r="D122" s="1">
        <v>21.035944862125671</v>
      </c>
      <c r="E122">
        <v>1</v>
      </c>
      <c r="F122">
        <v>1</v>
      </c>
      <c r="G122">
        <v>0</v>
      </c>
      <c r="H122">
        <v>0</v>
      </c>
      <c r="I122" t="s">
        <v>11</v>
      </c>
      <c r="J122">
        <v>0</v>
      </c>
      <c r="K122">
        <v>0</v>
      </c>
      <c r="L122">
        <v>1</v>
      </c>
      <c r="M122">
        <v>0</v>
      </c>
      <c r="N122" t="s">
        <v>16</v>
      </c>
      <c r="O122">
        <v>0</v>
      </c>
      <c r="P122">
        <v>0</v>
      </c>
      <c r="Q122">
        <v>1</v>
      </c>
      <c r="R122">
        <v>0</v>
      </c>
    </row>
    <row r="123" spans="1:18" x14ac:dyDescent="0.3">
      <c r="A123" t="s">
        <v>640</v>
      </c>
      <c r="B123">
        <v>43</v>
      </c>
      <c r="C123">
        <v>1.5</v>
      </c>
      <c r="D123" s="1">
        <v>23.563537205357164</v>
      </c>
      <c r="E123">
        <v>1</v>
      </c>
      <c r="F123">
        <v>0</v>
      </c>
      <c r="G123">
        <v>0</v>
      </c>
      <c r="H123">
        <v>0</v>
      </c>
      <c r="I123" t="s">
        <v>10</v>
      </c>
      <c r="J123">
        <v>0</v>
      </c>
      <c r="K123">
        <v>1</v>
      </c>
      <c r="L123">
        <v>0</v>
      </c>
      <c r="M123">
        <v>0</v>
      </c>
      <c r="N123" t="s">
        <v>16</v>
      </c>
      <c r="O123">
        <v>0</v>
      </c>
      <c r="P123">
        <v>0</v>
      </c>
      <c r="Q123">
        <v>1</v>
      </c>
      <c r="R123">
        <v>0</v>
      </c>
    </row>
    <row r="124" spans="1:18" x14ac:dyDescent="0.3">
      <c r="A124" t="s">
        <v>641</v>
      </c>
      <c r="B124">
        <v>3</v>
      </c>
      <c r="C124">
        <v>5</v>
      </c>
      <c r="D124" s="1">
        <v>13.334983664061898</v>
      </c>
      <c r="E124">
        <v>1</v>
      </c>
      <c r="F124">
        <v>1</v>
      </c>
      <c r="G124">
        <v>0</v>
      </c>
      <c r="H124">
        <v>0</v>
      </c>
      <c r="I124" t="s">
        <v>11</v>
      </c>
      <c r="J124">
        <v>0</v>
      </c>
      <c r="K124">
        <v>0</v>
      </c>
      <c r="L124">
        <v>1</v>
      </c>
      <c r="M124">
        <v>0</v>
      </c>
      <c r="N124" t="s">
        <v>16</v>
      </c>
      <c r="O124">
        <v>0</v>
      </c>
      <c r="P124">
        <v>0</v>
      </c>
      <c r="Q124">
        <v>1</v>
      </c>
      <c r="R124">
        <v>0</v>
      </c>
    </row>
    <row r="125" spans="1:18" x14ac:dyDescent="0.3">
      <c r="A125" t="s">
        <v>642</v>
      </c>
      <c r="B125">
        <v>2</v>
      </c>
      <c r="C125">
        <v>25</v>
      </c>
      <c r="D125" s="1">
        <v>13.366198286004998</v>
      </c>
      <c r="E125">
        <v>1</v>
      </c>
      <c r="F125">
        <v>0</v>
      </c>
      <c r="G125" t="s">
        <v>19</v>
      </c>
      <c r="H125">
        <v>0</v>
      </c>
      <c r="I125" t="s">
        <v>9</v>
      </c>
      <c r="J125">
        <v>1</v>
      </c>
      <c r="K125">
        <v>0</v>
      </c>
      <c r="L125">
        <v>0</v>
      </c>
      <c r="M125">
        <v>0</v>
      </c>
      <c r="N125" t="s">
        <v>14</v>
      </c>
      <c r="O125">
        <v>1</v>
      </c>
      <c r="P125">
        <v>0</v>
      </c>
      <c r="Q125">
        <v>0</v>
      </c>
      <c r="R125">
        <v>0</v>
      </c>
    </row>
    <row r="126" spans="1:18" x14ac:dyDescent="0.3">
      <c r="A126" t="s">
        <v>643</v>
      </c>
      <c r="B126">
        <v>15</v>
      </c>
      <c r="C126">
        <v>0.8</v>
      </c>
      <c r="D126" s="1">
        <v>29.926916422585656</v>
      </c>
      <c r="E126">
        <v>1</v>
      </c>
      <c r="F126">
        <v>1</v>
      </c>
      <c r="G126">
        <v>0</v>
      </c>
      <c r="H126">
        <v>0</v>
      </c>
      <c r="I126" t="s">
        <v>11</v>
      </c>
      <c r="J126">
        <v>0</v>
      </c>
      <c r="K126">
        <v>0</v>
      </c>
      <c r="L126">
        <v>1</v>
      </c>
      <c r="M126">
        <v>0</v>
      </c>
      <c r="N126" t="s">
        <v>17</v>
      </c>
      <c r="O126">
        <v>0</v>
      </c>
      <c r="P126">
        <v>0</v>
      </c>
      <c r="Q126">
        <v>0</v>
      </c>
      <c r="R126">
        <v>1</v>
      </c>
    </row>
    <row r="127" spans="1:18" x14ac:dyDescent="0.3">
      <c r="A127" t="s">
        <v>644</v>
      </c>
      <c r="B127">
        <v>12</v>
      </c>
      <c r="C127">
        <v>1</v>
      </c>
      <c r="D127" s="1">
        <v>24.7</v>
      </c>
      <c r="E127">
        <v>1</v>
      </c>
      <c r="F127">
        <v>1</v>
      </c>
      <c r="G127">
        <v>0</v>
      </c>
      <c r="H127">
        <v>0</v>
      </c>
      <c r="I127" t="s">
        <v>10</v>
      </c>
      <c r="J127">
        <v>0</v>
      </c>
      <c r="K127">
        <v>1</v>
      </c>
      <c r="L127">
        <v>0</v>
      </c>
      <c r="M127">
        <v>0</v>
      </c>
      <c r="N127" t="s">
        <v>17</v>
      </c>
      <c r="O127">
        <v>0</v>
      </c>
      <c r="P127">
        <v>0</v>
      </c>
      <c r="Q127">
        <v>0</v>
      </c>
      <c r="R127">
        <v>1</v>
      </c>
    </row>
    <row r="128" spans="1:18" x14ac:dyDescent="0.3">
      <c r="A128" t="s">
        <v>645</v>
      </c>
      <c r="B128">
        <v>3</v>
      </c>
      <c r="C128">
        <v>0.4</v>
      </c>
      <c r="D128" s="1">
        <v>18.598296442018682</v>
      </c>
      <c r="E128">
        <v>1</v>
      </c>
      <c r="F128">
        <v>1</v>
      </c>
      <c r="G128">
        <v>1</v>
      </c>
      <c r="H128">
        <v>0</v>
      </c>
      <c r="I128" t="s">
        <v>10</v>
      </c>
      <c r="J128">
        <v>0</v>
      </c>
      <c r="K128">
        <v>1</v>
      </c>
      <c r="L128">
        <v>0</v>
      </c>
      <c r="M128">
        <v>0</v>
      </c>
      <c r="N128" t="s">
        <v>17</v>
      </c>
      <c r="O128">
        <v>0</v>
      </c>
      <c r="P128">
        <v>0</v>
      </c>
      <c r="Q128">
        <v>0</v>
      </c>
      <c r="R128">
        <v>1</v>
      </c>
    </row>
    <row r="129" spans="1:18" x14ac:dyDescent="0.3">
      <c r="A129" t="s">
        <v>646</v>
      </c>
      <c r="B129">
        <v>28</v>
      </c>
      <c r="C129">
        <v>0.5</v>
      </c>
      <c r="D129" s="1">
        <v>21.406534477877408</v>
      </c>
      <c r="E129">
        <v>1</v>
      </c>
      <c r="F129">
        <v>0</v>
      </c>
      <c r="G129">
        <v>0</v>
      </c>
      <c r="H129">
        <v>0</v>
      </c>
      <c r="I129" t="s">
        <v>10</v>
      </c>
      <c r="J129">
        <v>0</v>
      </c>
      <c r="K129">
        <v>1</v>
      </c>
      <c r="L129">
        <v>0</v>
      </c>
      <c r="M129">
        <v>0</v>
      </c>
      <c r="N129" t="s">
        <v>17</v>
      </c>
      <c r="O129">
        <v>0</v>
      </c>
      <c r="P129">
        <v>0</v>
      </c>
      <c r="Q129">
        <v>0</v>
      </c>
      <c r="R129">
        <v>1</v>
      </c>
    </row>
    <row r="130" spans="1:18" x14ac:dyDescent="0.3">
      <c r="A130" t="s">
        <v>647</v>
      </c>
      <c r="B130">
        <v>11</v>
      </c>
      <c r="C130">
        <v>0.3</v>
      </c>
      <c r="D130" s="1">
        <v>35.538396043021471</v>
      </c>
      <c r="E130">
        <v>0</v>
      </c>
      <c r="F130">
        <v>0</v>
      </c>
      <c r="G130">
        <v>0</v>
      </c>
      <c r="H130">
        <v>0</v>
      </c>
      <c r="I130" t="s">
        <v>12</v>
      </c>
      <c r="J130">
        <v>0</v>
      </c>
      <c r="K130">
        <v>0</v>
      </c>
      <c r="L130">
        <v>0</v>
      </c>
      <c r="M130">
        <v>1</v>
      </c>
      <c r="N130" t="s">
        <v>16</v>
      </c>
      <c r="O130">
        <v>0</v>
      </c>
      <c r="P130">
        <v>0</v>
      </c>
      <c r="Q130">
        <v>1</v>
      </c>
      <c r="R130">
        <v>0</v>
      </c>
    </row>
    <row r="131" spans="1:18" x14ac:dyDescent="0.3">
      <c r="A131" t="s">
        <v>648</v>
      </c>
      <c r="B131">
        <v>7</v>
      </c>
      <c r="C131">
        <v>0.5</v>
      </c>
      <c r="D131" s="1">
        <v>22.058170523726304</v>
      </c>
      <c r="E131">
        <v>1</v>
      </c>
      <c r="F131">
        <v>1</v>
      </c>
      <c r="G131">
        <v>0</v>
      </c>
      <c r="H131">
        <v>0</v>
      </c>
      <c r="I131" t="s">
        <v>10</v>
      </c>
      <c r="J131">
        <v>0</v>
      </c>
      <c r="K131">
        <v>1</v>
      </c>
      <c r="L131">
        <v>0</v>
      </c>
      <c r="M131">
        <v>0</v>
      </c>
      <c r="N131" t="s">
        <v>16</v>
      </c>
      <c r="O131">
        <v>0</v>
      </c>
      <c r="P131">
        <v>0</v>
      </c>
      <c r="Q131">
        <v>1</v>
      </c>
      <c r="R131">
        <v>0</v>
      </c>
    </row>
    <row r="132" spans="1:18" x14ac:dyDescent="0.3">
      <c r="A132" t="s">
        <v>649</v>
      </c>
      <c r="B132">
        <v>31</v>
      </c>
      <c r="C132">
        <v>0.9</v>
      </c>
      <c r="D132" s="1">
        <v>32.432865700000001</v>
      </c>
      <c r="E132">
        <v>1</v>
      </c>
      <c r="F132">
        <v>1</v>
      </c>
      <c r="G132">
        <v>0</v>
      </c>
      <c r="H132">
        <v>0</v>
      </c>
      <c r="I132" t="s">
        <v>10</v>
      </c>
      <c r="J132">
        <v>0</v>
      </c>
      <c r="K132">
        <v>1</v>
      </c>
      <c r="L132">
        <v>0</v>
      </c>
      <c r="M132">
        <v>0</v>
      </c>
      <c r="N132" t="s">
        <v>16</v>
      </c>
      <c r="O132">
        <v>0</v>
      </c>
      <c r="P132">
        <v>0</v>
      </c>
      <c r="Q132">
        <v>1</v>
      </c>
      <c r="R132">
        <v>0</v>
      </c>
    </row>
    <row r="133" spans="1:18" x14ac:dyDescent="0.3">
      <c r="A133" t="s">
        <v>650</v>
      </c>
      <c r="B133">
        <v>2</v>
      </c>
      <c r="C133">
        <v>1.2</v>
      </c>
      <c r="D133" s="1">
        <v>30.210558128603061</v>
      </c>
      <c r="E133">
        <v>1</v>
      </c>
      <c r="F133">
        <v>1</v>
      </c>
      <c r="G133">
        <v>0</v>
      </c>
      <c r="H133">
        <v>0</v>
      </c>
      <c r="I133" t="s">
        <v>10</v>
      </c>
      <c r="J133">
        <v>0</v>
      </c>
      <c r="K133">
        <v>1</v>
      </c>
      <c r="L133">
        <v>0</v>
      </c>
      <c r="M133">
        <v>0</v>
      </c>
      <c r="N133" t="s">
        <v>16</v>
      </c>
      <c r="O133">
        <v>0</v>
      </c>
      <c r="P133">
        <v>0</v>
      </c>
      <c r="Q133">
        <v>1</v>
      </c>
      <c r="R133">
        <v>0</v>
      </c>
    </row>
    <row r="134" spans="1:18" x14ac:dyDescent="0.3">
      <c r="A134" t="s">
        <v>651</v>
      </c>
      <c r="B134">
        <v>88</v>
      </c>
      <c r="C134">
        <v>0.9</v>
      </c>
      <c r="D134" s="1">
        <v>21.911223732611795</v>
      </c>
      <c r="E134">
        <v>1</v>
      </c>
      <c r="F134">
        <v>1</v>
      </c>
      <c r="G134">
        <v>0</v>
      </c>
      <c r="H134">
        <v>0</v>
      </c>
      <c r="I134" t="s">
        <v>11</v>
      </c>
      <c r="J134">
        <v>0</v>
      </c>
      <c r="K134">
        <v>0</v>
      </c>
      <c r="L134">
        <v>1</v>
      </c>
      <c r="M134">
        <v>0</v>
      </c>
      <c r="N134" t="s">
        <v>16</v>
      </c>
      <c r="O134">
        <v>0</v>
      </c>
      <c r="P134">
        <v>0</v>
      </c>
      <c r="Q134">
        <v>1</v>
      </c>
      <c r="R134">
        <v>0</v>
      </c>
    </row>
    <row r="135" spans="1:18" x14ac:dyDescent="0.3">
      <c r="A135" t="s">
        <v>652</v>
      </c>
      <c r="B135">
        <v>1</v>
      </c>
      <c r="C135">
        <v>2</v>
      </c>
      <c r="D135" s="1">
        <v>25.421760590000002</v>
      </c>
      <c r="E135">
        <v>1</v>
      </c>
      <c r="F135">
        <v>1</v>
      </c>
      <c r="G135">
        <v>1</v>
      </c>
      <c r="H135">
        <v>0</v>
      </c>
      <c r="I135" t="s">
        <v>154</v>
      </c>
      <c r="J135">
        <v>0</v>
      </c>
      <c r="K135">
        <v>0</v>
      </c>
      <c r="L135">
        <v>0</v>
      </c>
      <c r="M135">
        <v>0</v>
      </c>
      <c r="N135" t="s">
        <v>17</v>
      </c>
      <c r="O135">
        <v>0</v>
      </c>
      <c r="P135">
        <v>0</v>
      </c>
      <c r="Q135">
        <v>0</v>
      </c>
      <c r="R135">
        <v>1</v>
      </c>
    </row>
    <row r="136" spans="1:18" x14ac:dyDescent="0.3">
      <c r="A136" t="s">
        <v>653</v>
      </c>
      <c r="B136">
        <v>1</v>
      </c>
      <c r="C136">
        <v>0.7</v>
      </c>
      <c r="D136" s="1" t="s">
        <v>19</v>
      </c>
      <c r="E136">
        <v>0</v>
      </c>
      <c r="F136">
        <v>0</v>
      </c>
      <c r="G136">
        <v>1</v>
      </c>
      <c r="H136">
        <v>0</v>
      </c>
      <c r="I136" t="s">
        <v>12</v>
      </c>
      <c r="J136">
        <v>0</v>
      </c>
      <c r="K136">
        <v>0</v>
      </c>
      <c r="L136">
        <v>0</v>
      </c>
      <c r="M136">
        <v>1</v>
      </c>
      <c r="N136" t="s">
        <v>17</v>
      </c>
      <c r="O136">
        <v>0</v>
      </c>
      <c r="P136">
        <v>0</v>
      </c>
      <c r="Q136">
        <v>0</v>
      </c>
      <c r="R136">
        <v>1</v>
      </c>
    </row>
    <row r="137" spans="1:18" x14ac:dyDescent="0.3">
      <c r="A137" t="s">
        <v>654</v>
      </c>
      <c r="B137">
        <v>6</v>
      </c>
      <c r="C137">
        <v>2</v>
      </c>
      <c r="D137" s="1">
        <v>21.641975309999999</v>
      </c>
      <c r="E137">
        <v>0</v>
      </c>
      <c r="F137">
        <v>0</v>
      </c>
      <c r="G137">
        <v>1</v>
      </c>
      <c r="H137">
        <v>0</v>
      </c>
      <c r="I137" t="s">
        <v>12</v>
      </c>
      <c r="J137">
        <v>0</v>
      </c>
      <c r="K137">
        <v>0</v>
      </c>
      <c r="L137">
        <v>0</v>
      </c>
      <c r="M137">
        <v>1</v>
      </c>
      <c r="N137" t="s">
        <v>17</v>
      </c>
      <c r="O137">
        <v>0</v>
      </c>
      <c r="P137">
        <v>0</v>
      </c>
      <c r="Q137">
        <v>0</v>
      </c>
      <c r="R137">
        <v>1</v>
      </c>
    </row>
    <row r="138" spans="1:18" x14ac:dyDescent="0.3">
      <c r="A138" t="s">
        <v>655</v>
      </c>
      <c r="B138">
        <v>15</v>
      </c>
      <c r="C138">
        <v>25</v>
      </c>
      <c r="D138" s="1">
        <v>12.714687009999999</v>
      </c>
      <c r="E138">
        <v>1</v>
      </c>
      <c r="F138">
        <v>1</v>
      </c>
      <c r="G138">
        <v>1</v>
      </c>
      <c r="H138">
        <v>0</v>
      </c>
      <c r="I138" t="s">
        <v>9</v>
      </c>
      <c r="J138">
        <v>1</v>
      </c>
      <c r="K138">
        <v>0</v>
      </c>
      <c r="L138">
        <v>0</v>
      </c>
      <c r="M138">
        <v>0</v>
      </c>
      <c r="N138" t="s">
        <v>14</v>
      </c>
      <c r="O138">
        <v>1</v>
      </c>
      <c r="P138">
        <v>0</v>
      </c>
      <c r="Q138">
        <v>0</v>
      </c>
      <c r="R138">
        <v>0</v>
      </c>
    </row>
    <row r="139" spans="1:18" x14ac:dyDescent="0.3">
      <c r="A139" t="s">
        <v>656</v>
      </c>
      <c r="B139">
        <v>8</v>
      </c>
      <c r="C139">
        <v>30</v>
      </c>
      <c r="D139" s="1">
        <v>12.257303676760777</v>
      </c>
      <c r="E139">
        <v>1</v>
      </c>
      <c r="F139">
        <v>1</v>
      </c>
      <c r="G139">
        <v>1</v>
      </c>
      <c r="H139">
        <v>0</v>
      </c>
      <c r="I139" t="s">
        <v>9</v>
      </c>
      <c r="J139">
        <v>1</v>
      </c>
      <c r="K139">
        <v>0</v>
      </c>
      <c r="L139">
        <v>0</v>
      </c>
      <c r="M139">
        <v>0</v>
      </c>
      <c r="N139" t="s">
        <v>14</v>
      </c>
      <c r="O139">
        <v>1</v>
      </c>
      <c r="P139">
        <v>0</v>
      </c>
      <c r="Q139">
        <v>0</v>
      </c>
      <c r="R139">
        <v>0</v>
      </c>
    </row>
    <row r="140" spans="1:18" x14ac:dyDescent="0.3">
      <c r="A140" t="s">
        <v>657</v>
      </c>
      <c r="B140">
        <v>3</v>
      </c>
      <c r="C140">
        <v>20</v>
      </c>
      <c r="D140" s="1">
        <v>22.119067731029247</v>
      </c>
      <c r="E140">
        <v>1</v>
      </c>
      <c r="F140">
        <v>1</v>
      </c>
      <c r="G140" t="s">
        <v>19</v>
      </c>
      <c r="H140">
        <v>0</v>
      </c>
      <c r="I140" t="s">
        <v>9</v>
      </c>
      <c r="J140">
        <v>1</v>
      </c>
      <c r="K140">
        <v>0</v>
      </c>
      <c r="L140">
        <v>0</v>
      </c>
      <c r="M140">
        <v>0</v>
      </c>
      <c r="N140" t="s">
        <v>14</v>
      </c>
      <c r="O140">
        <v>1</v>
      </c>
      <c r="P140">
        <v>0</v>
      </c>
      <c r="Q140">
        <v>0</v>
      </c>
      <c r="R140">
        <v>0</v>
      </c>
    </row>
    <row r="141" spans="1:18" x14ac:dyDescent="0.3">
      <c r="A141" t="s">
        <v>658</v>
      </c>
      <c r="B141">
        <v>20</v>
      </c>
      <c r="C141">
        <v>25</v>
      </c>
      <c r="D141" s="1">
        <v>19.54631154509957</v>
      </c>
      <c r="E141">
        <v>1</v>
      </c>
      <c r="F141">
        <v>1</v>
      </c>
      <c r="G141">
        <v>1</v>
      </c>
      <c r="H141">
        <v>0</v>
      </c>
      <c r="I141" t="s">
        <v>9</v>
      </c>
      <c r="J141">
        <v>1</v>
      </c>
      <c r="K141">
        <v>0</v>
      </c>
      <c r="L141">
        <v>0</v>
      </c>
      <c r="M141">
        <v>0</v>
      </c>
      <c r="N141" t="s">
        <v>14</v>
      </c>
      <c r="O141">
        <v>1</v>
      </c>
      <c r="P141">
        <v>0</v>
      </c>
      <c r="Q141">
        <v>0</v>
      </c>
      <c r="R141">
        <v>0</v>
      </c>
    </row>
    <row r="142" spans="1:18" x14ac:dyDescent="0.3">
      <c r="A142" t="s">
        <v>659</v>
      </c>
      <c r="B142">
        <v>4</v>
      </c>
      <c r="C142">
        <v>0.2</v>
      </c>
      <c r="D142" s="1">
        <v>22.024701320094973</v>
      </c>
      <c r="E142">
        <v>1</v>
      </c>
      <c r="F142">
        <v>1</v>
      </c>
      <c r="G142">
        <v>0</v>
      </c>
      <c r="H142">
        <v>0</v>
      </c>
      <c r="I142" t="s">
        <v>10</v>
      </c>
      <c r="J142">
        <v>0</v>
      </c>
      <c r="K142">
        <v>1</v>
      </c>
      <c r="L142">
        <v>0</v>
      </c>
      <c r="M142">
        <v>0</v>
      </c>
      <c r="N142" t="s">
        <v>17</v>
      </c>
      <c r="O142">
        <v>0</v>
      </c>
      <c r="P142">
        <v>0</v>
      </c>
      <c r="Q142">
        <v>0</v>
      </c>
      <c r="R142">
        <v>1</v>
      </c>
    </row>
    <row r="143" spans="1:18" x14ac:dyDescent="0.3">
      <c r="A143" t="s">
        <v>660</v>
      </c>
      <c r="B143">
        <v>3</v>
      </c>
      <c r="C143">
        <v>0.5</v>
      </c>
      <c r="D143" s="1">
        <v>16.170212769999999</v>
      </c>
      <c r="E143">
        <v>1</v>
      </c>
      <c r="F143">
        <v>0</v>
      </c>
      <c r="G143">
        <v>1</v>
      </c>
      <c r="H143">
        <v>0</v>
      </c>
      <c r="I143" t="s">
        <v>10</v>
      </c>
      <c r="J143">
        <v>0</v>
      </c>
      <c r="K143">
        <v>1</v>
      </c>
      <c r="L143">
        <v>0</v>
      </c>
      <c r="M143">
        <v>0</v>
      </c>
      <c r="N143" t="s">
        <v>17</v>
      </c>
      <c r="O143">
        <v>0</v>
      </c>
      <c r="P143">
        <v>0</v>
      </c>
      <c r="Q143">
        <v>0</v>
      </c>
      <c r="R143">
        <v>1</v>
      </c>
    </row>
    <row r="144" spans="1:18" x14ac:dyDescent="0.3">
      <c r="A144" t="s">
        <v>661</v>
      </c>
      <c r="B144">
        <v>6</v>
      </c>
      <c r="C144">
        <v>0.8</v>
      </c>
      <c r="D144" s="1">
        <v>21.212464180000001</v>
      </c>
      <c r="E144">
        <v>0</v>
      </c>
      <c r="F144">
        <v>0</v>
      </c>
      <c r="G144">
        <v>1</v>
      </c>
      <c r="H144">
        <v>0</v>
      </c>
      <c r="I144" t="s">
        <v>10</v>
      </c>
      <c r="J144">
        <v>0</v>
      </c>
      <c r="K144">
        <v>1</v>
      </c>
      <c r="L144">
        <v>0</v>
      </c>
      <c r="M144">
        <v>0</v>
      </c>
      <c r="N144" t="s">
        <v>17</v>
      </c>
      <c r="O144">
        <v>0</v>
      </c>
      <c r="P144">
        <v>0</v>
      </c>
      <c r="Q144">
        <v>0</v>
      </c>
      <c r="R144">
        <v>1</v>
      </c>
    </row>
    <row r="145" spans="1:18" x14ac:dyDescent="0.3">
      <c r="A145" t="s">
        <v>662</v>
      </c>
      <c r="B145">
        <v>3</v>
      </c>
      <c r="C145">
        <v>0.7</v>
      </c>
      <c r="D145" s="1">
        <v>15.16</v>
      </c>
      <c r="E145">
        <v>1</v>
      </c>
      <c r="F145">
        <v>1</v>
      </c>
      <c r="G145">
        <v>1</v>
      </c>
      <c r="H145">
        <v>0</v>
      </c>
      <c r="I145" t="s">
        <v>10</v>
      </c>
      <c r="J145">
        <v>0</v>
      </c>
      <c r="K145">
        <v>1</v>
      </c>
      <c r="L145">
        <v>0</v>
      </c>
      <c r="M145">
        <v>0</v>
      </c>
      <c r="N145" t="s">
        <v>17</v>
      </c>
      <c r="O145">
        <v>0</v>
      </c>
      <c r="P145">
        <v>0</v>
      </c>
      <c r="Q145">
        <v>0</v>
      </c>
      <c r="R145">
        <v>1</v>
      </c>
    </row>
    <row r="146" spans="1:18" x14ac:dyDescent="0.3">
      <c r="A146" t="s">
        <v>663</v>
      </c>
      <c r="B146">
        <v>1</v>
      </c>
      <c r="C146">
        <v>0.1</v>
      </c>
      <c r="D146" s="1">
        <v>20.8</v>
      </c>
      <c r="E146">
        <v>1</v>
      </c>
      <c r="F146">
        <v>1</v>
      </c>
      <c r="G146">
        <v>0</v>
      </c>
      <c r="H146">
        <v>0</v>
      </c>
      <c r="I146" t="s">
        <v>10</v>
      </c>
      <c r="J146">
        <v>0</v>
      </c>
      <c r="K146">
        <v>1</v>
      </c>
      <c r="L146">
        <v>0</v>
      </c>
      <c r="M146">
        <v>0</v>
      </c>
      <c r="N146" t="s">
        <v>17</v>
      </c>
      <c r="O146">
        <v>0</v>
      </c>
      <c r="P146">
        <v>0</v>
      </c>
      <c r="Q146">
        <v>0</v>
      </c>
      <c r="R146">
        <v>1</v>
      </c>
    </row>
    <row r="147" spans="1:18" x14ac:dyDescent="0.3">
      <c r="A147" t="s">
        <v>664</v>
      </c>
      <c r="B147">
        <v>8</v>
      </c>
      <c r="C147">
        <v>0.7</v>
      </c>
      <c r="D147" s="1">
        <v>26.260220576209122</v>
      </c>
      <c r="E147">
        <v>1</v>
      </c>
      <c r="F147">
        <v>1</v>
      </c>
      <c r="G147">
        <v>0</v>
      </c>
      <c r="H147">
        <v>0</v>
      </c>
      <c r="I147" t="s">
        <v>10</v>
      </c>
      <c r="J147">
        <v>0</v>
      </c>
      <c r="K147">
        <v>1</v>
      </c>
      <c r="L147">
        <v>0</v>
      </c>
      <c r="M147">
        <v>0</v>
      </c>
      <c r="N147" t="s">
        <v>17</v>
      </c>
      <c r="O147">
        <v>0</v>
      </c>
      <c r="P147">
        <v>0</v>
      </c>
      <c r="Q147">
        <v>0</v>
      </c>
      <c r="R147">
        <v>1</v>
      </c>
    </row>
    <row r="148" spans="1:18" x14ac:dyDescent="0.3">
      <c r="A148" t="s">
        <v>665</v>
      </c>
      <c r="B148">
        <v>2</v>
      </c>
      <c r="C148">
        <v>13.5</v>
      </c>
      <c r="D148" s="1" t="s">
        <v>19</v>
      </c>
      <c r="E148">
        <v>1</v>
      </c>
      <c r="F148">
        <v>1</v>
      </c>
      <c r="G148" t="s">
        <v>19</v>
      </c>
      <c r="H148">
        <v>0</v>
      </c>
      <c r="I148" t="s">
        <v>9</v>
      </c>
      <c r="J148">
        <v>1</v>
      </c>
      <c r="K148">
        <v>0</v>
      </c>
      <c r="L148">
        <v>0</v>
      </c>
      <c r="M148">
        <v>0</v>
      </c>
      <c r="N148" t="s">
        <v>14</v>
      </c>
      <c r="O148">
        <v>1</v>
      </c>
      <c r="P148">
        <v>0</v>
      </c>
      <c r="Q148">
        <v>0</v>
      </c>
      <c r="R148">
        <v>0</v>
      </c>
    </row>
    <row r="149" spans="1:18" x14ac:dyDescent="0.3">
      <c r="A149" t="s">
        <v>666</v>
      </c>
      <c r="B149">
        <v>1</v>
      </c>
      <c r="C149">
        <v>12</v>
      </c>
      <c r="D149" s="1">
        <v>16.79353087091625</v>
      </c>
      <c r="E149">
        <v>1</v>
      </c>
      <c r="F149">
        <v>1</v>
      </c>
      <c r="G149" t="s">
        <v>19</v>
      </c>
      <c r="H149">
        <v>0</v>
      </c>
      <c r="I149" t="s">
        <v>9</v>
      </c>
      <c r="J149">
        <v>1</v>
      </c>
      <c r="K149">
        <v>0</v>
      </c>
      <c r="L149">
        <v>0</v>
      </c>
      <c r="M149">
        <v>0</v>
      </c>
      <c r="N149" t="s">
        <v>15</v>
      </c>
      <c r="O149">
        <v>0</v>
      </c>
      <c r="P149">
        <v>1</v>
      </c>
      <c r="Q149">
        <v>0</v>
      </c>
      <c r="R149">
        <v>0</v>
      </c>
    </row>
    <row r="150" spans="1:18" x14ac:dyDescent="0.3">
      <c r="A150" t="s">
        <v>667</v>
      </c>
      <c r="B150">
        <v>5</v>
      </c>
      <c r="C150">
        <v>9</v>
      </c>
      <c r="D150" s="1">
        <v>31.277791698609725</v>
      </c>
      <c r="E150">
        <v>1</v>
      </c>
      <c r="F150">
        <v>1</v>
      </c>
      <c r="G150" t="s">
        <v>19</v>
      </c>
      <c r="H150">
        <v>0</v>
      </c>
      <c r="I150" t="s">
        <v>9</v>
      </c>
      <c r="J150">
        <v>1</v>
      </c>
      <c r="K150">
        <v>0</v>
      </c>
      <c r="L150">
        <v>0</v>
      </c>
      <c r="M150">
        <v>0</v>
      </c>
      <c r="N150" t="s">
        <v>15</v>
      </c>
      <c r="O150">
        <v>0</v>
      </c>
      <c r="P150">
        <v>1</v>
      </c>
      <c r="Q150">
        <v>0</v>
      </c>
      <c r="R150">
        <v>0</v>
      </c>
    </row>
    <row r="151" spans="1:18" x14ac:dyDescent="0.3">
      <c r="A151" t="s">
        <v>668</v>
      </c>
      <c r="B151">
        <v>23</v>
      </c>
      <c r="C151">
        <v>1</v>
      </c>
      <c r="D151" s="1">
        <v>21.318785510974504</v>
      </c>
      <c r="E151">
        <v>1</v>
      </c>
      <c r="F151">
        <v>0</v>
      </c>
      <c r="G151">
        <v>0</v>
      </c>
      <c r="H151">
        <v>0</v>
      </c>
      <c r="I151" t="s">
        <v>10</v>
      </c>
      <c r="J151">
        <v>0</v>
      </c>
      <c r="K151">
        <v>1</v>
      </c>
      <c r="L151">
        <v>0</v>
      </c>
      <c r="M151">
        <v>0</v>
      </c>
      <c r="N151" t="s">
        <v>16</v>
      </c>
      <c r="O151">
        <v>0</v>
      </c>
      <c r="P151">
        <v>0</v>
      </c>
      <c r="Q151">
        <v>1</v>
      </c>
      <c r="R151">
        <v>0</v>
      </c>
    </row>
    <row r="152" spans="1:18" x14ac:dyDescent="0.3">
      <c r="A152" t="s">
        <v>669</v>
      </c>
      <c r="B152">
        <v>1</v>
      </c>
      <c r="C152">
        <v>6</v>
      </c>
      <c r="D152" s="1">
        <v>27.129083715383793</v>
      </c>
      <c r="E152">
        <v>1</v>
      </c>
      <c r="F152">
        <v>1</v>
      </c>
      <c r="G152" t="s">
        <v>19</v>
      </c>
      <c r="H152">
        <v>0</v>
      </c>
      <c r="I152" t="s">
        <v>9</v>
      </c>
      <c r="J152">
        <v>1</v>
      </c>
      <c r="K152">
        <v>0</v>
      </c>
      <c r="L152">
        <v>0</v>
      </c>
      <c r="M152">
        <v>0</v>
      </c>
      <c r="N152" t="s">
        <v>15</v>
      </c>
      <c r="O152">
        <v>0</v>
      </c>
      <c r="P152">
        <v>1</v>
      </c>
      <c r="Q152">
        <v>0</v>
      </c>
      <c r="R152">
        <v>0</v>
      </c>
    </row>
    <row r="153" spans="1:18" x14ac:dyDescent="0.3">
      <c r="A153" t="s">
        <v>670</v>
      </c>
      <c r="B153">
        <v>13</v>
      </c>
      <c r="C153">
        <v>1.5</v>
      </c>
      <c r="D153" s="1">
        <v>23.406932430351134</v>
      </c>
      <c r="E153">
        <v>1</v>
      </c>
      <c r="F153">
        <v>1</v>
      </c>
      <c r="G153">
        <v>1</v>
      </c>
      <c r="H153">
        <v>0</v>
      </c>
      <c r="I153" t="s">
        <v>9</v>
      </c>
      <c r="J153">
        <v>1</v>
      </c>
      <c r="K153">
        <v>0</v>
      </c>
      <c r="L153">
        <v>0</v>
      </c>
      <c r="M153">
        <v>0</v>
      </c>
      <c r="N153" t="s">
        <v>15</v>
      </c>
      <c r="O153">
        <v>0</v>
      </c>
      <c r="P153">
        <v>1</v>
      </c>
      <c r="Q153">
        <v>0</v>
      </c>
      <c r="R153">
        <v>0</v>
      </c>
    </row>
    <row r="154" spans="1:18" x14ac:dyDescent="0.3">
      <c r="A154" t="s">
        <v>671</v>
      </c>
      <c r="B154">
        <v>10</v>
      </c>
      <c r="C154">
        <v>3</v>
      </c>
      <c r="D154" s="1">
        <v>21.276</v>
      </c>
      <c r="E154">
        <v>1</v>
      </c>
      <c r="F154">
        <v>1</v>
      </c>
      <c r="G154">
        <v>1</v>
      </c>
      <c r="H154">
        <v>0</v>
      </c>
      <c r="I154" t="s">
        <v>9</v>
      </c>
      <c r="J154">
        <v>1</v>
      </c>
      <c r="K154">
        <v>0</v>
      </c>
      <c r="L154">
        <v>0</v>
      </c>
      <c r="M154">
        <v>0</v>
      </c>
      <c r="N154" t="s">
        <v>15</v>
      </c>
      <c r="O154">
        <v>0</v>
      </c>
      <c r="P154">
        <v>1</v>
      </c>
      <c r="Q154">
        <v>0</v>
      </c>
      <c r="R154">
        <v>0</v>
      </c>
    </row>
    <row r="155" spans="1:18" x14ac:dyDescent="0.3">
      <c r="A155" t="s">
        <v>672</v>
      </c>
      <c r="B155">
        <v>3</v>
      </c>
      <c r="C155">
        <v>0.5</v>
      </c>
      <c r="D155" s="1">
        <v>36.392874810000002</v>
      </c>
      <c r="E155">
        <v>1</v>
      </c>
      <c r="F155">
        <v>1</v>
      </c>
      <c r="G155" t="s">
        <v>19</v>
      </c>
      <c r="H155">
        <v>0</v>
      </c>
      <c r="I155" t="s">
        <v>10</v>
      </c>
      <c r="J155">
        <v>0</v>
      </c>
      <c r="K155">
        <v>1</v>
      </c>
      <c r="L155">
        <v>0</v>
      </c>
      <c r="M155">
        <v>0</v>
      </c>
      <c r="N155" t="s">
        <v>15</v>
      </c>
      <c r="O155">
        <v>0</v>
      </c>
      <c r="P155">
        <v>1</v>
      </c>
      <c r="Q155">
        <v>0</v>
      </c>
      <c r="R155">
        <v>0</v>
      </c>
    </row>
    <row r="156" spans="1:18" x14ac:dyDescent="0.3">
      <c r="A156" t="s">
        <v>673</v>
      </c>
      <c r="B156">
        <v>1</v>
      </c>
      <c r="C156">
        <v>0.5</v>
      </c>
      <c r="D156" s="1">
        <v>20.101408450000001</v>
      </c>
      <c r="E156">
        <v>1</v>
      </c>
      <c r="F156">
        <v>0</v>
      </c>
      <c r="G156">
        <v>1</v>
      </c>
      <c r="H156">
        <v>0</v>
      </c>
      <c r="I156" t="s">
        <v>10</v>
      </c>
      <c r="J156">
        <v>0</v>
      </c>
      <c r="K156">
        <v>1</v>
      </c>
      <c r="L156">
        <v>0</v>
      </c>
      <c r="M156">
        <v>0</v>
      </c>
      <c r="N156" t="s">
        <v>17</v>
      </c>
      <c r="O156">
        <v>0</v>
      </c>
      <c r="P156">
        <v>0</v>
      </c>
      <c r="Q156">
        <v>0</v>
      </c>
      <c r="R156">
        <v>1</v>
      </c>
    </row>
    <row r="157" spans="1:18" x14ac:dyDescent="0.3">
      <c r="A157" t="s">
        <v>674</v>
      </c>
      <c r="B157">
        <v>3</v>
      </c>
      <c r="C157">
        <v>6</v>
      </c>
      <c r="D157" s="1" t="s">
        <v>19</v>
      </c>
      <c r="E157">
        <v>1</v>
      </c>
      <c r="F157">
        <v>1</v>
      </c>
      <c r="G157" t="s">
        <v>19</v>
      </c>
      <c r="H157">
        <v>0</v>
      </c>
      <c r="I157" t="s">
        <v>9</v>
      </c>
      <c r="J157">
        <v>1</v>
      </c>
      <c r="K157">
        <v>0</v>
      </c>
      <c r="L157">
        <v>0</v>
      </c>
      <c r="M157">
        <v>0</v>
      </c>
      <c r="N157" t="s">
        <v>15</v>
      </c>
      <c r="O157">
        <v>0</v>
      </c>
      <c r="P157">
        <v>1</v>
      </c>
      <c r="Q157">
        <v>0</v>
      </c>
      <c r="R157">
        <v>0</v>
      </c>
    </row>
    <row r="158" spans="1:18" x14ac:dyDescent="0.3">
      <c r="A158" t="s">
        <v>675</v>
      </c>
      <c r="B158">
        <v>4</v>
      </c>
      <c r="C158">
        <v>6</v>
      </c>
      <c r="D158" s="1">
        <v>11.82649</v>
      </c>
      <c r="E158">
        <v>1</v>
      </c>
      <c r="F158">
        <v>1</v>
      </c>
      <c r="G158" t="s">
        <v>19</v>
      </c>
      <c r="H158">
        <v>0</v>
      </c>
      <c r="I158" t="s">
        <v>9</v>
      </c>
      <c r="J158">
        <v>1</v>
      </c>
      <c r="K158">
        <v>0</v>
      </c>
      <c r="L158">
        <v>0</v>
      </c>
      <c r="M158">
        <v>0</v>
      </c>
      <c r="N158" t="s">
        <v>15</v>
      </c>
      <c r="O158">
        <v>0</v>
      </c>
      <c r="P158">
        <v>1</v>
      </c>
      <c r="Q158">
        <v>0</v>
      </c>
      <c r="R158">
        <v>0</v>
      </c>
    </row>
    <row r="159" spans="1:18" x14ac:dyDescent="0.3">
      <c r="A159" t="s">
        <v>676</v>
      </c>
      <c r="B159">
        <v>1</v>
      </c>
      <c r="C159">
        <v>4</v>
      </c>
      <c r="D159" s="1" t="s">
        <v>19</v>
      </c>
      <c r="E159">
        <v>1</v>
      </c>
      <c r="F159">
        <v>1</v>
      </c>
      <c r="G159" t="s">
        <v>19</v>
      </c>
      <c r="H159">
        <v>0</v>
      </c>
      <c r="I159" t="s">
        <v>9</v>
      </c>
      <c r="J159">
        <v>1</v>
      </c>
      <c r="K159">
        <v>0</v>
      </c>
      <c r="L159">
        <v>0</v>
      </c>
      <c r="M159">
        <v>0</v>
      </c>
      <c r="N159" t="s">
        <v>15</v>
      </c>
      <c r="O159">
        <v>0</v>
      </c>
      <c r="P159">
        <v>1</v>
      </c>
      <c r="Q159">
        <v>0</v>
      </c>
      <c r="R159">
        <v>0</v>
      </c>
    </row>
    <row r="160" spans="1:18" x14ac:dyDescent="0.3">
      <c r="A160" t="s">
        <v>677</v>
      </c>
      <c r="B160">
        <v>6</v>
      </c>
      <c r="C160">
        <v>2</v>
      </c>
      <c r="D160" s="1" t="s">
        <v>19</v>
      </c>
      <c r="E160">
        <v>1</v>
      </c>
      <c r="F160">
        <v>1</v>
      </c>
      <c r="G160" t="s">
        <v>19</v>
      </c>
      <c r="H160">
        <v>0</v>
      </c>
      <c r="I160" t="s">
        <v>9</v>
      </c>
      <c r="J160">
        <v>1</v>
      </c>
      <c r="K160">
        <v>0</v>
      </c>
      <c r="L160">
        <v>0</v>
      </c>
      <c r="M160">
        <v>0</v>
      </c>
      <c r="N160" t="s">
        <v>17</v>
      </c>
      <c r="O160">
        <v>0</v>
      </c>
      <c r="P160">
        <v>0</v>
      </c>
      <c r="Q160">
        <v>0</v>
      </c>
      <c r="R160">
        <v>1</v>
      </c>
    </row>
    <row r="161" spans="1:18" x14ac:dyDescent="0.3">
      <c r="A161" t="s">
        <v>678</v>
      </c>
      <c r="B161">
        <v>5</v>
      </c>
      <c r="C161">
        <v>1.5</v>
      </c>
      <c r="D161" s="1" t="s">
        <v>19</v>
      </c>
      <c r="E161">
        <v>1</v>
      </c>
      <c r="F161">
        <v>1</v>
      </c>
      <c r="G161" t="s">
        <v>19</v>
      </c>
      <c r="H161">
        <v>0</v>
      </c>
      <c r="I161" t="s">
        <v>10</v>
      </c>
      <c r="J161">
        <v>0</v>
      </c>
      <c r="K161">
        <v>1</v>
      </c>
      <c r="L161">
        <v>0</v>
      </c>
      <c r="M161">
        <v>0</v>
      </c>
      <c r="N161" t="s">
        <v>17</v>
      </c>
      <c r="O161">
        <v>0</v>
      </c>
      <c r="P161">
        <v>0</v>
      </c>
      <c r="Q161">
        <v>0</v>
      </c>
      <c r="R161">
        <v>1</v>
      </c>
    </row>
    <row r="162" spans="1:18" x14ac:dyDescent="0.3">
      <c r="A162" t="s">
        <v>679</v>
      </c>
      <c r="B162">
        <v>1</v>
      </c>
      <c r="C162">
        <v>1.2</v>
      </c>
      <c r="D162" s="1">
        <v>19.61383596878095</v>
      </c>
      <c r="E162">
        <v>1</v>
      </c>
      <c r="F162">
        <v>1</v>
      </c>
      <c r="G162" t="s">
        <v>19</v>
      </c>
      <c r="H162">
        <v>0</v>
      </c>
      <c r="I162" t="s">
        <v>10</v>
      </c>
      <c r="J162">
        <v>0</v>
      </c>
      <c r="K162">
        <v>1</v>
      </c>
      <c r="L162">
        <v>0</v>
      </c>
      <c r="M162">
        <v>0</v>
      </c>
      <c r="N162" t="s">
        <v>16</v>
      </c>
      <c r="O162">
        <v>0</v>
      </c>
      <c r="P162">
        <v>0</v>
      </c>
      <c r="Q162">
        <v>1</v>
      </c>
      <c r="R162">
        <v>0</v>
      </c>
    </row>
    <row r="163" spans="1:18" x14ac:dyDescent="0.3">
      <c r="A163" t="s">
        <v>680</v>
      </c>
      <c r="B163">
        <v>19</v>
      </c>
      <c r="C163">
        <v>0.8</v>
      </c>
      <c r="D163" s="1">
        <v>24.667711600000001</v>
      </c>
      <c r="E163">
        <v>1</v>
      </c>
      <c r="F163">
        <v>0</v>
      </c>
      <c r="G163">
        <v>0</v>
      </c>
      <c r="H163">
        <v>0</v>
      </c>
      <c r="I163" t="s">
        <v>10</v>
      </c>
      <c r="J163">
        <v>0</v>
      </c>
      <c r="K163">
        <v>1</v>
      </c>
      <c r="L163">
        <v>0</v>
      </c>
      <c r="M163">
        <v>0</v>
      </c>
      <c r="N163" t="s">
        <v>17</v>
      </c>
      <c r="O163">
        <v>0</v>
      </c>
      <c r="P163">
        <v>0</v>
      </c>
      <c r="Q163">
        <v>0</v>
      </c>
      <c r="R163">
        <v>1</v>
      </c>
    </row>
    <row r="164" spans="1:18" x14ac:dyDescent="0.3">
      <c r="A164" t="s">
        <v>681</v>
      </c>
      <c r="B164">
        <v>1</v>
      </c>
      <c r="C164">
        <v>0.2</v>
      </c>
      <c r="D164" s="1">
        <v>11.909635755</v>
      </c>
      <c r="E164">
        <v>1</v>
      </c>
      <c r="F164">
        <v>0</v>
      </c>
      <c r="G164">
        <v>1</v>
      </c>
      <c r="H164">
        <v>0</v>
      </c>
      <c r="I164" t="s">
        <v>184</v>
      </c>
      <c r="J164">
        <v>0</v>
      </c>
      <c r="K164">
        <v>0</v>
      </c>
      <c r="L164">
        <v>0</v>
      </c>
      <c r="M164">
        <v>0</v>
      </c>
      <c r="N164" t="s">
        <v>17</v>
      </c>
      <c r="O164">
        <v>0</v>
      </c>
      <c r="P164">
        <v>0</v>
      </c>
      <c r="Q164">
        <v>0</v>
      </c>
      <c r="R164">
        <v>1</v>
      </c>
    </row>
    <row r="165" spans="1:18" x14ac:dyDescent="0.3">
      <c r="A165" t="s">
        <v>682</v>
      </c>
      <c r="B165">
        <v>1</v>
      </c>
      <c r="C165">
        <v>1.3</v>
      </c>
      <c r="D165" s="1">
        <v>26.165333329999999</v>
      </c>
      <c r="E165">
        <v>0</v>
      </c>
      <c r="F165">
        <v>0</v>
      </c>
      <c r="G165">
        <v>0</v>
      </c>
      <c r="H165">
        <v>0</v>
      </c>
      <c r="I165" t="s">
        <v>12</v>
      </c>
      <c r="J165">
        <v>0</v>
      </c>
      <c r="K165">
        <v>0</v>
      </c>
      <c r="L165">
        <v>0</v>
      </c>
      <c r="M165">
        <v>1</v>
      </c>
      <c r="N165" t="s">
        <v>16</v>
      </c>
      <c r="O165">
        <v>0</v>
      </c>
      <c r="P165">
        <v>0</v>
      </c>
      <c r="Q165">
        <v>1</v>
      </c>
      <c r="R165">
        <v>0</v>
      </c>
    </row>
    <row r="166" spans="1:18" x14ac:dyDescent="0.3">
      <c r="A166" t="s">
        <v>683</v>
      </c>
      <c r="B166">
        <v>12</v>
      </c>
      <c r="C166">
        <v>0.5</v>
      </c>
      <c r="D166" s="1">
        <v>27.114285714285714</v>
      </c>
      <c r="E166">
        <v>0</v>
      </c>
      <c r="F166">
        <v>0</v>
      </c>
      <c r="G166">
        <v>0</v>
      </c>
      <c r="H166">
        <v>0</v>
      </c>
      <c r="I166" t="s">
        <v>12</v>
      </c>
      <c r="J166">
        <v>0</v>
      </c>
      <c r="K166">
        <v>0</v>
      </c>
      <c r="L166">
        <v>0</v>
      </c>
      <c r="M166">
        <v>1</v>
      </c>
      <c r="N166" t="s">
        <v>16</v>
      </c>
      <c r="O166">
        <v>0</v>
      </c>
      <c r="P166">
        <v>0</v>
      </c>
      <c r="Q166">
        <v>1</v>
      </c>
      <c r="R166">
        <v>0</v>
      </c>
    </row>
    <row r="167" spans="1:18" x14ac:dyDescent="0.3">
      <c r="A167" t="s">
        <v>684</v>
      </c>
      <c r="B167">
        <v>5</v>
      </c>
      <c r="C167">
        <v>0.5</v>
      </c>
      <c r="D167" s="1">
        <v>23.786931425464431</v>
      </c>
      <c r="E167">
        <v>1</v>
      </c>
      <c r="F167">
        <v>1</v>
      </c>
      <c r="G167">
        <v>1</v>
      </c>
      <c r="H167">
        <v>0</v>
      </c>
      <c r="I167" t="s">
        <v>10</v>
      </c>
      <c r="J167">
        <v>0</v>
      </c>
      <c r="K167">
        <v>1</v>
      </c>
      <c r="L167">
        <v>0</v>
      </c>
      <c r="M167">
        <v>0</v>
      </c>
      <c r="N167" t="s">
        <v>17</v>
      </c>
      <c r="O167">
        <v>0</v>
      </c>
      <c r="P167">
        <v>0</v>
      </c>
      <c r="Q167">
        <v>0</v>
      </c>
      <c r="R167">
        <v>1</v>
      </c>
    </row>
    <row r="168" spans="1:18" x14ac:dyDescent="0.3">
      <c r="A168" t="s">
        <v>685</v>
      </c>
      <c r="B168">
        <v>26</v>
      </c>
      <c r="C168">
        <v>2</v>
      </c>
      <c r="D168" s="1">
        <v>10</v>
      </c>
      <c r="E168">
        <v>1</v>
      </c>
      <c r="F168">
        <v>1</v>
      </c>
      <c r="G168">
        <v>1</v>
      </c>
      <c r="H168">
        <v>0</v>
      </c>
      <c r="I168" t="s">
        <v>10</v>
      </c>
      <c r="J168">
        <v>0</v>
      </c>
      <c r="K168">
        <v>1</v>
      </c>
      <c r="L168">
        <v>0</v>
      </c>
      <c r="M168">
        <v>0</v>
      </c>
      <c r="N168" t="s">
        <v>17</v>
      </c>
      <c r="O168">
        <v>0</v>
      </c>
      <c r="P168">
        <v>0</v>
      </c>
      <c r="Q168">
        <v>0</v>
      </c>
      <c r="R168">
        <v>1</v>
      </c>
    </row>
    <row r="169" spans="1:18" x14ac:dyDescent="0.3">
      <c r="A169" t="s">
        <v>686</v>
      </c>
      <c r="B169">
        <v>40</v>
      </c>
      <c r="C169">
        <v>1.5</v>
      </c>
      <c r="D169" s="1">
        <v>15.64</v>
      </c>
      <c r="E169">
        <v>1</v>
      </c>
      <c r="F169">
        <v>1</v>
      </c>
      <c r="G169">
        <v>1</v>
      </c>
      <c r="H169">
        <v>0</v>
      </c>
      <c r="I169" t="s">
        <v>10</v>
      </c>
      <c r="J169">
        <v>0</v>
      </c>
      <c r="K169">
        <v>1</v>
      </c>
      <c r="L169">
        <v>0</v>
      </c>
      <c r="M169">
        <v>0</v>
      </c>
      <c r="N169" t="s">
        <v>17</v>
      </c>
      <c r="O169">
        <v>0</v>
      </c>
      <c r="P169">
        <v>0</v>
      </c>
      <c r="Q169">
        <v>0</v>
      </c>
      <c r="R169">
        <v>1</v>
      </c>
    </row>
    <row r="170" spans="1:18" x14ac:dyDescent="0.3">
      <c r="A170" t="s">
        <v>687</v>
      </c>
      <c r="B170">
        <v>21</v>
      </c>
      <c r="C170">
        <v>2</v>
      </c>
      <c r="D170" s="1">
        <v>24.663257060019401</v>
      </c>
      <c r="E170">
        <v>1</v>
      </c>
      <c r="F170">
        <v>1</v>
      </c>
      <c r="G170">
        <v>1</v>
      </c>
      <c r="H170">
        <v>0</v>
      </c>
      <c r="I170" t="s">
        <v>10</v>
      </c>
      <c r="J170">
        <v>0</v>
      </c>
      <c r="K170">
        <v>1</v>
      </c>
      <c r="L170">
        <v>0</v>
      </c>
      <c r="M170">
        <v>0</v>
      </c>
      <c r="N170" t="s">
        <v>17</v>
      </c>
      <c r="O170">
        <v>0</v>
      </c>
      <c r="P170">
        <v>0</v>
      </c>
      <c r="Q170">
        <v>0</v>
      </c>
      <c r="R170">
        <v>1</v>
      </c>
    </row>
    <row r="171" spans="1:18" x14ac:dyDescent="0.3">
      <c r="A171" t="s">
        <v>688</v>
      </c>
      <c r="B171">
        <v>29</v>
      </c>
      <c r="C171">
        <v>1.2</v>
      </c>
      <c r="D171" s="1">
        <v>33.084722222222219</v>
      </c>
      <c r="E171">
        <v>1</v>
      </c>
      <c r="F171">
        <v>1</v>
      </c>
      <c r="G171">
        <v>0</v>
      </c>
      <c r="H171">
        <v>0</v>
      </c>
      <c r="I171" t="s">
        <v>10</v>
      </c>
      <c r="J171">
        <v>0</v>
      </c>
      <c r="K171">
        <v>1</v>
      </c>
      <c r="L171">
        <v>0</v>
      </c>
      <c r="M171">
        <v>0</v>
      </c>
      <c r="N171" t="s">
        <v>17</v>
      </c>
      <c r="O171">
        <v>0</v>
      </c>
      <c r="P171">
        <v>0</v>
      </c>
      <c r="Q171">
        <v>0</v>
      </c>
      <c r="R171">
        <v>1</v>
      </c>
    </row>
    <row r="172" spans="1:18" x14ac:dyDescent="0.3">
      <c r="A172" t="s">
        <v>689</v>
      </c>
      <c r="B172">
        <v>1</v>
      </c>
      <c r="C172">
        <v>12.2</v>
      </c>
      <c r="D172" s="1">
        <v>13.296979973976223</v>
      </c>
      <c r="E172">
        <v>1</v>
      </c>
      <c r="F172">
        <v>0</v>
      </c>
      <c r="G172" t="s">
        <v>19</v>
      </c>
      <c r="H172">
        <v>0</v>
      </c>
      <c r="I172" t="s">
        <v>9</v>
      </c>
      <c r="J172">
        <v>1</v>
      </c>
      <c r="K172">
        <v>0</v>
      </c>
      <c r="L172">
        <v>0</v>
      </c>
      <c r="M172">
        <v>0</v>
      </c>
      <c r="N172" t="s">
        <v>14</v>
      </c>
      <c r="O172">
        <v>1</v>
      </c>
      <c r="P172">
        <v>0</v>
      </c>
      <c r="Q172">
        <v>0</v>
      </c>
      <c r="R172">
        <v>0</v>
      </c>
    </row>
    <row r="173" spans="1:18" x14ac:dyDescent="0.3">
      <c r="A173" t="s">
        <v>690</v>
      </c>
      <c r="B173">
        <v>4</v>
      </c>
      <c r="C173">
        <v>2</v>
      </c>
      <c r="D173" s="1">
        <v>16.839771879897626</v>
      </c>
      <c r="E173">
        <v>1</v>
      </c>
      <c r="F173">
        <v>1</v>
      </c>
      <c r="G173" t="s">
        <v>19</v>
      </c>
      <c r="H173">
        <v>0</v>
      </c>
      <c r="I173" t="s">
        <v>9</v>
      </c>
      <c r="J173">
        <v>1</v>
      </c>
      <c r="K173">
        <v>0</v>
      </c>
      <c r="L173">
        <v>0</v>
      </c>
      <c r="M173">
        <v>0</v>
      </c>
      <c r="N173" t="s">
        <v>15</v>
      </c>
      <c r="O173">
        <v>0</v>
      </c>
      <c r="P173">
        <v>1</v>
      </c>
      <c r="Q173">
        <v>0</v>
      </c>
      <c r="R173">
        <v>0</v>
      </c>
    </row>
    <row r="174" spans="1:18" x14ac:dyDescent="0.3">
      <c r="A174" t="s">
        <v>691</v>
      </c>
      <c r="B174">
        <v>11</v>
      </c>
      <c r="C174">
        <v>0.9</v>
      </c>
      <c r="D174" s="1">
        <v>33.380531038267108</v>
      </c>
      <c r="E174">
        <v>1</v>
      </c>
      <c r="F174">
        <v>1</v>
      </c>
      <c r="G174">
        <v>0</v>
      </c>
      <c r="H174">
        <v>0</v>
      </c>
      <c r="I174" t="s">
        <v>10</v>
      </c>
      <c r="J174">
        <v>0</v>
      </c>
      <c r="K174">
        <v>1</v>
      </c>
      <c r="L174">
        <v>0</v>
      </c>
      <c r="M174">
        <v>0</v>
      </c>
      <c r="N174" t="s">
        <v>17</v>
      </c>
      <c r="O174">
        <v>0</v>
      </c>
      <c r="P174">
        <v>0</v>
      </c>
      <c r="Q174">
        <v>0</v>
      </c>
      <c r="R174">
        <v>1</v>
      </c>
    </row>
    <row r="175" spans="1:18" x14ac:dyDescent="0.3">
      <c r="A175" t="s">
        <v>692</v>
      </c>
      <c r="B175">
        <v>1</v>
      </c>
      <c r="C175">
        <v>0.5</v>
      </c>
      <c r="D175" s="1">
        <v>102.88333548133333</v>
      </c>
      <c r="E175">
        <v>0</v>
      </c>
      <c r="F175">
        <v>0</v>
      </c>
      <c r="G175">
        <v>1</v>
      </c>
      <c r="H175">
        <v>0</v>
      </c>
      <c r="I175" t="s">
        <v>12</v>
      </c>
      <c r="J175">
        <v>0</v>
      </c>
      <c r="K175">
        <v>0</v>
      </c>
      <c r="L175">
        <v>0</v>
      </c>
      <c r="M175">
        <v>1</v>
      </c>
      <c r="N175" t="s">
        <v>17</v>
      </c>
      <c r="O175">
        <v>0</v>
      </c>
      <c r="P175">
        <v>0</v>
      </c>
      <c r="Q175">
        <v>0</v>
      </c>
      <c r="R175">
        <v>1</v>
      </c>
    </row>
    <row r="176" spans="1:18" x14ac:dyDescent="0.3">
      <c r="A176" t="s">
        <v>693</v>
      </c>
      <c r="B176">
        <v>9</v>
      </c>
      <c r="C176">
        <v>1</v>
      </c>
      <c r="D176" s="1">
        <v>44.268338409999998</v>
      </c>
      <c r="E176">
        <v>1</v>
      </c>
      <c r="F176">
        <v>1</v>
      </c>
      <c r="G176">
        <v>0</v>
      </c>
      <c r="H176">
        <v>0</v>
      </c>
      <c r="I176" t="s">
        <v>10</v>
      </c>
      <c r="J176">
        <v>0</v>
      </c>
      <c r="K176">
        <v>1</v>
      </c>
      <c r="L176">
        <v>0</v>
      </c>
      <c r="M176">
        <v>0</v>
      </c>
      <c r="N176" t="s">
        <v>17</v>
      </c>
      <c r="O176">
        <v>0</v>
      </c>
      <c r="P176">
        <v>0</v>
      </c>
      <c r="Q176">
        <v>0</v>
      </c>
      <c r="R176">
        <v>1</v>
      </c>
    </row>
    <row r="177" spans="1:18" x14ac:dyDescent="0.3">
      <c r="A177" t="s">
        <v>694</v>
      </c>
      <c r="B177">
        <v>50</v>
      </c>
      <c r="C177">
        <v>2.5</v>
      </c>
      <c r="D177" s="1">
        <v>17.427236549729077</v>
      </c>
      <c r="E177">
        <v>1</v>
      </c>
      <c r="F177">
        <v>1</v>
      </c>
      <c r="G177">
        <v>0</v>
      </c>
      <c r="H177">
        <v>0</v>
      </c>
      <c r="I177" t="s">
        <v>10</v>
      </c>
      <c r="J177">
        <v>0</v>
      </c>
      <c r="K177">
        <v>1</v>
      </c>
      <c r="L177">
        <v>0</v>
      </c>
      <c r="M177">
        <v>0</v>
      </c>
      <c r="N177" t="s">
        <v>17</v>
      </c>
      <c r="O177">
        <v>0</v>
      </c>
      <c r="P177">
        <v>0</v>
      </c>
      <c r="Q177">
        <v>0</v>
      </c>
      <c r="R177">
        <v>1</v>
      </c>
    </row>
    <row r="178" spans="1:18" x14ac:dyDescent="0.3">
      <c r="A178" t="s">
        <v>695</v>
      </c>
      <c r="B178">
        <v>1</v>
      </c>
      <c r="C178">
        <v>1</v>
      </c>
      <c r="D178" s="1">
        <v>27.084166666666668</v>
      </c>
      <c r="E178">
        <v>1</v>
      </c>
      <c r="F178">
        <v>0</v>
      </c>
      <c r="G178">
        <v>1</v>
      </c>
      <c r="H178">
        <v>0</v>
      </c>
      <c r="I178" t="s">
        <v>10</v>
      </c>
      <c r="J178">
        <v>0</v>
      </c>
      <c r="K178">
        <v>1</v>
      </c>
      <c r="L178">
        <v>0</v>
      </c>
      <c r="M178">
        <v>0</v>
      </c>
      <c r="N178" t="s">
        <v>17</v>
      </c>
      <c r="O178">
        <v>0</v>
      </c>
      <c r="P178">
        <v>0</v>
      </c>
      <c r="Q178">
        <v>0</v>
      </c>
      <c r="R178">
        <v>1</v>
      </c>
    </row>
    <row r="179" spans="1:18" x14ac:dyDescent="0.3">
      <c r="A179" t="s">
        <v>696</v>
      </c>
      <c r="B179">
        <v>19</v>
      </c>
      <c r="C179">
        <v>1</v>
      </c>
      <c r="D179" s="1">
        <v>17.344600101635972</v>
      </c>
      <c r="E179">
        <v>1</v>
      </c>
      <c r="F179">
        <v>1</v>
      </c>
      <c r="G179">
        <v>0</v>
      </c>
      <c r="H179">
        <v>0</v>
      </c>
      <c r="I179" t="s">
        <v>10</v>
      </c>
      <c r="J179">
        <v>0</v>
      </c>
      <c r="K179">
        <v>1</v>
      </c>
      <c r="L179">
        <v>0</v>
      </c>
      <c r="M179">
        <v>0</v>
      </c>
      <c r="N179" t="s">
        <v>17</v>
      </c>
      <c r="O179">
        <v>0</v>
      </c>
      <c r="P179">
        <v>0</v>
      </c>
      <c r="Q179">
        <v>0</v>
      </c>
      <c r="R179">
        <v>1</v>
      </c>
    </row>
    <row r="180" spans="1:18" x14ac:dyDescent="0.3">
      <c r="A180" t="s">
        <v>697</v>
      </c>
      <c r="B180">
        <v>100</v>
      </c>
      <c r="C180">
        <v>0.5</v>
      </c>
      <c r="D180" s="1">
        <v>22.789195052432913</v>
      </c>
      <c r="E180">
        <v>1</v>
      </c>
      <c r="F180">
        <v>0</v>
      </c>
      <c r="G180">
        <v>1</v>
      </c>
      <c r="H180">
        <v>0</v>
      </c>
      <c r="I180" t="s">
        <v>10</v>
      </c>
      <c r="J180">
        <v>0</v>
      </c>
      <c r="K180">
        <v>1</v>
      </c>
      <c r="L180">
        <v>0</v>
      </c>
      <c r="M180">
        <v>0</v>
      </c>
      <c r="N180" t="s">
        <v>17</v>
      </c>
      <c r="O180">
        <v>0</v>
      </c>
      <c r="P180">
        <v>0</v>
      </c>
      <c r="Q180">
        <v>0</v>
      </c>
      <c r="R180">
        <v>1</v>
      </c>
    </row>
    <row r="181" spans="1:18" x14ac:dyDescent="0.3">
      <c r="A181" t="s">
        <v>698</v>
      </c>
      <c r="B181">
        <v>11</v>
      </c>
      <c r="C181">
        <v>1</v>
      </c>
      <c r="D181" s="1">
        <v>26.488189787568327</v>
      </c>
      <c r="E181">
        <v>0</v>
      </c>
      <c r="F181">
        <v>0</v>
      </c>
      <c r="G181">
        <v>1</v>
      </c>
      <c r="H181">
        <v>0</v>
      </c>
      <c r="I181" t="s">
        <v>10</v>
      </c>
      <c r="J181">
        <v>0</v>
      </c>
      <c r="K181">
        <v>1</v>
      </c>
      <c r="L181">
        <v>0</v>
      </c>
      <c r="M181">
        <v>0</v>
      </c>
      <c r="N181" t="s">
        <v>17</v>
      </c>
      <c r="O181">
        <v>0</v>
      </c>
      <c r="P181">
        <v>0</v>
      </c>
      <c r="Q181">
        <v>0</v>
      </c>
      <c r="R181">
        <v>1</v>
      </c>
    </row>
    <row r="182" spans="1:18" x14ac:dyDescent="0.3">
      <c r="A182" t="s">
        <v>699</v>
      </c>
      <c r="B182">
        <v>15</v>
      </c>
      <c r="C182">
        <v>0.9</v>
      </c>
      <c r="D182" s="1">
        <v>25.855371778587546</v>
      </c>
      <c r="E182">
        <v>1</v>
      </c>
      <c r="F182">
        <v>0</v>
      </c>
      <c r="G182">
        <v>1</v>
      </c>
      <c r="H182">
        <v>1</v>
      </c>
      <c r="I182" t="s">
        <v>10</v>
      </c>
      <c r="J182">
        <v>0</v>
      </c>
      <c r="K182">
        <v>1</v>
      </c>
      <c r="L182">
        <v>0</v>
      </c>
      <c r="M182">
        <v>0</v>
      </c>
      <c r="N182" t="s">
        <v>17</v>
      </c>
      <c r="O182">
        <v>0</v>
      </c>
      <c r="P182">
        <v>0</v>
      </c>
      <c r="Q182">
        <v>0</v>
      </c>
      <c r="R182">
        <v>1</v>
      </c>
    </row>
    <row r="183" spans="1:18" x14ac:dyDescent="0.3">
      <c r="A183" t="s">
        <v>700</v>
      </c>
      <c r="B183">
        <v>40</v>
      </c>
      <c r="C183">
        <v>0.4</v>
      </c>
      <c r="D183" s="1">
        <v>22.158838568380624</v>
      </c>
      <c r="E183">
        <v>1</v>
      </c>
      <c r="F183">
        <v>0</v>
      </c>
      <c r="G183">
        <v>1</v>
      </c>
      <c r="H183">
        <v>1</v>
      </c>
      <c r="I183" t="s">
        <v>10</v>
      </c>
      <c r="J183">
        <v>0</v>
      </c>
      <c r="K183">
        <v>1</v>
      </c>
      <c r="L183">
        <v>0</v>
      </c>
      <c r="M183">
        <v>0</v>
      </c>
      <c r="N183" t="s">
        <v>17</v>
      </c>
      <c r="O183">
        <v>0</v>
      </c>
      <c r="P183">
        <v>0</v>
      </c>
      <c r="Q183">
        <v>0</v>
      </c>
      <c r="R183">
        <v>1</v>
      </c>
    </row>
    <row r="184" spans="1:18" x14ac:dyDescent="0.3">
      <c r="A184" t="s">
        <v>701</v>
      </c>
      <c r="B184">
        <v>14</v>
      </c>
      <c r="C184">
        <v>0.4</v>
      </c>
      <c r="D184" s="1">
        <v>27.75755156644658</v>
      </c>
      <c r="E184">
        <v>1</v>
      </c>
      <c r="F184">
        <v>1</v>
      </c>
      <c r="G184">
        <v>1</v>
      </c>
      <c r="H184">
        <v>1</v>
      </c>
      <c r="I184" t="s">
        <v>10</v>
      </c>
      <c r="J184">
        <v>0</v>
      </c>
      <c r="K184">
        <v>1</v>
      </c>
      <c r="L184">
        <v>0</v>
      </c>
      <c r="M184">
        <v>0</v>
      </c>
      <c r="N184" t="s">
        <v>17</v>
      </c>
      <c r="O184">
        <v>0</v>
      </c>
      <c r="P184">
        <v>0</v>
      </c>
      <c r="Q184">
        <v>0</v>
      </c>
      <c r="R184">
        <v>1</v>
      </c>
    </row>
    <row r="185" spans="1:18" x14ac:dyDescent="0.3">
      <c r="A185" t="s">
        <v>702</v>
      </c>
      <c r="B185">
        <v>4</v>
      </c>
      <c r="C185">
        <v>0.6</v>
      </c>
      <c r="D185" s="1">
        <v>23.050316729999999</v>
      </c>
      <c r="E185">
        <v>0</v>
      </c>
      <c r="F185">
        <v>0</v>
      </c>
      <c r="G185" t="s">
        <v>19</v>
      </c>
      <c r="H185">
        <v>0</v>
      </c>
      <c r="I185" t="s">
        <v>12</v>
      </c>
      <c r="J185">
        <v>0</v>
      </c>
      <c r="K185">
        <v>0</v>
      </c>
      <c r="L185">
        <v>0</v>
      </c>
      <c r="M185">
        <v>1</v>
      </c>
      <c r="N185" t="s">
        <v>17</v>
      </c>
      <c r="O185">
        <v>0</v>
      </c>
      <c r="P185">
        <v>0</v>
      </c>
      <c r="Q185">
        <v>0</v>
      </c>
      <c r="R185">
        <v>1</v>
      </c>
    </row>
    <row r="186" spans="1:18" x14ac:dyDescent="0.3">
      <c r="A186" t="s">
        <v>703</v>
      </c>
      <c r="B186">
        <v>15</v>
      </c>
      <c r="C186">
        <v>0.2</v>
      </c>
      <c r="D186" s="1">
        <v>17.693463342808286</v>
      </c>
      <c r="E186">
        <v>1</v>
      </c>
      <c r="F186">
        <v>1</v>
      </c>
      <c r="G186">
        <v>0</v>
      </c>
      <c r="H186">
        <v>0</v>
      </c>
      <c r="I186" t="s">
        <v>11</v>
      </c>
      <c r="J186">
        <v>0</v>
      </c>
      <c r="K186">
        <v>0</v>
      </c>
      <c r="L186">
        <v>1</v>
      </c>
      <c r="M186">
        <v>0</v>
      </c>
      <c r="N186" t="s">
        <v>17</v>
      </c>
      <c r="O186">
        <v>0</v>
      </c>
      <c r="P186">
        <v>0</v>
      </c>
      <c r="Q186">
        <v>0</v>
      </c>
      <c r="R186">
        <v>1</v>
      </c>
    </row>
    <row r="187" spans="1:18" x14ac:dyDescent="0.3">
      <c r="A187" t="s">
        <v>704</v>
      </c>
      <c r="B187">
        <v>3</v>
      </c>
      <c r="C187">
        <v>35</v>
      </c>
      <c r="D187" s="1">
        <v>18.079421323014401</v>
      </c>
      <c r="E187">
        <v>1</v>
      </c>
      <c r="F187">
        <v>1</v>
      </c>
      <c r="G187" t="s">
        <v>19</v>
      </c>
      <c r="H187">
        <v>0</v>
      </c>
      <c r="I187" t="s">
        <v>9</v>
      </c>
      <c r="J187">
        <v>1</v>
      </c>
      <c r="K187">
        <v>0</v>
      </c>
      <c r="L187">
        <v>0</v>
      </c>
      <c r="M187">
        <v>0</v>
      </c>
      <c r="N187" t="s">
        <v>14</v>
      </c>
      <c r="O187">
        <v>1</v>
      </c>
      <c r="P187">
        <v>0</v>
      </c>
      <c r="Q187">
        <v>0</v>
      </c>
      <c r="R187">
        <v>0</v>
      </c>
    </row>
    <row r="188" spans="1:18" x14ac:dyDescent="0.3">
      <c r="A188" t="s">
        <v>705</v>
      </c>
      <c r="B188">
        <v>6</v>
      </c>
      <c r="C188">
        <v>25</v>
      </c>
      <c r="D188" s="1" t="s">
        <v>19</v>
      </c>
      <c r="E188">
        <v>1</v>
      </c>
      <c r="F188">
        <v>1</v>
      </c>
      <c r="G188" t="s">
        <v>19</v>
      </c>
      <c r="H188">
        <v>0</v>
      </c>
      <c r="I188" t="s">
        <v>9</v>
      </c>
      <c r="J188">
        <v>1</v>
      </c>
      <c r="K188">
        <v>0</v>
      </c>
      <c r="L188">
        <v>0</v>
      </c>
      <c r="M188">
        <v>0</v>
      </c>
      <c r="N188" t="s">
        <v>14</v>
      </c>
      <c r="O188">
        <v>1</v>
      </c>
      <c r="P188">
        <v>0</v>
      </c>
      <c r="Q188">
        <v>0</v>
      </c>
      <c r="R188">
        <v>0</v>
      </c>
    </row>
    <row r="189" spans="1:18" x14ac:dyDescent="0.3">
      <c r="A189" t="s">
        <v>706</v>
      </c>
      <c r="B189">
        <v>4</v>
      </c>
      <c r="C189">
        <v>1.5</v>
      </c>
      <c r="D189" s="1">
        <v>27.261093778028723</v>
      </c>
      <c r="E189">
        <v>1</v>
      </c>
      <c r="F189">
        <v>1</v>
      </c>
      <c r="G189">
        <v>0</v>
      </c>
      <c r="H189">
        <v>0</v>
      </c>
      <c r="I189" t="s">
        <v>10</v>
      </c>
      <c r="J189">
        <v>0</v>
      </c>
      <c r="K189">
        <v>1</v>
      </c>
      <c r="L189">
        <v>0</v>
      </c>
      <c r="M189">
        <v>0</v>
      </c>
      <c r="N189" t="s">
        <v>17</v>
      </c>
      <c r="O189">
        <v>0</v>
      </c>
      <c r="P189">
        <v>0</v>
      </c>
      <c r="Q189">
        <v>0</v>
      </c>
      <c r="R189">
        <v>1</v>
      </c>
    </row>
    <row r="190" spans="1:18" x14ac:dyDescent="0.3">
      <c r="A190" t="s">
        <v>707</v>
      </c>
      <c r="B190">
        <v>1</v>
      </c>
      <c r="C190">
        <v>0.2</v>
      </c>
      <c r="D190" s="1">
        <v>22.385652220000001</v>
      </c>
      <c r="E190">
        <v>1</v>
      </c>
      <c r="F190">
        <v>1</v>
      </c>
      <c r="G190">
        <v>0</v>
      </c>
      <c r="H190">
        <v>0</v>
      </c>
      <c r="I190" t="s">
        <v>10</v>
      </c>
      <c r="J190">
        <v>0</v>
      </c>
      <c r="K190">
        <v>1</v>
      </c>
      <c r="L190">
        <v>0</v>
      </c>
      <c r="M190">
        <v>0</v>
      </c>
      <c r="N190" t="s">
        <v>17</v>
      </c>
      <c r="O190">
        <v>0</v>
      </c>
      <c r="P190">
        <v>0</v>
      </c>
      <c r="Q190">
        <v>0</v>
      </c>
      <c r="R190">
        <v>1</v>
      </c>
    </row>
    <row r="191" spans="1:18" x14ac:dyDescent="0.3">
      <c r="A191" t="s">
        <v>708</v>
      </c>
      <c r="B191">
        <v>88</v>
      </c>
      <c r="C191">
        <v>2</v>
      </c>
      <c r="D191" s="1">
        <v>23.248169077241531</v>
      </c>
      <c r="E191">
        <v>1</v>
      </c>
      <c r="F191">
        <v>0</v>
      </c>
      <c r="G191">
        <v>1</v>
      </c>
      <c r="H191">
        <v>1</v>
      </c>
      <c r="I191" t="s">
        <v>10</v>
      </c>
      <c r="J191">
        <v>0</v>
      </c>
      <c r="K191">
        <v>1</v>
      </c>
      <c r="L191">
        <v>0</v>
      </c>
      <c r="M191">
        <v>0</v>
      </c>
      <c r="N191" t="s">
        <v>17</v>
      </c>
      <c r="O191">
        <v>0</v>
      </c>
      <c r="P191">
        <v>0</v>
      </c>
      <c r="Q191">
        <v>0</v>
      </c>
      <c r="R191">
        <v>1</v>
      </c>
    </row>
    <row r="192" spans="1:18" x14ac:dyDescent="0.3">
      <c r="A192" t="s">
        <v>709</v>
      </c>
      <c r="B192">
        <v>19</v>
      </c>
      <c r="C192">
        <v>1</v>
      </c>
      <c r="D192" s="1">
        <v>37.55694444444444</v>
      </c>
      <c r="E192">
        <v>1</v>
      </c>
      <c r="F192">
        <v>1</v>
      </c>
      <c r="G192">
        <v>1</v>
      </c>
      <c r="H192">
        <v>1</v>
      </c>
      <c r="I192" t="s">
        <v>10</v>
      </c>
      <c r="J192">
        <v>0</v>
      </c>
      <c r="K192">
        <v>1</v>
      </c>
      <c r="L192">
        <v>0</v>
      </c>
      <c r="M192">
        <v>0</v>
      </c>
      <c r="N192" t="s">
        <v>17</v>
      </c>
      <c r="O192">
        <v>0</v>
      </c>
      <c r="P192">
        <v>0</v>
      </c>
      <c r="Q192">
        <v>0</v>
      </c>
      <c r="R192">
        <v>1</v>
      </c>
    </row>
    <row r="193" spans="1:18" x14ac:dyDescent="0.3">
      <c r="A193" t="s">
        <v>710</v>
      </c>
      <c r="B193">
        <v>1</v>
      </c>
      <c r="C193">
        <v>1</v>
      </c>
      <c r="D193" s="1">
        <v>27.368421049999998</v>
      </c>
      <c r="E193">
        <v>1</v>
      </c>
      <c r="F193">
        <v>1</v>
      </c>
      <c r="G193">
        <v>0</v>
      </c>
      <c r="H193">
        <v>0</v>
      </c>
      <c r="I193" t="s">
        <v>184</v>
      </c>
      <c r="J193">
        <v>0</v>
      </c>
      <c r="K193">
        <v>0</v>
      </c>
      <c r="L193">
        <v>0</v>
      </c>
      <c r="M193">
        <v>0</v>
      </c>
      <c r="N193" t="s">
        <v>43</v>
      </c>
      <c r="O193">
        <v>0</v>
      </c>
      <c r="P193">
        <v>0</v>
      </c>
      <c r="Q193">
        <v>0</v>
      </c>
      <c r="R193">
        <v>0</v>
      </c>
    </row>
    <row r="194" spans="1:18" x14ac:dyDescent="0.3">
      <c r="A194" t="s">
        <v>711</v>
      </c>
      <c r="B194">
        <v>1</v>
      </c>
      <c r="C194">
        <v>0.2</v>
      </c>
      <c r="D194" s="1">
        <v>29.510357819999999</v>
      </c>
      <c r="E194">
        <v>0</v>
      </c>
      <c r="F194">
        <v>1</v>
      </c>
      <c r="G194" t="s">
        <v>19</v>
      </c>
      <c r="H194">
        <v>0</v>
      </c>
      <c r="I194" t="s">
        <v>10</v>
      </c>
      <c r="J194">
        <v>0</v>
      </c>
      <c r="K194">
        <v>1</v>
      </c>
      <c r="L194">
        <v>0</v>
      </c>
      <c r="M194">
        <v>0</v>
      </c>
      <c r="N194" t="s">
        <v>17</v>
      </c>
      <c r="O194">
        <v>0</v>
      </c>
      <c r="P194">
        <v>0</v>
      </c>
      <c r="Q194">
        <v>0</v>
      </c>
      <c r="R194">
        <v>1</v>
      </c>
    </row>
    <row r="195" spans="1:18" x14ac:dyDescent="0.3">
      <c r="A195" t="s">
        <v>712</v>
      </c>
      <c r="B195">
        <v>2</v>
      </c>
      <c r="C195">
        <v>20</v>
      </c>
      <c r="D195" s="1">
        <v>23.01867561985749</v>
      </c>
      <c r="E195">
        <v>1</v>
      </c>
      <c r="F195">
        <v>1</v>
      </c>
      <c r="G195" t="s">
        <v>19</v>
      </c>
      <c r="H195">
        <v>0</v>
      </c>
      <c r="I195" t="s">
        <v>9</v>
      </c>
      <c r="J195">
        <v>1</v>
      </c>
      <c r="K195">
        <v>0</v>
      </c>
      <c r="L195">
        <v>0</v>
      </c>
      <c r="M195">
        <v>0</v>
      </c>
      <c r="N195" t="s">
        <v>43</v>
      </c>
      <c r="O195">
        <v>0</v>
      </c>
      <c r="P195">
        <v>0</v>
      </c>
      <c r="Q195">
        <v>0</v>
      </c>
      <c r="R195">
        <v>0</v>
      </c>
    </row>
  </sheetData>
  <autoFilter ref="B1:R195" xr:uid="{00000000-0001-0000-0000-000000000000}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9AD9-A504-47FA-930A-91C1811BD1BF}">
  <dimension ref="A1:D195"/>
  <sheetViews>
    <sheetView topLeftCell="A167" workbookViewId="0">
      <selection activeCell="B2" sqref="B2:B195"/>
    </sheetView>
  </sheetViews>
  <sheetFormatPr baseColWidth="10" defaultRowHeight="14.4" x14ac:dyDescent="0.3"/>
  <cols>
    <col min="1" max="1" width="28.88671875" customWidth="1"/>
    <col min="2" max="3" width="28.33203125" customWidth="1"/>
  </cols>
  <sheetData>
    <row r="1" spans="1:4" x14ac:dyDescent="0.3">
      <c r="A1" t="s">
        <v>0</v>
      </c>
      <c r="B1" t="s">
        <v>217</v>
      </c>
      <c r="C1" t="s">
        <v>217</v>
      </c>
    </row>
    <row r="2" spans="1:4" x14ac:dyDescent="0.3">
      <c r="A2" t="str">
        <f>CONCATENATE(LEFT(C2,1),D2)</f>
        <v>Abalsamea</v>
      </c>
      <c r="B2" t="s">
        <v>18</v>
      </c>
      <c r="C2" t="s">
        <v>218</v>
      </c>
      <c r="D2" t="s">
        <v>219</v>
      </c>
    </row>
    <row r="3" spans="1:4" x14ac:dyDescent="0.3">
      <c r="A3" t="str">
        <f t="shared" ref="A3:A66" si="0">CONCATENATE(LEFT(C3,1),D3)</f>
        <v>Anegundo</v>
      </c>
      <c r="B3" t="s">
        <v>20</v>
      </c>
      <c r="C3" t="s">
        <v>220</v>
      </c>
      <c r="D3" t="s">
        <v>221</v>
      </c>
    </row>
    <row r="4" spans="1:4" x14ac:dyDescent="0.3">
      <c r="A4" t="str">
        <f t="shared" si="0"/>
        <v>Apensylvanicum</v>
      </c>
      <c r="B4" t="s">
        <v>21</v>
      </c>
      <c r="C4" t="s">
        <v>220</v>
      </c>
      <c r="D4" t="s">
        <v>222</v>
      </c>
    </row>
    <row r="5" spans="1:4" x14ac:dyDescent="0.3">
      <c r="A5" t="str">
        <f t="shared" si="0"/>
        <v>Aplatanoides</v>
      </c>
      <c r="B5" t="s">
        <v>22</v>
      </c>
      <c r="C5" t="s">
        <v>220</v>
      </c>
      <c r="D5" t="s">
        <v>223</v>
      </c>
    </row>
    <row r="6" spans="1:4" x14ac:dyDescent="0.3">
      <c r="A6" t="str">
        <f t="shared" si="0"/>
        <v>Arubrum</v>
      </c>
      <c r="B6" t="s">
        <v>23</v>
      </c>
      <c r="C6" t="s">
        <v>220</v>
      </c>
      <c r="D6" t="s">
        <v>224</v>
      </c>
    </row>
    <row r="7" spans="1:4" x14ac:dyDescent="0.3">
      <c r="A7" t="str">
        <f t="shared" si="0"/>
        <v>Asaccharum</v>
      </c>
      <c r="B7" t="s">
        <v>24</v>
      </c>
      <c r="C7" t="s">
        <v>220</v>
      </c>
      <c r="D7" t="s">
        <v>225</v>
      </c>
    </row>
    <row r="8" spans="1:4" x14ac:dyDescent="0.3">
      <c r="A8" t="str">
        <f t="shared" si="0"/>
        <v>Amillefolium</v>
      </c>
      <c r="B8" t="s">
        <v>25</v>
      </c>
      <c r="C8" t="s">
        <v>226</v>
      </c>
      <c r="D8" t="s">
        <v>227</v>
      </c>
    </row>
    <row r="9" spans="1:4" x14ac:dyDescent="0.3">
      <c r="A9" t="str">
        <f t="shared" si="0"/>
        <v>Apodagraria</v>
      </c>
      <c r="B9" t="s">
        <v>26</v>
      </c>
      <c r="C9" t="s">
        <v>228</v>
      </c>
      <c r="D9" t="s">
        <v>229</v>
      </c>
    </row>
    <row r="10" spans="1:4" x14ac:dyDescent="0.3">
      <c r="A10" t="str">
        <f t="shared" si="0"/>
        <v>Astriata</v>
      </c>
      <c r="B10" t="s">
        <v>27</v>
      </c>
      <c r="C10" t="s">
        <v>230</v>
      </c>
      <c r="D10" t="s">
        <v>231</v>
      </c>
    </row>
    <row r="11" spans="1:4" x14ac:dyDescent="0.3">
      <c r="A11" t="str">
        <f t="shared" si="0"/>
        <v>Amollis</v>
      </c>
      <c r="B11" t="s">
        <v>28</v>
      </c>
      <c r="C11" t="s">
        <v>232</v>
      </c>
      <c r="D11" t="s">
        <v>233</v>
      </c>
    </row>
    <row r="12" spans="1:4" x14ac:dyDescent="0.3">
      <c r="A12" t="str">
        <f t="shared" si="0"/>
        <v>Apratensis</v>
      </c>
      <c r="B12" t="s">
        <v>29</v>
      </c>
      <c r="C12" t="s">
        <v>234</v>
      </c>
      <c r="D12" t="s">
        <v>235</v>
      </c>
    </row>
    <row r="13" spans="1:4" x14ac:dyDescent="0.3">
      <c r="A13" t="str">
        <f t="shared" si="0"/>
        <v>Aartemisiifolia</v>
      </c>
      <c r="B13" t="s">
        <v>30</v>
      </c>
      <c r="C13" t="s">
        <v>236</v>
      </c>
      <c r="D13" t="s">
        <v>237</v>
      </c>
    </row>
    <row r="14" spans="1:4" x14ac:dyDescent="0.3">
      <c r="A14" t="str">
        <f t="shared" si="0"/>
        <v>Aandrosaemifolium</v>
      </c>
      <c r="B14" t="s">
        <v>31</v>
      </c>
      <c r="C14" t="s">
        <v>238</v>
      </c>
      <c r="D14" t="s">
        <v>239</v>
      </c>
    </row>
    <row r="15" spans="1:4" x14ac:dyDescent="0.3">
      <c r="A15" t="str">
        <f t="shared" si="0"/>
        <v>Aminus</v>
      </c>
      <c r="B15" t="s">
        <v>32</v>
      </c>
      <c r="C15" t="s">
        <v>240</v>
      </c>
      <c r="D15" t="s">
        <v>241</v>
      </c>
    </row>
    <row r="16" spans="1:4" x14ac:dyDescent="0.3">
      <c r="A16" t="str">
        <f t="shared" si="0"/>
        <v>Aelatius</v>
      </c>
      <c r="B16" t="s">
        <v>33</v>
      </c>
      <c r="C16" t="s">
        <v>242</v>
      </c>
      <c r="D16" t="s">
        <v>243</v>
      </c>
    </row>
    <row r="17" spans="1:4" x14ac:dyDescent="0.3">
      <c r="A17" t="str">
        <f t="shared" si="0"/>
        <v>Avulgaris</v>
      </c>
      <c r="B17" t="s">
        <v>34</v>
      </c>
      <c r="C17" t="s">
        <v>244</v>
      </c>
      <c r="D17" t="s">
        <v>245</v>
      </c>
    </row>
    <row r="18" spans="1:4" x14ac:dyDescent="0.3">
      <c r="A18" t="str">
        <f t="shared" si="0"/>
        <v>Asyriaca</v>
      </c>
      <c r="B18" t="s">
        <v>35</v>
      </c>
      <c r="C18" t="s">
        <v>246</v>
      </c>
      <c r="D18" t="s">
        <v>247</v>
      </c>
    </row>
    <row r="19" spans="1:4" x14ac:dyDescent="0.3">
      <c r="A19" t="str">
        <f t="shared" si="0"/>
        <v>Bvulgaris</v>
      </c>
      <c r="B19" t="s">
        <v>36</v>
      </c>
      <c r="C19" t="s">
        <v>248</v>
      </c>
      <c r="D19" t="s">
        <v>245</v>
      </c>
    </row>
    <row r="20" spans="1:4" x14ac:dyDescent="0.3">
      <c r="A20" t="str">
        <f t="shared" si="0"/>
        <v>Bpapyrifera</v>
      </c>
      <c r="B20" t="s">
        <v>37</v>
      </c>
      <c r="C20" t="s">
        <v>249</v>
      </c>
      <c r="D20" t="s">
        <v>250</v>
      </c>
    </row>
    <row r="21" spans="1:4" x14ac:dyDescent="0.3">
      <c r="A21" t="str">
        <f t="shared" si="0"/>
        <v>Bpopulifolia</v>
      </c>
      <c r="B21" t="s">
        <v>38</v>
      </c>
      <c r="C21" t="s">
        <v>249</v>
      </c>
      <c r="D21" t="s">
        <v>251</v>
      </c>
    </row>
    <row r="22" spans="1:4" x14ac:dyDescent="0.3">
      <c r="A22" t="str">
        <f t="shared" si="0"/>
        <v>Bciliatus</v>
      </c>
      <c r="B22" t="s">
        <v>39</v>
      </c>
      <c r="C22" t="s">
        <v>252</v>
      </c>
      <c r="D22" t="s">
        <v>253</v>
      </c>
    </row>
    <row r="23" spans="1:4" x14ac:dyDescent="0.3">
      <c r="A23" t="str">
        <f t="shared" si="0"/>
        <v>Binermis</v>
      </c>
      <c r="B23" t="s">
        <v>40</v>
      </c>
      <c r="C23" t="s">
        <v>252</v>
      </c>
      <c r="D23" t="s">
        <v>254</v>
      </c>
    </row>
    <row r="24" spans="1:4" x14ac:dyDescent="0.3">
      <c r="A24" t="str">
        <f t="shared" si="0"/>
        <v>Ccanadensis</v>
      </c>
      <c r="B24" t="s">
        <v>41</v>
      </c>
      <c r="C24" t="s">
        <v>255</v>
      </c>
      <c r="D24" t="s">
        <v>256</v>
      </c>
    </row>
    <row r="25" spans="1:4" x14ac:dyDescent="0.3">
      <c r="A25" t="str">
        <f t="shared" si="0"/>
        <v>Csepium</v>
      </c>
      <c r="B25" t="s">
        <v>42</v>
      </c>
      <c r="C25" t="s">
        <v>257</v>
      </c>
      <c r="D25" t="s">
        <v>258</v>
      </c>
    </row>
    <row r="26" spans="1:4" x14ac:dyDescent="0.3">
      <c r="A26" t="str">
        <f t="shared" si="0"/>
        <v>Crapunculoides</v>
      </c>
      <c r="B26" t="s">
        <v>44</v>
      </c>
      <c r="C26" t="s">
        <v>259</v>
      </c>
      <c r="D26" t="s">
        <v>260</v>
      </c>
    </row>
    <row r="27" spans="1:4" x14ac:dyDescent="0.3">
      <c r="A27" t="str">
        <f t="shared" si="0"/>
        <v>Carborescens</v>
      </c>
      <c r="B27" t="s">
        <v>45</v>
      </c>
      <c r="C27" t="s">
        <v>261</v>
      </c>
      <c r="D27" t="s">
        <v>262</v>
      </c>
    </row>
    <row r="28" spans="1:4" x14ac:dyDescent="0.3">
      <c r="A28" t="str">
        <f t="shared" si="0"/>
        <v>Cbebbii</v>
      </c>
      <c r="B28" t="s">
        <v>46</v>
      </c>
      <c r="C28" t="s">
        <v>263</v>
      </c>
      <c r="D28" t="s">
        <v>264</v>
      </c>
    </row>
    <row r="29" spans="1:4" x14ac:dyDescent="0.3">
      <c r="A29" t="str">
        <f t="shared" si="0"/>
        <v>Cconoidea</v>
      </c>
      <c r="B29" t="s">
        <v>47</v>
      </c>
      <c r="C29" t="s">
        <v>263</v>
      </c>
      <c r="D29" t="s">
        <v>265</v>
      </c>
    </row>
    <row r="30" spans="1:4" x14ac:dyDescent="0.3">
      <c r="A30" t="str">
        <f t="shared" si="0"/>
        <v>Ccrawfordii</v>
      </c>
      <c r="B30" t="s">
        <v>48</v>
      </c>
      <c r="C30" t="s">
        <v>263</v>
      </c>
      <c r="D30" t="s">
        <v>266</v>
      </c>
    </row>
    <row r="31" spans="1:4" x14ac:dyDescent="0.3">
      <c r="A31" t="str">
        <f t="shared" si="0"/>
        <v>Cgarberi</v>
      </c>
      <c r="B31" t="s">
        <v>49</v>
      </c>
      <c r="C31" t="s">
        <v>263</v>
      </c>
      <c r="D31" t="s">
        <v>267</v>
      </c>
    </row>
    <row r="32" spans="1:4" x14ac:dyDescent="0.3">
      <c r="A32" t="str">
        <f t="shared" si="0"/>
        <v>Cgracillima</v>
      </c>
      <c r="B32" t="s">
        <v>50</v>
      </c>
      <c r="C32" t="s">
        <v>263</v>
      </c>
      <c r="D32" t="s">
        <v>268</v>
      </c>
    </row>
    <row r="33" spans="1:4" x14ac:dyDescent="0.3">
      <c r="A33" t="str">
        <f t="shared" si="0"/>
        <v>Cstipata</v>
      </c>
      <c r="B33" t="s">
        <v>51</v>
      </c>
      <c r="C33" t="s">
        <v>263</v>
      </c>
      <c r="D33" t="s">
        <v>269</v>
      </c>
    </row>
    <row r="34" spans="1:4" x14ac:dyDescent="0.3">
      <c r="A34" t="str">
        <f t="shared" si="0"/>
        <v>Cstricta</v>
      </c>
      <c r="B34" t="s">
        <v>52</v>
      </c>
      <c r="C34" t="s">
        <v>263</v>
      </c>
      <c r="D34" t="s">
        <v>270</v>
      </c>
    </row>
    <row r="35" spans="1:4" x14ac:dyDescent="0.3">
      <c r="A35" t="str">
        <f t="shared" si="0"/>
        <v>Cvulpinoidea</v>
      </c>
      <c r="B35" t="s">
        <v>53</v>
      </c>
      <c r="C35" t="s">
        <v>263</v>
      </c>
      <c r="D35" t="s">
        <v>271</v>
      </c>
    </row>
    <row r="36" spans="1:4" x14ac:dyDescent="0.3">
      <c r="A36" t="str">
        <f t="shared" si="0"/>
        <v>Covata</v>
      </c>
      <c r="B36" t="s">
        <v>54</v>
      </c>
      <c r="C36" t="s">
        <v>272</v>
      </c>
      <c r="D36" t="s">
        <v>273</v>
      </c>
    </row>
    <row r="37" spans="1:4" x14ac:dyDescent="0.3">
      <c r="A37" t="str">
        <f t="shared" si="0"/>
        <v>Cjacea</v>
      </c>
      <c r="B37" t="s">
        <v>55</v>
      </c>
      <c r="C37" t="s">
        <v>274</v>
      </c>
      <c r="D37" t="s">
        <v>275</v>
      </c>
    </row>
    <row r="38" spans="1:4" x14ac:dyDescent="0.3">
      <c r="A38" t="str">
        <f t="shared" si="0"/>
        <v>Cnigra</v>
      </c>
      <c r="B38" t="s">
        <v>56</v>
      </c>
      <c r="C38" t="s">
        <v>274</v>
      </c>
      <c r="D38" t="s">
        <v>276</v>
      </c>
    </row>
    <row r="39" spans="1:4" x14ac:dyDescent="0.3">
      <c r="A39" t="str">
        <f t="shared" si="0"/>
        <v>Cfontanum</v>
      </c>
      <c r="B39" t="s">
        <v>216</v>
      </c>
      <c r="C39" t="s">
        <v>277</v>
      </c>
      <c r="D39" t="s">
        <v>278</v>
      </c>
    </row>
    <row r="40" spans="1:4" x14ac:dyDescent="0.3">
      <c r="A40" t="str">
        <f t="shared" si="0"/>
        <v>Cangustifolium</v>
      </c>
      <c r="B40" t="s">
        <v>57</v>
      </c>
      <c r="C40" t="s">
        <v>279</v>
      </c>
      <c r="D40" t="s">
        <v>280</v>
      </c>
    </row>
    <row r="41" spans="1:4" x14ac:dyDescent="0.3">
      <c r="A41" t="str">
        <f t="shared" si="0"/>
        <v>Calbum</v>
      </c>
      <c r="B41" t="s">
        <v>58</v>
      </c>
      <c r="C41" t="s">
        <v>281</v>
      </c>
      <c r="D41" t="s">
        <v>282</v>
      </c>
    </row>
    <row r="42" spans="1:4" x14ac:dyDescent="0.3">
      <c r="A42" t="str">
        <f t="shared" si="0"/>
        <v>Cintybus</v>
      </c>
      <c r="B42" t="s">
        <v>59</v>
      </c>
      <c r="C42" t="s">
        <v>283</v>
      </c>
      <c r="D42" t="s">
        <v>284</v>
      </c>
    </row>
    <row r="43" spans="1:4" x14ac:dyDescent="0.3">
      <c r="A43" t="str">
        <f t="shared" si="0"/>
        <v>Ccanadensis</v>
      </c>
      <c r="B43" t="s">
        <v>60</v>
      </c>
      <c r="C43" t="s">
        <v>285</v>
      </c>
      <c r="D43" t="s">
        <v>256</v>
      </c>
    </row>
    <row r="44" spans="1:4" x14ac:dyDescent="0.3">
      <c r="A44" t="str">
        <f t="shared" si="0"/>
        <v>Carvense</v>
      </c>
      <c r="B44" t="s">
        <v>61</v>
      </c>
      <c r="C44" t="s">
        <v>286</v>
      </c>
      <c r="D44" t="s">
        <v>287</v>
      </c>
    </row>
    <row r="45" spans="1:4" x14ac:dyDescent="0.3">
      <c r="A45" t="str">
        <f t="shared" si="0"/>
        <v>Cvirginiana</v>
      </c>
      <c r="B45" t="s">
        <v>62</v>
      </c>
      <c r="C45" t="s">
        <v>288</v>
      </c>
      <c r="D45" t="s">
        <v>289</v>
      </c>
    </row>
    <row r="46" spans="1:4" x14ac:dyDescent="0.3">
      <c r="A46" t="str">
        <f t="shared" si="0"/>
        <v>Chyssopifolium</v>
      </c>
      <c r="B46" t="s">
        <v>63</v>
      </c>
      <c r="C46" t="s">
        <v>290</v>
      </c>
      <c r="D46" t="s">
        <v>291</v>
      </c>
    </row>
    <row r="47" spans="1:4" x14ac:dyDescent="0.3">
      <c r="A47" t="str">
        <f t="shared" si="0"/>
        <v>Calternifolia</v>
      </c>
      <c r="B47" t="s">
        <v>64</v>
      </c>
      <c r="C47" t="s">
        <v>292</v>
      </c>
      <c r="D47" t="s">
        <v>293</v>
      </c>
    </row>
    <row r="48" spans="1:4" x14ac:dyDescent="0.3">
      <c r="A48" t="str">
        <f t="shared" si="0"/>
        <v>Csericea</v>
      </c>
      <c r="B48" t="s">
        <v>65</v>
      </c>
      <c r="C48" t="s">
        <v>292</v>
      </c>
      <c r="D48" t="s">
        <v>294</v>
      </c>
    </row>
    <row r="49" spans="1:4" x14ac:dyDescent="0.3">
      <c r="A49" t="str">
        <f t="shared" si="0"/>
        <v>Ctectorum</v>
      </c>
      <c r="B49" t="s">
        <v>66</v>
      </c>
      <c r="C49" t="s">
        <v>295</v>
      </c>
      <c r="D49" t="s">
        <v>296</v>
      </c>
    </row>
    <row r="50" spans="1:4" x14ac:dyDescent="0.3">
      <c r="A50" t="str">
        <f t="shared" si="0"/>
        <v>Cofficinale</v>
      </c>
      <c r="B50" t="s">
        <v>67</v>
      </c>
      <c r="C50" t="s">
        <v>297</v>
      </c>
      <c r="D50" t="s">
        <v>298</v>
      </c>
    </row>
    <row r="51" spans="1:4" x14ac:dyDescent="0.3">
      <c r="A51" t="str">
        <f t="shared" si="0"/>
        <v>Cesculentus</v>
      </c>
      <c r="B51" t="s">
        <v>68</v>
      </c>
      <c r="C51" t="s">
        <v>299</v>
      </c>
      <c r="D51" t="s">
        <v>300</v>
      </c>
    </row>
    <row r="52" spans="1:4" x14ac:dyDescent="0.3">
      <c r="A52" t="str">
        <f t="shared" si="0"/>
        <v>Dglomerata</v>
      </c>
      <c r="B52" t="s">
        <v>69</v>
      </c>
      <c r="C52" t="s">
        <v>301</v>
      </c>
      <c r="D52" t="s">
        <v>302</v>
      </c>
    </row>
    <row r="53" spans="1:4" x14ac:dyDescent="0.3">
      <c r="A53" t="str">
        <f t="shared" si="0"/>
        <v>Dspicata</v>
      </c>
      <c r="B53" t="s">
        <v>70</v>
      </c>
      <c r="C53" t="s">
        <v>303</v>
      </c>
      <c r="D53" t="s">
        <v>304</v>
      </c>
    </row>
    <row r="54" spans="1:4" x14ac:dyDescent="0.3">
      <c r="A54" t="str">
        <f t="shared" si="0"/>
        <v>Dcarota</v>
      </c>
      <c r="B54" t="s">
        <v>71</v>
      </c>
      <c r="C54" t="s">
        <v>305</v>
      </c>
      <c r="D54" t="s">
        <v>306</v>
      </c>
    </row>
    <row r="55" spans="1:4" x14ac:dyDescent="0.3">
      <c r="A55" t="str">
        <f t="shared" si="0"/>
        <v>Dcespitosa</v>
      </c>
      <c r="B55" t="s">
        <v>72</v>
      </c>
      <c r="C55" t="s">
        <v>307</v>
      </c>
      <c r="D55" t="s">
        <v>308</v>
      </c>
    </row>
    <row r="56" spans="1:4" x14ac:dyDescent="0.3">
      <c r="A56" t="str">
        <f t="shared" si="0"/>
        <v>Dischaemum</v>
      </c>
      <c r="B56" t="s">
        <v>73</v>
      </c>
      <c r="C56" t="s">
        <v>309</v>
      </c>
      <c r="D56" t="s">
        <v>310</v>
      </c>
    </row>
    <row r="57" spans="1:4" x14ac:dyDescent="0.3">
      <c r="A57" t="str">
        <f t="shared" si="0"/>
        <v>Dumbellata</v>
      </c>
      <c r="B57" t="s">
        <v>74</v>
      </c>
      <c r="C57" t="s">
        <v>311</v>
      </c>
      <c r="D57" t="s">
        <v>312</v>
      </c>
    </row>
    <row r="58" spans="1:4" x14ac:dyDescent="0.3">
      <c r="A58" t="str">
        <f t="shared" si="0"/>
        <v>Evulgare</v>
      </c>
      <c r="B58" t="s">
        <v>75</v>
      </c>
      <c r="C58" t="s">
        <v>313</v>
      </c>
      <c r="D58" t="s">
        <v>314</v>
      </c>
    </row>
    <row r="59" spans="1:4" x14ac:dyDescent="0.3">
      <c r="A59" t="str">
        <f t="shared" si="0"/>
        <v>Erepens</v>
      </c>
      <c r="B59" t="s">
        <v>76</v>
      </c>
      <c r="C59" t="s">
        <v>315</v>
      </c>
      <c r="D59" t="s">
        <v>316</v>
      </c>
    </row>
    <row r="60" spans="1:4" x14ac:dyDescent="0.3">
      <c r="A60" t="str">
        <f t="shared" si="0"/>
        <v>Ehelleborine</v>
      </c>
      <c r="B60" t="s">
        <v>77</v>
      </c>
      <c r="C60" t="s">
        <v>317</v>
      </c>
      <c r="D60" t="s">
        <v>318</v>
      </c>
    </row>
    <row r="61" spans="1:4" x14ac:dyDescent="0.3">
      <c r="A61" t="str">
        <f t="shared" si="0"/>
        <v>Earvense</v>
      </c>
      <c r="B61" t="s">
        <v>78</v>
      </c>
      <c r="C61" t="s">
        <v>319</v>
      </c>
      <c r="D61" t="s">
        <v>287</v>
      </c>
    </row>
    <row r="62" spans="1:4" x14ac:dyDescent="0.3">
      <c r="A62" t="str">
        <f t="shared" si="0"/>
        <v>Ehyemale</v>
      </c>
      <c r="B62" t="s">
        <v>80</v>
      </c>
      <c r="C62" t="s">
        <v>319</v>
      </c>
      <c r="D62" t="s">
        <v>320</v>
      </c>
    </row>
    <row r="63" spans="1:4" x14ac:dyDescent="0.3">
      <c r="A63" t="str">
        <f t="shared" si="0"/>
        <v>Esylvaticum</v>
      </c>
      <c r="B63" t="s">
        <v>81</v>
      </c>
      <c r="C63" t="s">
        <v>319</v>
      </c>
      <c r="D63" t="s">
        <v>321</v>
      </c>
    </row>
    <row r="64" spans="1:4" x14ac:dyDescent="0.3">
      <c r="A64" t="str">
        <f t="shared" si="0"/>
        <v>Eannuus</v>
      </c>
      <c r="B64" t="s">
        <v>82</v>
      </c>
      <c r="C64" t="s">
        <v>322</v>
      </c>
      <c r="D64" t="s">
        <v>323</v>
      </c>
    </row>
    <row r="65" spans="1:4" x14ac:dyDescent="0.3">
      <c r="A65" t="str">
        <f t="shared" si="0"/>
        <v>Ecanadensis</v>
      </c>
      <c r="B65" t="s">
        <v>83</v>
      </c>
      <c r="C65" t="s">
        <v>322</v>
      </c>
      <c r="D65" t="s">
        <v>256</v>
      </c>
    </row>
    <row r="66" spans="1:4" x14ac:dyDescent="0.3">
      <c r="A66" t="str">
        <f t="shared" si="0"/>
        <v>Ephiladelphicus</v>
      </c>
      <c r="B66" t="s">
        <v>84</v>
      </c>
      <c r="C66" t="s">
        <v>322</v>
      </c>
      <c r="D66" t="s">
        <v>324</v>
      </c>
    </row>
    <row r="67" spans="1:4" x14ac:dyDescent="0.3">
      <c r="A67" t="str">
        <f t="shared" ref="A67:A130" si="1">CONCATENATE(LEFT(C67,1),D67)</f>
        <v>Estrigosus</v>
      </c>
      <c r="B67" t="s">
        <v>85</v>
      </c>
      <c r="C67" t="s">
        <v>322</v>
      </c>
      <c r="D67" t="s">
        <v>325</v>
      </c>
    </row>
    <row r="68" spans="1:4" x14ac:dyDescent="0.3">
      <c r="A68" t="str">
        <f t="shared" si="1"/>
        <v>Echeiranthoides</v>
      </c>
      <c r="B68" t="s">
        <v>86</v>
      </c>
      <c r="C68" t="s">
        <v>326</v>
      </c>
      <c r="D68" t="s">
        <v>327</v>
      </c>
    </row>
    <row r="69" spans="1:4" x14ac:dyDescent="0.3">
      <c r="A69" t="str">
        <f t="shared" si="1"/>
        <v>Emaculata</v>
      </c>
      <c r="B69" t="s">
        <v>87</v>
      </c>
      <c r="C69" t="s">
        <v>328</v>
      </c>
      <c r="D69" t="s">
        <v>329</v>
      </c>
    </row>
    <row r="70" spans="1:4" x14ac:dyDescent="0.3">
      <c r="A70" t="str">
        <f t="shared" si="1"/>
        <v>Egraminifolia</v>
      </c>
      <c r="B70" t="s">
        <v>88</v>
      </c>
      <c r="C70" t="s">
        <v>330</v>
      </c>
      <c r="D70" t="s">
        <v>331</v>
      </c>
    </row>
    <row r="71" spans="1:4" x14ac:dyDescent="0.3">
      <c r="A71" t="str">
        <f t="shared" si="1"/>
        <v>Fgrandifolia</v>
      </c>
      <c r="B71" t="s">
        <v>89</v>
      </c>
      <c r="C71" t="s">
        <v>332</v>
      </c>
      <c r="D71" t="s">
        <v>333</v>
      </c>
    </row>
    <row r="72" spans="1:4" x14ac:dyDescent="0.3">
      <c r="A72" t="str">
        <f t="shared" si="1"/>
        <v>Fcilinodis</v>
      </c>
      <c r="B72" t="s">
        <v>90</v>
      </c>
      <c r="C72" t="s">
        <v>334</v>
      </c>
      <c r="D72" t="s">
        <v>335</v>
      </c>
    </row>
    <row r="73" spans="1:4" x14ac:dyDescent="0.3">
      <c r="A73" t="str">
        <f t="shared" si="1"/>
        <v>Fconvolvulus</v>
      </c>
      <c r="B73" t="s">
        <v>91</v>
      </c>
      <c r="C73" t="s">
        <v>334</v>
      </c>
      <c r="D73" t="s">
        <v>336</v>
      </c>
    </row>
    <row r="74" spans="1:4" x14ac:dyDescent="0.3">
      <c r="A74" t="str">
        <f t="shared" si="1"/>
        <v>Fovina</v>
      </c>
      <c r="B74" t="s">
        <v>92</v>
      </c>
      <c r="C74" t="s">
        <v>337</v>
      </c>
      <c r="D74" t="s">
        <v>338</v>
      </c>
    </row>
    <row r="75" spans="1:4" x14ac:dyDescent="0.3">
      <c r="A75" t="str">
        <f t="shared" si="1"/>
        <v>Frubra</v>
      </c>
      <c r="B75" t="s">
        <v>93</v>
      </c>
      <c r="C75" t="s">
        <v>337</v>
      </c>
      <c r="D75" t="s">
        <v>339</v>
      </c>
    </row>
    <row r="76" spans="1:4" x14ac:dyDescent="0.3">
      <c r="A76" t="str">
        <f t="shared" si="1"/>
        <v>Fvirginiana</v>
      </c>
      <c r="B76" t="s">
        <v>94</v>
      </c>
      <c r="C76" t="s">
        <v>340</v>
      </c>
      <c r="D76" t="s">
        <v>289</v>
      </c>
    </row>
    <row r="77" spans="1:4" x14ac:dyDescent="0.3">
      <c r="A77" t="str">
        <f t="shared" si="1"/>
        <v>Fpennsylvanica</v>
      </c>
      <c r="B77" t="s">
        <v>95</v>
      </c>
      <c r="C77" t="s">
        <v>341</v>
      </c>
      <c r="D77" t="s">
        <v>342</v>
      </c>
    </row>
    <row r="78" spans="1:4" x14ac:dyDescent="0.3">
      <c r="A78" t="str">
        <f t="shared" si="1"/>
        <v>Gtetrahit</v>
      </c>
      <c r="B78" t="s">
        <v>96</v>
      </c>
      <c r="C78" t="s">
        <v>343</v>
      </c>
      <c r="D78" t="s">
        <v>344</v>
      </c>
    </row>
    <row r="79" spans="1:4" x14ac:dyDescent="0.3">
      <c r="A79" t="str">
        <f t="shared" si="1"/>
        <v>Gpalustre</v>
      </c>
      <c r="B79" t="s">
        <v>97</v>
      </c>
      <c r="C79" t="s">
        <v>345</v>
      </c>
      <c r="D79" t="s">
        <v>346</v>
      </c>
    </row>
    <row r="80" spans="1:4" x14ac:dyDescent="0.3">
      <c r="A80" t="str">
        <f t="shared" si="1"/>
        <v>Gtinctorium</v>
      </c>
      <c r="B80" t="s">
        <v>98</v>
      </c>
      <c r="C80" t="s">
        <v>345</v>
      </c>
      <c r="D80" t="s">
        <v>347</v>
      </c>
    </row>
    <row r="81" spans="1:4" x14ac:dyDescent="0.3">
      <c r="A81" t="str">
        <f t="shared" si="1"/>
        <v>Gtriflorum</v>
      </c>
      <c r="B81" t="s">
        <v>99</v>
      </c>
      <c r="C81" t="s">
        <v>345</v>
      </c>
      <c r="D81" t="s">
        <v>348</v>
      </c>
    </row>
    <row r="82" spans="1:4" x14ac:dyDescent="0.3">
      <c r="A82" t="str">
        <f t="shared" si="1"/>
        <v>Gverum</v>
      </c>
      <c r="B82" t="s">
        <v>100</v>
      </c>
      <c r="C82" t="s">
        <v>345</v>
      </c>
      <c r="D82" t="s">
        <v>349</v>
      </c>
    </row>
    <row r="83" spans="1:4" x14ac:dyDescent="0.3">
      <c r="A83" t="str">
        <f t="shared" si="1"/>
        <v>Gcanadense</v>
      </c>
      <c r="B83" t="s">
        <v>101</v>
      </c>
      <c r="C83" t="s">
        <v>350</v>
      </c>
      <c r="D83" t="s">
        <v>351</v>
      </c>
    </row>
    <row r="84" spans="1:4" x14ac:dyDescent="0.3">
      <c r="A84" t="str">
        <f t="shared" si="1"/>
        <v>Ghederacea</v>
      </c>
      <c r="B84" t="s">
        <v>102</v>
      </c>
      <c r="C84" t="s">
        <v>352</v>
      </c>
      <c r="D84" t="s">
        <v>353</v>
      </c>
    </row>
    <row r="85" spans="1:4" x14ac:dyDescent="0.3">
      <c r="A85" t="str">
        <f t="shared" si="1"/>
        <v>Gstriata</v>
      </c>
      <c r="B85" t="s">
        <v>103</v>
      </c>
      <c r="C85" t="s">
        <v>354</v>
      </c>
      <c r="D85" t="s">
        <v>231</v>
      </c>
    </row>
    <row r="86" spans="1:4" x14ac:dyDescent="0.3">
      <c r="A86" t="str">
        <f t="shared" si="1"/>
        <v>Guliginosum</v>
      </c>
      <c r="B86" t="s">
        <v>104</v>
      </c>
      <c r="C86" t="s">
        <v>355</v>
      </c>
      <c r="D86" t="s">
        <v>356</v>
      </c>
    </row>
    <row r="87" spans="1:4" x14ac:dyDescent="0.3">
      <c r="A87" t="str">
        <f t="shared" si="1"/>
        <v>Hmaximum</v>
      </c>
      <c r="B87" t="s">
        <v>105</v>
      </c>
      <c r="C87" t="s">
        <v>357</v>
      </c>
      <c r="D87" t="s">
        <v>358</v>
      </c>
    </row>
    <row r="88" spans="1:4" x14ac:dyDescent="0.3">
      <c r="A88" t="str">
        <f t="shared" si="1"/>
        <v>Hmaculatum</v>
      </c>
      <c r="B88" t="s">
        <v>106</v>
      </c>
      <c r="C88" t="s">
        <v>359</v>
      </c>
      <c r="D88" t="s">
        <v>360</v>
      </c>
    </row>
    <row r="89" spans="1:4" x14ac:dyDescent="0.3">
      <c r="A89" t="str">
        <f t="shared" si="1"/>
        <v>Hperforatum</v>
      </c>
      <c r="B89" t="s">
        <v>107</v>
      </c>
      <c r="C89" t="s">
        <v>361</v>
      </c>
      <c r="D89" t="s">
        <v>362</v>
      </c>
    </row>
    <row r="90" spans="1:4" x14ac:dyDescent="0.3">
      <c r="A90" t="str">
        <f t="shared" si="1"/>
        <v>Icapensis</v>
      </c>
      <c r="B90" t="s">
        <v>108</v>
      </c>
      <c r="C90" t="s">
        <v>363</v>
      </c>
      <c r="D90" t="s">
        <v>364</v>
      </c>
    </row>
    <row r="91" spans="1:4" x14ac:dyDescent="0.3">
      <c r="A91" t="str">
        <f t="shared" si="1"/>
        <v>Ipurpurea</v>
      </c>
      <c r="B91" t="s">
        <v>109</v>
      </c>
      <c r="C91" t="s">
        <v>365</v>
      </c>
      <c r="D91" t="s">
        <v>366</v>
      </c>
    </row>
    <row r="92" spans="1:4" x14ac:dyDescent="0.3">
      <c r="A92" t="str">
        <f t="shared" si="1"/>
        <v>Jcinerea</v>
      </c>
      <c r="B92" t="s">
        <v>110</v>
      </c>
      <c r="C92" t="s">
        <v>367</v>
      </c>
      <c r="D92" t="s">
        <v>368</v>
      </c>
    </row>
    <row r="93" spans="1:4" x14ac:dyDescent="0.3">
      <c r="A93" t="str">
        <f t="shared" si="1"/>
        <v>Jcompressus</v>
      </c>
      <c r="B93" t="s">
        <v>111</v>
      </c>
      <c r="C93" t="s">
        <v>369</v>
      </c>
      <c r="D93" t="s">
        <v>370</v>
      </c>
    </row>
    <row r="94" spans="1:4" x14ac:dyDescent="0.3">
      <c r="A94" t="str">
        <f t="shared" si="1"/>
        <v>Lserriola</v>
      </c>
      <c r="B94" t="s">
        <v>112</v>
      </c>
      <c r="C94" t="s">
        <v>371</v>
      </c>
      <c r="D94" t="s">
        <v>372</v>
      </c>
    </row>
    <row r="95" spans="1:4" x14ac:dyDescent="0.3">
      <c r="A95" t="str">
        <f t="shared" si="1"/>
        <v>Llaricina</v>
      </c>
      <c r="B95" t="s">
        <v>113</v>
      </c>
      <c r="C95" t="s">
        <v>373</v>
      </c>
      <c r="D95" t="s">
        <v>374</v>
      </c>
    </row>
    <row r="96" spans="1:4" x14ac:dyDescent="0.3">
      <c r="A96" t="str">
        <f t="shared" si="1"/>
        <v>Lpratensis</v>
      </c>
      <c r="B96" t="s">
        <v>114</v>
      </c>
      <c r="C96" t="s">
        <v>375</v>
      </c>
      <c r="D96" t="s">
        <v>235</v>
      </c>
    </row>
    <row r="97" spans="1:4" x14ac:dyDescent="0.3">
      <c r="A97" t="str">
        <f t="shared" si="1"/>
        <v>Llatifolium</v>
      </c>
      <c r="B97" t="s">
        <v>115</v>
      </c>
      <c r="C97" t="s">
        <v>376</v>
      </c>
      <c r="D97" t="s">
        <v>377</v>
      </c>
    </row>
    <row r="98" spans="1:4" x14ac:dyDescent="0.3">
      <c r="A98" t="str">
        <f t="shared" si="1"/>
        <v>Lvulgare</v>
      </c>
      <c r="B98" t="s">
        <v>116</v>
      </c>
      <c r="C98" t="s">
        <v>378</v>
      </c>
      <c r="D98" t="s">
        <v>314</v>
      </c>
    </row>
    <row r="99" spans="1:4" x14ac:dyDescent="0.3">
      <c r="A99" t="str">
        <f t="shared" si="1"/>
        <v>Lpurpurea</v>
      </c>
      <c r="B99" t="s">
        <v>117</v>
      </c>
      <c r="C99" t="s">
        <v>379</v>
      </c>
      <c r="D99" t="s">
        <v>366</v>
      </c>
    </row>
    <row r="100" spans="1:4" x14ac:dyDescent="0.3">
      <c r="A100" t="str">
        <f t="shared" si="1"/>
        <v>Lvulgaris</v>
      </c>
      <c r="B100" t="s">
        <v>118</v>
      </c>
      <c r="C100" t="s">
        <v>379</v>
      </c>
      <c r="D100" t="s">
        <v>245</v>
      </c>
    </row>
    <row r="101" spans="1:4" x14ac:dyDescent="0.3">
      <c r="A101" t="str">
        <f t="shared" si="1"/>
        <v>Larundinaceum</v>
      </c>
      <c r="B101" t="s">
        <v>119</v>
      </c>
      <c r="C101" t="s">
        <v>380</v>
      </c>
      <c r="D101" t="s">
        <v>381</v>
      </c>
    </row>
    <row r="102" spans="1:4" x14ac:dyDescent="0.3">
      <c r="A102" t="str">
        <f t="shared" si="1"/>
        <v>Lcorniculatus</v>
      </c>
      <c r="B102" t="s">
        <v>120</v>
      </c>
      <c r="C102" t="s">
        <v>382</v>
      </c>
      <c r="D102" t="s">
        <v>383</v>
      </c>
    </row>
    <row r="103" spans="1:4" x14ac:dyDescent="0.3">
      <c r="A103" t="str">
        <f t="shared" si="1"/>
        <v>Lpolyphyllus</v>
      </c>
      <c r="B103" t="s">
        <v>121</v>
      </c>
      <c r="C103" t="s">
        <v>384</v>
      </c>
      <c r="D103" t="s">
        <v>385</v>
      </c>
    </row>
    <row r="104" spans="1:4" x14ac:dyDescent="0.3">
      <c r="A104" t="str">
        <f t="shared" si="1"/>
        <v>Lciliata</v>
      </c>
      <c r="B104" t="s">
        <v>122</v>
      </c>
      <c r="C104" t="s">
        <v>386</v>
      </c>
      <c r="D104" t="s">
        <v>387</v>
      </c>
    </row>
    <row r="105" spans="1:4" x14ac:dyDescent="0.3">
      <c r="A105" t="str">
        <f t="shared" si="1"/>
        <v>Lterrestris</v>
      </c>
      <c r="B105" t="s">
        <v>123</v>
      </c>
      <c r="C105" t="s">
        <v>386</v>
      </c>
      <c r="D105" t="s">
        <v>388</v>
      </c>
    </row>
    <row r="106" spans="1:4" x14ac:dyDescent="0.3">
      <c r="A106" t="str">
        <f t="shared" si="1"/>
        <v>Lsalicaria</v>
      </c>
      <c r="B106" t="s">
        <v>124</v>
      </c>
      <c r="C106" t="s">
        <v>389</v>
      </c>
      <c r="D106" t="s">
        <v>390</v>
      </c>
    </row>
    <row r="107" spans="1:4" x14ac:dyDescent="0.3">
      <c r="A107" t="str">
        <f t="shared" si="1"/>
        <v>Msativa</v>
      </c>
      <c r="B107" t="s">
        <v>125</v>
      </c>
      <c r="C107" t="s">
        <v>391</v>
      </c>
      <c r="D107" t="s">
        <v>392</v>
      </c>
    </row>
    <row r="108" spans="1:4" x14ac:dyDescent="0.3">
      <c r="A108" t="str">
        <f t="shared" si="1"/>
        <v>Mcanadense</v>
      </c>
      <c r="B108" t="s">
        <v>126</v>
      </c>
      <c r="C108" t="s">
        <v>393</v>
      </c>
      <c r="D108" t="s">
        <v>351</v>
      </c>
    </row>
    <row r="109" spans="1:4" x14ac:dyDescent="0.3">
      <c r="A109" t="str">
        <f t="shared" si="1"/>
        <v>Mmoschata</v>
      </c>
      <c r="B109" t="s">
        <v>127</v>
      </c>
      <c r="C109" t="s">
        <v>394</v>
      </c>
      <c r="D109" t="s">
        <v>395</v>
      </c>
    </row>
    <row r="110" spans="1:4" x14ac:dyDescent="0.3">
      <c r="A110" t="str">
        <f t="shared" si="1"/>
        <v>Mdiscoidea</v>
      </c>
      <c r="B110" t="s">
        <v>128</v>
      </c>
      <c r="C110" t="s">
        <v>396</v>
      </c>
      <c r="D110" t="s">
        <v>397</v>
      </c>
    </row>
    <row r="111" spans="1:4" x14ac:dyDescent="0.3">
      <c r="A111" t="str">
        <f t="shared" si="1"/>
        <v>Mlupulina</v>
      </c>
      <c r="B111" t="s">
        <v>129</v>
      </c>
      <c r="C111" t="s">
        <v>398</v>
      </c>
      <c r="D111" t="s">
        <v>399</v>
      </c>
    </row>
    <row r="112" spans="1:4" x14ac:dyDescent="0.3">
      <c r="A112" t="str">
        <f t="shared" si="1"/>
        <v>Msativa</v>
      </c>
      <c r="B112" t="s">
        <v>130</v>
      </c>
      <c r="C112" t="s">
        <v>398</v>
      </c>
      <c r="D112" t="s">
        <v>392</v>
      </c>
    </row>
    <row r="113" spans="1:4" x14ac:dyDescent="0.3">
      <c r="A113" t="str">
        <f t="shared" si="1"/>
        <v>Malbus</v>
      </c>
      <c r="B113" t="s">
        <v>131</v>
      </c>
      <c r="C113" t="s">
        <v>400</v>
      </c>
      <c r="D113" t="s">
        <v>401</v>
      </c>
    </row>
    <row r="114" spans="1:4" x14ac:dyDescent="0.3">
      <c r="A114" t="str">
        <f t="shared" si="1"/>
        <v>Obiennis</v>
      </c>
      <c r="B114" t="s">
        <v>132</v>
      </c>
      <c r="C114" t="s">
        <v>402</v>
      </c>
      <c r="D114" t="s">
        <v>403</v>
      </c>
    </row>
    <row r="115" spans="1:4" x14ac:dyDescent="0.3">
      <c r="A115" t="str">
        <f t="shared" si="1"/>
        <v>Osensibilis</v>
      </c>
      <c r="B115" t="s">
        <v>133</v>
      </c>
      <c r="C115" t="s">
        <v>404</v>
      </c>
      <c r="D115" t="s">
        <v>405</v>
      </c>
    </row>
    <row r="116" spans="1:4" x14ac:dyDescent="0.3">
      <c r="A116" t="str">
        <f t="shared" si="1"/>
        <v>Ostricta</v>
      </c>
      <c r="B116" t="s">
        <v>134</v>
      </c>
      <c r="C116" t="s">
        <v>406</v>
      </c>
      <c r="D116" t="s">
        <v>270</v>
      </c>
    </row>
    <row r="117" spans="1:4" x14ac:dyDescent="0.3">
      <c r="A117" t="str">
        <f t="shared" si="1"/>
        <v>Pcapillare</v>
      </c>
      <c r="B117" t="s">
        <v>135</v>
      </c>
      <c r="C117" t="s">
        <v>407</v>
      </c>
      <c r="D117" t="s">
        <v>408</v>
      </c>
    </row>
    <row r="118" spans="1:4" x14ac:dyDescent="0.3">
      <c r="A118" t="str">
        <f t="shared" si="1"/>
        <v>Pquinquefolia</v>
      </c>
      <c r="B118" t="s">
        <v>136</v>
      </c>
      <c r="C118" t="s">
        <v>409</v>
      </c>
      <c r="D118" t="s">
        <v>410</v>
      </c>
    </row>
    <row r="119" spans="1:4" x14ac:dyDescent="0.3">
      <c r="A119" t="str">
        <f t="shared" si="1"/>
        <v>Psativa</v>
      </c>
      <c r="B119" t="s">
        <v>137</v>
      </c>
      <c r="C119" t="s">
        <v>411</v>
      </c>
      <c r="D119" t="s">
        <v>392</v>
      </c>
    </row>
    <row r="120" spans="1:4" x14ac:dyDescent="0.3">
      <c r="A120" t="str">
        <f t="shared" si="1"/>
        <v>Pmaculosa</v>
      </c>
      <c r="B120" t="s">
        <v>138</v>
      </c>
      <c r="C120" t="s">
        <v>412</v>
      </c>
      <c r="D120" t="s">
        <v>413</v>
      </c>
    </row>
    <row r="121" spans="1:4" x14ac:dyDescent="0.3">
      <c r="A121" t="str">
        <f t="shared" si="1"/>
        <v>Psagittata</v>
      </c>
      <c r="B121" t="s">
        <v>139</v>
      </c>
      <c r="C121" t="s">
        <v>412</v>
      </c>
      <c r="D121" t="s">
        <v>414</v>
      </c>
    </row>
    <row r="122" spans="1:4" x14ac:dyDescent="0.3">
      <c r="A122" t="str">
        <f t="shared" si="1"/>
        <v>Parundinacea</v>
      </c>
      <c r="B122" t="s">
        <v>140</v>
      </c>
      <c r="C122" t="s">
        <v>415</v>
      </c>
      <c r="D122" t="s">
        <v>416</v>
      </c>
    </row>
    <row r="123" spans="1:4" x14ac:dyDescent="0.3">
      <c r="A123" t="str">
        <f t="shared" si="1"/>
        <v>Ppratense</v>
      </c>
      <c r="B123" t="s">
        <v>141</v>
      </c>
      <c r="C123" t="s">
        <v>417</v>
      </c>
      <c r="D123" t="s">
        <v>418</v>
      </c>
    </row>
    <row r="124" spans="1:4" x14ac:dyDescent="0.3">
      <c r="A124" t="str">
        <f t="shared" si="1"/>
        <v>Paustralis</v>
      </c>
      <c r="B124" t="s">
        <v>142</v>
      </c>
      <c r="C124" t="s">
        <v>419</v>
      </c>
      <c r="D124" t="s">
        <v>420</v>
      </c>
    </row>
    <row r="125" spans="1:4" x14ac:dyDescent="0.3">
      <c r="A125" t="str">
        <f t="shared" si="1"/>
        <v>Pglauca</v>
      </c>
      <c r="B125" t="s">
        <v>143</v>
      </c>
      <c r="C125" t="s">
        <v>421</v>
      </c>
      <c r="D125" t="s">
        <v>422</v>
      </c>
    </row>
    <row r="126" spans="1:4" x14ac:dyDescent="0.3">
      <c r="A126" t="str">
        <f t="shared" si="1"/>
        <v>Paurantiaca</v>
      </c>
      <c r="B126" t="s">
        <v>144</v>
      </c>
      <c r="C126" t="s">
        <v>423</v>
      </c>
      <c r="D126" t="s">
        <v>424</v>
      </c>
    </row>
    <row r="127" spans="1:4" x14ac:dyDescent="0.3">
      <c r="A127" t="str">
        <f t="shared" si="1"/>
        <v>Ppiloselloides</v>
      </c>
      <c r="B127" t="s">
        <v>145</v>
      </c>
      <c r="C127" t="s">
        <v>423</v>
      </c>
      <c r="D127" t="s">
        <v>425</v>
      </c>
    </row>
    <row r="128" spans="1:4" x14ac:dyDescent="0.3">
      <c r="A128" t="str">
        <f t="shared" si="1"/>
        <v>Planceolata</v>
      </c>
      <c r="B128" t="s">
        <v>146</v>
      </c>
      <c r="C128" t="s">
        <v>426</v>
      </c>
      <c r="D128" t="s">
        <v>427</v>
      </c>
    </row>
    <row r="129" spans="1:4" x14ac:dyDescent="0.3">
      <c r="A129" t="str">
        <f t="shared" si="1"/>
        <v>Pmajor</v>
      </c>
      <c r="B129" t="s">
        <v>147</v>
      </c>
      <c r="C129" t="s">
        <v>426</v>
      </c>
      <c r="D129" t="s">
        <v>428</v>
      </c>
    </row>
    <row r="130" spans="1:4" x14ac:dyDescent="0.3">
      <c r="A130" t="str">
        <f t="shared" si="1"/>
        <v>Pannua</v>
      </c>
      <c r="B130" t="s">
        <v>148</v>
      </c>
      <c r="C130" t="s">
        <v>429</v>
      </c>
      <c r="D130" t="s">
        <v>430</v>
      </c>
    </row>
    <row r="131" spans="1:4" x14ac:dyDescent="0.3">
      <c r="A131" t="str">
        <f t="shared" ref="A131:A194" si="2">CONCATENATE(LEFT(C131,1),D131)</f>
        <v>Pcompressa</v>
      </c>
      <c r="B131" t="s">
        <v>149</v>
      </c>
      <c r="C131" t="s">
        <v>429</v>
      </c>
      <c r="D131" t="s">
        <v>431</v>
      </c>
    </row>
    <row r="132" spans="1:4" x14ac:dyDescent="0.3">
      <c r="A132" t="str">
        <f t="shared" si="2"/>
        <v>Pnemoralis</v>
      </c>
      <c r="B132" t="s">
        <v>150</v>
      </c>
      <c r="C132" t="s">
        <v>429</v>
      </c>
      <c r="D132" t="s">
        <v>432</v>
      </c>
    </row>
    <row r="133" spans="1:4" x14ac:dyDescent="0.3">
      <c r="A133" t="str">
        <f t="shared" si="2"/>
        <v>Ppalustris</v>
      </c>
      <c r="B133" t="s">
        <v>151</v>
      </c>
      <c r="C133" t="s">
        <v>429</v>
      </c>
      <c r="D133" t="s">
        <v>433</v>
      </c>
    </row>
    <row r="134" spans="1:4" x14ac:dyDescent="0.3">
      <c r="A134" t="str">
        <f t="shared" si="2"/>
        <v>Ppratensis</v>
      </c>
      <c r="B134" t="s">
        <v>152</v>
      </c>
      <c r="C134" t="s">
        <v>429</v>
      </c>
      <c r="D134" t="s">
        <v>235</v>
      </c>
    </row>
    <row r="135" spans="1:4" x14ac:dyDescent="0.3">
      <c r="A135" t="str">
        <f t="shared" si="2"/>
        <v>Pbiflorum</v>
      </c>
      <c r="B135" t="s">
        <v>153</v>
      </c>
      <c r="C135" t="s">
        <v>434</v>
      </c>
      <c r="D135" t="s">
        <v>435</v>
      </c>
    </row>
    <row r="136" spans="1:4" x14ac:dyDescent="0.3">
      <c r="A136" t="str">
        <f t="shared" si="2"/>
        <v>Pachoreum</v>
      </c>
      <c r="B136" t="s">
        <v>155</v>
      </c>
      <c r="C136" t="s">
        <v>436</v>
      </c>
      <c r="D136" t="s">
        <v>437</v>
      </c>
    </row>
    <row r="137" spans="1:4" x14ac:dyDescent="0.3">
      <c r="A137" t="str">
        <f t="shared" si="2"/>
        <v>Paviculare</v>
      </c>
      <c r="B137" t="s">
        <v>156</v>
      </c>
      <c r="C137" t="s">
        <v>436</v>
      </c>
      <c r="D137" t="s">
        <v>438</v>
      </c>
    </row>
    <row r="138" spans="1:4" x14ac:dyDescent="0.3">
      <c r="A138" t="str">
        <f t="shared" si="2"/>
        <v>Pbalsamifera</v>
      </c>
      <c r="B138" t="s">
        <v>157</v>
      </c>
      <c r="C138" t="s">
        <v>439</v>
      </c>
      <c r="D138" t="s">
        <v>440</v>
      </c>
    </row>
    <row r="139" spans="1:4" x14ac:dyDescent="0.3">
      <c r="A139" t="str">
        <f t="shared" si="2"/>
        <v>Pdeltoides</v>
      </c>
      <c r="B139" t="s">
        <v>158</v>
      </c>
      <c r="C139" t="s">
        <v>439</v>
      </c>
      <c r="D139" t="s">
        <v>441</v>
      </c>
    </row>
    <row r="140" spans="1:4" x14ac:dyDescent="0.3">
      <c r="A140" t="str">
        <f t="shared" si="2"/>
        <v>Pgrandidentata</v>
      </c>
      <c r="B140" t="s">
        <v>159</v>
      </c>
      <c r="C140" t="s">
        <v>439</v>
      </c>
      <c r="D140" t="s">
        <v>442</v>
      </c>
    </row>
    <row r="141" spans="1:4" x14ac:dyDescent="0.3">
      <c r="A141" t="str">
        <f t="shared" si="2"/>
        <v>Ptremuloides</v>
      </c>
      <c r="B141" t="s">
        <v>160</v>
      </c>
      <c r="C141" t="s">
        <v>439</v>
      </c>
      <c r="D141" t="s">
        <v>443</v>
      </c>
    </row>
    <row r="142" spans="1:4" x14ac:dyDescent="0.3">
      <c r="A142" t="str">
        <f t="shared" si="2"/>
        <v>Panserina</v>
      </c>
      <c r="B142" t="s">
        <v>161</v>
      </c>
      <c r="C142" t="s">
        <v>444</v>
      </c>
      <c r="D142" t="s">
        <v>445</v>
      </c>
    </row>
    <row r="143" spans="1:4" x14ac:dyDescent="0.3">
      <c r="A143" t="str">
        <f t="shared" si="2"/>
        <v>Pargentea</v>
      </c>
      <c r="B143" t="s">
        <v>162</v>
      </c>
      <c r="C143" t="s">
        <v>444</v>
      </c>
      <c r="D143" t="s">
        <v>446</v>
      </c>
    </row>
    <row r="144" spans="1:4" x14ac:dyDescent="0.3">
      <c r="A144" t="str">
        <f t="shared" si="2"/>
        <v>Pnorvegica</v>
      </c>
      <c r="B144" t="s">
        <v>163</v>
      </c>
      <c r="C144" t="s">
        <v>444</v>
      </c>
      <c r="D144" t="s">
        <v>447</v>
      </c>
    </row>
    <row r="145" spans="1:4" x14ac:dyDescent="0.3">
      <c r="A145" t="str">
        <f t="shared" si="2"/>
        <v>Precta</v>
      </c>
      <c r="B145" t="s">
        <v>164</v>
      </c>
      <c r="C145" t="s">
        <v>444</v>
      </c>
      <c r="D145" t="s">
        <v>448</v>
      </c>
    </row>
    <row r="146" spans="1:4" x14ac:dyDescent="0.3">
      <c r="A146" t="str">
        <f t="shared" si="2"/>
        <v>Preptans</v>
      </c>
      <c r="B146" t="s">
        <v>165</v>
      </c>
      <c r="C146" t="s">
        <v>444</v>
      </c>
      <c r="D146" t="s">
        <v>449</v>
      </c>
    </row>
    <row r="147" spans="1:4" x14ac:dyDescent="0.3">
      <c r="A147" t="str">
        <f t="shared" si="2"/>
        <v>Pvulgaris</v>
      </c>
      <c r="B147" t="s">
        <v>166</v>
      </c>
      <c r="C147" t="s">
        <v>450</v>
      </c>
      <c r="D147" t="s">
        <v>245</v>
      </c>
    </row>
    <row r="148" spans="1:4" x14ac:dyDescent="0.3">
      <c r="A148" t="str">
        <f t="shared" si="2"/>
        <v>Pdomestica</v>
      </c>
      <c r="B148" t="s">
        <v>167</v>
      </c>
      <c r="C148" t="s">
        <v>451</v>
      </c>
      <c r="D148" t="s">
        <v>452</v>
      </c>
    </row>
    <row r="149" spans="1:4" x14ac:dyDescent="0.3">
      <c r="A149" t="str">
        <f t="shared" si="2"/>
        <v>Ppensylvanica</v>
      </c>
      <c r="B149" t="s">
        <v>168</v>
      </c>
      <c r="C149" t="s">
        <v>451</v>
      </c>
      <c r="D149" t="s">
        <v>453</v>
      </c>
    </row>
    <row r="150" spans="1:4" x14ac:dyDescent="0.3">
      <c r="A150" t="str">
        <f t="shared" si="2"/>
        <v>Pvirginiana</v>
      </c>
      <c r="B150" t="s">
        <v>169</v>
      </c>
      <c r="C150" t="s">
        <v>451</v>
      </c>
      <c r="D150" t="s">
        <v>289</v>
      </c>
    </row>
    <row r="151" spans="1:4" x14ac:dyDescent="0.3">
      <c r="A151" t="str">
        <f t="shared" si="2"/>
        <v>Racris</v>
      </c>
      <c r="B151" t="s">
        <v>170</v>
      </c>
      <c r="C151" t="s">
        <v>454</v>
      </c>
      <c r="D151" t="s">
        <v>455</v>
      </c>
    </row>
    <row r="152" spans="1:4" x14ac:dyDescent="0.3">
      <c r="A152" t="str">
        <f t="shared" si="2"/>
        <v>Rtyphina</v>
      </c>
      <c r="B152" t="s">
        <v>171</v>
      </c>
      <c r="C152" t="s">
        <v>456</v>
      </c>
      <c r="D152" t="s">
        <v>457</v>
      </c>
    </row>
    <row r="153" spans="1:4" x14ac:dyDescent="0.3">
      <c r="A153" t="str">
        <f t="shared" si="2"/>
        <v>Ridaeus</v>
      </c>
      <c r="B153" t="s">
        <v>172</v>
      </c>
      <c r="C153" t="s">
        <v>458</v>
      </c>
      <c r="D153" t="s">
        <v>459</v>
      </c>
    </row>
    <row r="154" spans="1:4" x14ac:dyDescent="0.3">
      <c r="A154" t="str">
        <f t="shared" si="2"/>
        <v>Rpensilvanicus</v>
      </c>
      <c r="B154" t="s">
        <v>173</v>
      </c>
      <c r="C154" t="s">
        <v>458</v>
      </c>
      <c r="D154" t="s">
        <v>460</v>
      </c>
    </row>
    <row r="155" spans="1:4" x14ac:dyDescent="0.3">
      <c r="A155" t="str">
        <f t="shared" si="2"/>
        <v>Rpubescens</v>
      </c>
      <c r="B155" t="s">
        <v>174</v>
      </c>
      <c r="C155" t="s">
        <v>458</v>
      </c>
      <c r="D155" t="s">
        <v>461</v>
      </c>
    </row>
    <row r="156" spans="1:4" x14ac:dyDescent="0.3">
      <c r="A156" t="str">
        <f t="shared" si="2"/>
        <v>Racetosella</v>
      </c>
      <c r="B156" t="s">
        <v>175</v>
      </c>
      <c r="C156" t="s">
        <v>462</v>
      </c>
      <c r="D156" t="s">
        <v>463</v>
      </c>
    </row>
    <row r="157" spans="1:4" x14ac:dyDescent="0.3">
      <c r="A157" t="str">
        <f t="shared" si="2"/>
        <v>Sbebbiana</v>
      </c>
      <c r="B157" t="s">
        <v>176</v>
      </c>
      <c r="C157" t="s">
        <v>464</v>
      </c>
      <c r="D157" t="s">
        <v>465</v>
      </c>
    </row>
    <row r="158" spans="1:4" x14ac:dyDescent="0.3">
      <c r="A158" t="str">
        <f t="shared" si="2"/>
        <v>Sdiscolor</v>
      </c>
      <c r="B158" t="s">
        <v>177</v>
      </c>
      <c r="C158" t="s">
        <v>464</v>
      </c>
      <c r="D158" t="s">
        <v>466</v>
      </c>
    </row>
    <row r="159" spans="1:4" x14ac:dyDescent="0.3">
      <c r="A159" t="str">
        <f t="shared" si="2"/>
        <v>Seriocephala</v>
      </c>
      <c r="B159" t="s">
        <v>178</v>
      </c>
      <c r="C159" t="s">
        <v>464</v>
      </c>
      <c r="D159" t="s">
        <v>467</v>
      </c>
    </row>
    <row r="160" spans="1:4" x14ac:dyDescent="0.3">
      <c r="A160" t="str">
        <f t="shared" si="2"/>
        <v>Scanadensis</v>
      </c>
      <c r="B160" t="s">
        <v>179</v>
      </c>
      <c r="C160" t="s">
        <v>468</v>
      </c>
      <c r="D160" t="s">
        <v>256</v>
      </c>
    </row>
    <row r="161" spans="1:4" x14ac:dyDescent="0.3">
      <c r="A161" t="str">
        <f t="shared" si="2"/>
        <v>Satrocinctus</v>
      </c>
      <c r="B161" t="s">
        <v>180</v>
      </c>
      <c r="C161" t="s">
        <v>469</v>
      </c>
      <c r="D161" t="s">
        <v>470</v>
      </c>
    </row>
    <row r="162" spans="1:4" x14ac:dyDescent="0.3">
      <c r="A162" t="str">
        <f t="shared" si="2"/>
        <v>Satrovirens</v>
      </c>
      <c r="B162" t="s">
        <v>181</v>
      </c>
      <c r="C162" t="s">
        <v>469</v>
      </c>
      <c r="D162" t="s">
        <v>471</v>
      </c>
    </row>
    <row r="163" spans="1:4" x14ac:dyDescent="0.3">
      <c r="A163" t="str">
        <f t="shared" si="2"/>
        <v>Sautumnalis</v>
      </c>
      <c r="B163" t="s">
        <v>182</v>
      </c>
      <c r="C163" t="s">
        <v>472</v>
      </c>
      <c r="D163" t="s">
        <v>473</v>
      </c>
    </row>
    <row r="164" spans="1:4" x14ac:dyDescent="0.3">
      <c r="A164" t="str">
        <f t="shared" si="2"/>
        <v>Sacre</v>
      </c>
      <c r="B164" t="s">
        <v>183</v>
      </c>
      <c r="C164" t="s">
        <v>474</v>
      </c>
      <c r="D164" t="s">
        <v>475</v>
      </c>
    </row>
    <row r="165" spans="1:4" x14ac:dyDescent="0.3">
      <c r="A165" t="str">
        <f t="shared" si="2"/>
        <v>Spumila</v>
      </c>
      <c r="B165" t="s">
        <v>185</v>
      </c>
      <c r="C165" t="s">
        <v>476</v>
      </c>
      <c r="D165" t="s">
        <v>477</v>
      </c>
    </row>
    <row r="166" spans="1:4" x14ac:dyDescent="0.3">
      <c r="A166" t="str">
        <f t="shared" si="2"/>
        <v>Sviridis</v>
      </c>
      <c r="B166" t="s">
        <v>186</v>
      </c>
      <c r="C166" t="s">
        <v>476</v>
      </c>
      <c r="D166" t="s">
        <v>478</v>
      </c>
    </row>
    <row r="167" spans="1:4" x14ac:dyDescent="0.3">
      <c r="A167" t="str">
        <f t="shared" si="2"/>
        <v>Svulgaris</v>
      </c>
      <c r="B167" t="s">
        <v>187</v>
      </c>
      <c r="C167" t="s">
        <v>479</v>
      </c>
      <c r="D167" t="s">
        <v>245</v>
      </c>
    </row>
    <row r="168" spans="1:4" x14ac:dyDescent="0.3">
      <c r="A168" t="str">
        <f t="shared" si="2"/>
        <v>Saltissima</v>
      </c>
      <c r="B168" t="s">
        <v>188</v>
      </c>
      <c r="C168" t="s">
        <v>480</v>
      </c>
      <c r="D168" t="s">
        <v>481</v>
      </c>
    </row>
    <row r="169" spans="1:4" x14ac:dyDescent="0.3">
      <c r="A169" t="str">
        <f t="shared" si="2"/>
        <v>Scanadensis</v>
      </c>
      <c r="B169" t="s">
        <v>189</v>
      </c>
      <c r="C169" t="s">
        <v>480</v>
      </c>
      <c r="D169" t="s">
        <v>256</v>
      </c>
    </row>
    <row r="170" spans="1:4" x14ac:dyDescent="0.3">
      <c r="A170" t="str">
        <f t="shared" si="2"/>
        <v>Srugosa</v>
      </c>
      <c r="B170" t="s">
        <v>190</v>
      </c>
      <c r="C170" t="s">
        <v>480</v>
      </c>
      <c r="D170" t="s">
        <v>482</v>
      </c>
    </row>
    <row r="171" spans="1:4" x14ac:dyDescent="0.3">
      <c r="A171" t="str">
        <f t="shared" si="2"/>
        <v>Sarvensis</v>
      </c>
      <c r="B171" t="s">
        <v>191</v>
      </c>
      <c r="C171" t="s">
        <v>483</v>
      </c>
      <c r="D171" t="s">
        <v>484</v>
      </c>
    </row>
    <row r="172" spans="1:4" x14ac:dyDescent="0.3">
      <c r="A172" t="str">
        <f t="shared" si="2"/>
        <v>Saucuparia</v>
      </c>
      <c r="B172" t="s">
        <v>192</v>
      </c>
      <c r="C172" t="s">
        <v>485</v>
      </c>
      <c r="D172" t="s">
        <v>486</v>
      </c>
    </row>
    <row r="173" spans="1:4" x14ac:dyDescent="0.3">
      <c r="A173" t="str">
        <f t="shared" si="2"/>
        <v>Salba</v>
      </c>
      <c r="B173" t="s">
        <v>193</v>
      </c>
      <c r="C173" t="s">
        <v>487</v>
      </c>
      <c r="D173" t="s">
        <v>488</v>
      </c>
    </row>
    <row r="174" spans="1:4" x14ac:dyDescent="0.3">
      <c r="A174" t="str">
        <f t="shared" si="2"/>
        <v>Sgraminea</v>
      </c>
      <c r="B174" t="s">
        <v>194</v>
      </c>
      <c r="C174" t="s">
        <v>489</v>
      </c>
      <c r="D174" t="s">
        <v>490</v>
      </c>
    </row>
    <row r="175" spans="1:4" x14ac:dyDescent="0.3">
      <c r="A175" t="str">
        <f t="shared" si="2"/>
        <v>Smedia</v>
      </c>
      <c r="B175" t="s">
        <v>195</v>
      </c>
      <c r="C175" t="s">
        <v>489</v>
      </c>
      <c r="D175" t="s">
        <v>491</v>
      </c>
    </row>
    <row r="176" spans="1:4" x14ac:dyDescent="0.3">
      <c r="A176" t="str">
        <f t="shared" si="2"/>
        <v>Scordifolium</v>
      </c>
      <c r="B176" t="s">
        <v>196</v>
      </c>
      <c r="C176" t="s">
        <v>492</v>
      </c>
      <c r="D176" t="s">
        <v>493</v>
      </c>
    </row>
    <row r="177" spans="1:4" x14ac:dyDescent="0.3">
      <c r="A177" t="str">
        <f t="shared" si="2"/>
        <v>Slanceolatum</v>
      </c>
      <c r="B177" t="s">
        <v>197</v>
      </c>
      <c r="C177" t="s">
        <v>492</v>
      </c>
      <c r="D177" t="s">
        <v>494</v>
      </c>
    </row>
    <row r="178" spans="1:4" x14ac:dyDescent="0.3">
      <c r="A178" t="str">
        <f t="shared" si="2"/>
        <v>Sofficinale</v>
      </c>
      <c r="B178" t="s">
        <v>198</v>
      </c>
      <c r="C178" t="s">
        <v>495</v>
      </c>
      <c r="D178" t="s">
        <v>298</v>
      </c>
    </row>
    <row r="179" spans="1:4" x14ac:dyDescent="0.3">
      <c r="A179" t="str">
        <f t="shared" si="2"/>
        <v>Tvulgare</v>
      </c>
      <c r="B179" t="s">
        <v>199</v>
      </c>
      <c r="C179" t="s">
        <v>496</v>
      </c>
      <c r="D179" t="s">
        <v>314</v>
      </c>
    </row>
    <row r="180" spans="1:4" x14ac:dyDescent="0.3">
      <c r="A180" t="str">
        <f t="shared" si="2"/>
        <v>Tofficinale</v>
      </c>
      <c r="B180" t="s">
        <v>200</v>
      </c>
      <c r="C180" t="s">
        <v>497</v>
      </c>
      <c r="D180" t="s">
        <v>298</v>
      </c>
    </row>
    <row r="181" spans="1:4" x14ac:dyDescent="0.3">
      <c r="A181" t="str">
        <f t="shared" si="2"/>
        <v>Tpratensis</v>
      </c>
      <c r="B181" t="s">
        <v>201</v>
      </c>
      <c r="C181" t="s">
        <v>498</v>
      </c>
      <c r="D181" t="s">
        <v>235</v>
      </c>
    </row>
    <row r="182" spans="1:4" x14ac:dyDescent="0.3">
      <c r="A182" t="str">
        <f t="shared" si="2"/>
        <v>Thybridum</v>
      </c>
      <c r="B182" t="s">
        <v>202</v>
      </c>
      <c r="C182" t="s">
        <v>499</v>
      </c>
      <c r="D182" t="s">
        <v>500</v>
      </c>
    </row>
    <row r="183" spans="1:4" x14ac:dyDescent="0.3">
      <c r="A183" t="str">
        <f t="shared" si="2"/>
        <v>Tpratense</v>
      </c>
      <c r="B183" t="s">
        <v>203</v>
      </c>
      <c r="C183" t="s">
        <v>499</v>
      </c>
      <c r="D183" t="s">
        <v>418</v>
      </c>
    </row>
    <row r="184" spans="1:4" x14ac:dyDescent="0.3">
      <c r="A184" t="str">
        <f t="shared" si="2"/>
        <v>Trepens</v>
      </c>
      <c r="B184" t="s">
        <v>204</v>
      </c>
      <c r="C184" t="s">
        <v>499</v>
      </c>
      <c r="D184" t="s">
        <v>316</v>
      </c>
    </row>
    <row r="185" spans="1:4" x14ac:dyDescent="0.3">
      <c r="A185" t="str">
        <f t="shared" si="2"/>
        <v>Tinodorum</v>
      </c>
      <c r="B185" t="s">
        <v>205</v>
      </c>
      <c r="C185" t="s">
        <v>501</v>
      </c>
      <c r="D185" t="s">
        <v>502</v>
      </c>
    </row>
    <row r="186" spans="1:4" x14ac:dyDescent="0.3">
      <c r="A186" t="str">
        <f t="shared" si="2"/>
        <v>Tfarfara</v>
      </c>
      <c r="B186" t="s">
        <v>206</v>
      </c>
      <c r="C186" t="s">
        <v>503</v>
      </c>
      <c r="D186" t="s">
        <v>504</v>
      </c>
    </row>
    <row r="187" spans="1:4" x14ac:dyDescent="0.3">
      <c r="A187" t="str">
        <f t="shared" si="2"/>
        <v>Uamericana</v>
      </c>
      <c r="B187" t="s">
        <v>207</v>
      </c>
      <c r="C187" t="s">
        <v>505</v>
      </c>
      <c r="D187" t="s">
        <v>506</v>
      </c>
    </row>
    <row r="188" spans="1:4" x14ac:dyDescent="0.3">
      <c r="A188" t="str">
        <f t="shared" si="2"/>
        <v>Urubra</v>
      </c>
      <c r="B188" t="s">
        <v>208</v>
      </c>
      <c r="C188" t="s">
        <v>505</v>
      </c>
      <c r="D188" t="s">
        <v>339</v>
      </c>
    </row>
    <row r="189" spans="1:4" x14ac:dyDescent="0.3">
      <c r="A189" t="str">
        <f t="shared" si="2"/>
        <v>Vofficinalis</v>
      </c>
      <c r="B189" t="s">
        <v>209</v>
      </c>
      <c r="C189" t="s">
        <v>507</v>
      </c>
      <c r="D189" t="s">
        <v>508</v>
      </c>
    </row>
    <row r="190" spans="1:4" x14ac:dyDescent="0.3">
      <c r="A190" t="str">
        <f t="shared" si="2"/>
        <v>Vserpyllifolia</v>
      </c>
      <c r="B190" t="s">
        <v>210</v>
      </c>
      <c r="C190" t="s">
        <v>509</v>
      </c>
      <c r="D190" t="s">
        <v>510</v>
      </c>
    </row>
    <row r="191" spans="1:4" x14ac:dyDescent="0.3">
      <c r="A191" t="str">
        <f t="shared" si="2"/>
        <v>Vcracca</v>
      </c>
      <c r="B191" t="s">
        <v>211</v>
      </c>
      <c r="C191" t="s">
        <v>511</v>
      </c>
      <c r="D191" t="s">
        <v>512</v>
      </c>
    </row>
    <row r="192" spans="1:4" x14ac:dyDescent="0.3">
      <c r="A192" t="str">
        <f t="shared" si="2"/>
        <v>Vsepium</v>
      </c>
      <c r="B192" t="s">
        <v>212</v>
      </c>
      <c r="C192" t="s">
        <v>511</v>
      </c>
      <c r="D192" t="s">
        <v>258</v>
      </c>
    </row>
    <row r="193" spans="1:4" x14ac:dyDescent="0.3">
      <c r="A193" t="str">
        <f t="shared" si="2"/>
        <v>Vminor</v>
      </c>
      <c r="B193" t="s">
        <v>213</v>
      </c>
      <c r="C193" t="s">
        <v>513</v>
      </c>
      <c r="D193" t="s">
        <v>514</v>
      </c>
    </row>
    <row r="194" spans="1:4" x14ac:dyDescent="0.3">
      <c r="A194" t="str">
        <f t="shared" si="2"/>
        <v>Vsororia</v>
      </c>
      <c r="B194" t="s">
        <v>214</v>
      </c>
      <c r="C194" t="s">
        <v>515</v>
      </c>
      <c r="D194" t="s">
        <v>516</v>
      </c>
    </row>
    <row r="195" spans="1:4" x14ac:dyDescent="0.3">
      <c r="A195" t="str">
        <f t="shared" ref="A195" si="3">CONCATENATE(LEFT(C195,1),D195)</f>
        <v>Vriparia</v>
      </c>
      <c r="B195" t="s">
        <v>215</v>
      </c>
      <c r="C195" t="s">
        <v>517</v>
      </c>
      <c r="D195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Traits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Poliana Mendes</dc:creator>
  <cp:lastModifiedBy>Poliana Mendes</cp:lastModifiedBy>
  <dcterms:created xsi:type="dcterms:W3CDTF">2021-09-07T15:20:09Z</dcterms:created>
  <dcterms:modified xsi:type="dcterms:W3CDTF">2021-12-09T21:50:07Z</dcterms:modified>
</cp:coreProperties>
</file>