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9525"/>
  </bookViews>
  <sheets>
    <sheet name="Christofer" sheetId="2" r:id="rId1"/>
    <sheet name="Li" sheetId="3" r:id="rId2"/>
    <sheet name="Uchoa" sheetId="1" r:id="rId3"/>
  </sheets>
  <definedNames>
    <definedName name="_1" localSheetId="0">Christofer!$A$1:$O$71</definedName>
    <definedName name="_1" localSheetId="1">Li!$A$1:$O$48</definedName>
    <definedName name="_1" localSheetId="2">Uchoa!$A$1:$P$111</definedName>
  </definedNames>
  <calcPr calcId="125725"/>
</workbook>
</file>

<file path=xl/calcChain.xml><?xml version="1.0" encoding="utf-8"?>
<calcChain xmlns="http://schemas.openxmlformats.org/spreadsheetml/2006/main">
  <c r="AG110" i="1"/>
  <c r="X3"/>
  <c r="Y3"/>
  <c r="Z3"/>
  <c r="AA3"/>
  <c r="AB3"/>
  <c r="AC3"/>
  <c r="AD3"/>
  <c r="AE3"/>
  <c r="AF3"/>
  <c r="AG3"/>
  <c r="X4"/>
  <c r="Y4"/>
  <c r="Z4"/>
  <c r="AA4"/>
  <c r="AB4"/>
  <c r="AC4"/>
  <c r="AD4"/>
  <c r="AE4"/>
  <c r="AF4"/>
  <c r="AG4"/>
  <c r="X6"/>
  <c r="Y6"/>
  <c r="Z6"/>
  <c r="AA6"/>
  <c r="AB6"/>
  <c r="AC6"/>
  <c r="AD6"/>
  <c r="AE6"/>
  <c r="AF6"/>
  <c r="AG6"/>
  <c r="X7"/>
  <c r="Y7"/>
  <c r="Z7"/>
  <c r="AA7"/>
  <c r="AB7"/>
  <c r="AC7"/>
  <c r="AD7"/>
  <c r="AE7"/>
  <c r="AF7"/>
  <c r="AG7"/>
  <c r="X8"/>
  <c r="Y8"/>
  <c r="Z8"/>
  <c r="AA8"/>
  <c r="AB8"/>
  <c r="AC8"/>
  <c r="AD8"/>
  <c r="AE8"/>
  <c r="AF8"/>
  <c r="AG8"/>
  <c r="X10"/>
  <c r="Y10"/>
  <c r="Z10"/>
  <c r="AA10"/>
  <c r="AB10"/>
  <c r="AC10"/>
  <c r="AD10"/>
  <c r="AE10"/>
  <c r="AF10"/>
  <c r="AG10"/>
  <c r="X11"/>
  <c r="Y11"/>
  <c r="Z11"/>
  <c r="AA11"/>
  <c r="AB11"/>
  <c r="AC11"/>
  <c r="AD11"/>
  <c r="AE11"/>
  <c r="AF11"/>
  <c r="AG11"/>
  <c r="X12"/>
  <c r="Y12"/>
  <c r="Z12"/>
  <c r="AA12"/>
  <c r="AB12"/>
  <c r="AC12"/>
  <c r="AD12"/>
  <c r="AE12"/>
  <c r="AF12"/>
  <c r="AG12"/>
  <c r="X14"/>
  <c r="Y14"/>
  <c r="Z14"/>
  <c r="AA14"/>
  <c r="AB14"/>
  <c r="AC14"/>
  <c r="AD14"/>
  <c r="AE14"/>
  <c r="AF14"/>
  <c r="AG14"/>
  <c r="X15"/>
  <c r="Y15"/>
  <c r="Z15"/>
  <c r="AA15"/>
  <c r="AB15"/>
  <c r="AC15"/>
  <c r="AD15"/>
  <c r="AE15"/>
  <c r="AF15"/>
  <c r="AG15"/>
  <c r="X16"/>
  <c r="Y16"/>
  <c r="Z16"/>
  <c r="AA16"/>
  <c r="AB16"/>
  <c r="AC16"/>
  <c r="AD16"/>
  <c r="AE16"/>
  <c r="AF16"/>
  <c r="AG16"/>
  <c r="X18"/>
  <c r="Y18"/>
  <c r="Z18"/>
  <c r="AA18"/>
  <c r="AB18"/>
  <c r="AC18"/>
  <c r="AD18"/>
  <c r="AE18"/>
  <c r="AF18"/>
  <c r="AG18"/>
  <c r="X19"/>
  <c r="Y19"/>
  <c r="Z19"/>
  <c r="AA19"/>
  <c r="AB19"/>
  <c r="AC19"/>
  <c r="AD19"/>
  <c r="AE19"/>
  <c r="AF19"/>
  <c r="AG19"/>
  <c r="X20"/>
  <c r="Y20"/>
  <c r="Z20"/>
  <c r="AA20"/>
  <c r="AB20"/>
  <c r="AC20"/>
  <c r="AD20"/>
  <c r="AE20"/>
  <c r="AF20"/>
  <c r="AG20"/>
  <c r="X22"/>
  <c r="Y22"/>
  <c r="Z22"/>
  <c r="AA22"/>
  <c r="AB22"/>
  <c r="AC22"/>
  <c r="AD22"/>
  <c r="AE22"/>
  <c r="AF22"/>
  <c r="AG22"/>
  <c r="X23"/>
  <c r="Y23"/>
  <c r="Z23"/>
  <c r="AA23"/>
  <c r="AB23"/>
  <c r="AC23"/>
  <c r="AD23"/>
  <c r="AE23"/>
  <c r="AF23"/>
  <c r="AG23"/>
  <c r="X24"/>
  <c r="Y24"/>
  <c r="Z24"/>
  <c r="AA24"/>
  <c r="AB24"/>
  <c r="AC24"/>
  <c r="AD24"/>
  <c r="AE24"/>
  <c r="AF24"/>
  <c r="AG24"/>
  <c r="X26"/>
  <c r="Y26"/>
  <c r="Z26"/>
  <c r="AA26"/>
  <c r="AB26"/>
  <c r="AC26"/>
  <c r="AD26"/>
  <c r="AE26"/>
  <c r="AF26"/>
  <c r="AG26"/>
  <c r="X27"/>
  <c r="Y27"/>
  <c r="Z27"/>
  <c r="AA27"/>
  <c r="AB27"/>
  <c r="AC27"/>
  <c r="AD27"/>
  <c r="AE27"/>
  <c r="AF27"/>
  <c r="AG27"/>
  <c r="X28"/>
  <c r="Y28"/>
  <c r="Z28"/>
  <c r="AA28"/>
  <c r="AB28"/>
  <c r="AC28"/>
  <c r="AD28"/>
  <c r="AE28"/>
  <c r="AF28"/>
  <c r="AG28"/>
  <c r="X30"/>
  <c r="Y30"/>
  <c r="Z30"/>
  <c r="AA30"/>
  <c r="AB30"/>
  <c r="AC30"/>
  <c r="AD30"/>
  <c r="AE30"/>
  <c r="AF30"/>
  <c r="AG30"/>
  <c r="X31"/>
  <c r="Y31"/>
  <c r="Z31"/>
  <c r="AA31"/>
  <c r="AB31"/>
  <c r="AC31"/>
  <c r="AD31"/>
  <c r="AE31"/>
  <c r="AF31"/>
  <c r="AG31"/>
  <c r="X32"/>
  <c r="Y32"/>
  <c r="Z32"/>
  <c r="AA32"/>
  <c r="AB32"/>
  <c r="AC32"/>
  <c r="AD32"/>
  <c r="AE32"/>
  <c r="AF32"/>
  <c r="AG32"/>
  <c r="X34"/>
  <c r="Y34"/>
  <c r="Z34"/>
  <c r="AA34"/>
  <c r="AB34"/>
  <c r="AC34"/>
  <c r="AD34"/>
  <c r="AE34"/>
  <c r="AF34"/>
  <c r="AG34"/>
  <c r="X35"/>
  <c r="Y35"/>
  <c r="Z35"/>
  <c r="AA35"/>
  <c r="AB35"/>
  <c r="AC35"/>
  <c r="AD35"/>
  <c r="AE35"/>
  <c r="AF35"/>
  <c r="AG35"/>
  <c r="X36"/>
  <c r="Y36"/>
  <c r="Z36"/>
  <c r="AA36"/>
  <c r="AB36"/>
  <c r="AC36"/>
  <c r="AD36"/>
  <c r="AE36"/>
  <c r="AF36"/>
  <c r="AG36"/>
  <c r="X38"/>
  <c r="Y38"/>
  <c r="Z38"/>
  <c r="AA38"/>
  <c r="AB38"/>
  <c r="AC38"/>
  <c r="AD38"/>
  <c r="AE38"/>
  <c r="AF38"/>
  <c r="AG38"/>
  <c r="X39"/>
  <c r="Y39"/>
  <c r="Z39"/>
  <c r="AA39"/>
  <c r="AB39"/>
  <c r="AC39"/>
  <c r="AD39"/>
  <c r="AE39"/>
  <c r="AF39"/>
  <c r="AG39"/>
  <c r="X40"/>
  <c r="Y40"/>
  <c r="Z40"/>
  <c r="AA40"/>
  <c r="AB40"/>
  <c r="AC40"/>
  <c r="AD40"/>
  <c r="AE40"/>
  <c r="AF40"/>
  <c r="AG40"/>
  <c r="X42"/>
  <c r="Y42"/>
  <c r="Z42"/>
  <c r="AA42"/>
  <c r="AB42"/>
  <c r="AC42"/>
  <c r="AD42"/>
  <c r="AE42"/>
  <c r="AF42"/>
  <c r="AG42"/>
  <c r="X43"/>
  <c r="Y43"/>
  <c r="Z43"/>
  <c r="AA43"/>
  <c r="AB43"/>
  <c r="AC43"/>
  <c r="AD43"/>
  <c r="AE43"/>
  <c r="AF43"/>
  <c r="AG43"/>
  <c r="X44"/>
  <c r="Y44"/>
  <c r="Z44"/>
  <c r="AA44"/>
  <c r="AB44"/>
  <c r="AC44"/>
  <c r="AD44"/>
  <c r="AE44"/>
  <c r="AF44"/>
  <c r="AG44"/>
  <c r="X46"/>
  <c r="Y46"/>
  <c r="Z46"/>
  <c r="AA46"/>
  <c r="AB46"/>
  <c r="AC46"/>
  <c r="AD46"/>
  <c r="AE46"/>
  <c r="AF46"/>
  <c r="AG46"/>
  <c r="X47"/>
  <c r="Y47"/>
  <c r="Z47"/>
  <c r="AA47"/>
  <c r="AB47"/>
  <c r="AC47"/>
  <c r="AD47"/>
  <c r="AE47"/>
  <c r="AF47"/>
  <c r="AG47"/>
  <c r="X48"/>
  <c r="Y48"/>
  <c r="Z48"/>
  <c r="AA48"/>
  <c r="AB48"/>
  <c r="AC48"/>
  <c r="AD48"/>
  <c r="AE48"/>
  <c r="AF48"/>
  <c r="AG48"/>
  <c r="X50"/>
  <c r="Y50"/>
  <c r="Z50"/>
  <c r="AA50"/>
  <c r="AB50"/>
  <c r="AC50"/>
  <c r="AD50"/>
  <c r="AE50"/>
  <c r="AF50"/>
  <c r="AG50"/>
  <c r="X51"/>
  <c r="Y51"/>
  <c r="Z51"/>
  <c r="AA51"/>
  <c r="AB51"/>
  <c r="AC51"/>
  <c r="AD51"/>
  <c r="AE51"/>
  <c r="AF51"/>
  <c r="AG51"/>
  <c r="X52"/>
  <c r="Y52"/>
  <c r="Z52"/>
  <c r="AA52"/>
  <c r="AB52"/>
  <c r="AC52"/>
  <c r="AD52"/>
  <c r="AE52"/>
  <c r="AF52"/>
  <c r="AG52"/>
  <c r="X54"/>
  <c r="Y54"/>
  <c r="Z54"/>
  <c r="AA54"/>
  <c r="AB54"/>
  <c r="AC54"/>
  <c r="AD54"/>
  <c r="AE54"/>
  <c r="AF54"/>
  <c r="AG54"/>
  <c r="X55"/>
  <c r="Y55"/>
  <c r="Z55"/>
  <c r="AA55"/>
  <c r="AB55"/>
  <c r="AC55"/>
  <c r="AD55"/>
  <c r="AE55"/>
  <c r="AF55"/>
  <c r="AG55"/>
  <c r="X56"/>
  <c r="Y56"/>
  <c r="Z56"/>
  <c r="AA56"/>
  <c r="AB56"/>
  <c r="AC56"/>
  <c r="AD56"/>
  <c r="AE56"/>
  <c r="AF56"/>
  <c r="AG56"/>
  <c r="X58"/>
  <c r="Y58"/>
  <c r="Z58"/>
  <c r="AA58"/>
  <c r="AB58"/>
  <c r="AC58"/>
  <c r="AD58"/>
  <c r="AE58"/>
  <c r="AF58"/>
  <c r="AG58"/>
  <c r="X59"/>
  <c r="Y59"/>
  <c r="Z59"/>
  <c r="AA59"/>
  <c r="AB59"/>
  <c r="AC59"/>
  <c r="AD59"/>
  <c r="AE59"/>
  <c r="AF59"/>
  <c r="AG59"/>
  <c r="X60"/>
  <c r="Y60"/>
  <c r="Z60"/>
  <c r="AA60"/>
  <c r="AB60"/>
  <c r="AC60"/>
  <c r="AD60"/>
  <c r="AE60"/>
  <c r="AF60"/>
  <c r="AG60"/>
  <c r="X62"/>
  <c r="Y62"/>
  <c r="Z62"/>
  <c r="AA62"/>
  <c r="AB62"/>
  <c r="AC62"/>
  <c r="AD62"/>
  <c r="AE62"/>
  <c r="AF62"/>
  <c r="AG62"/>
  <c r="X63"/>
  <c r="Y63"/>
  <c r="Z63"/>
  <c r="AA63"/>
  <c r="AB63"/>
  <c r="AC63"/>
  <c r="AD63"/>
  <c r="AE63"/>
  <c r="AF63"/>
  <c r="AG63"/>
  <c r="X64"/>
  <c r="Y64"/>
  <c r="Z64"/>
  <c r="AA64"/>
  <c r="AB64"/>
  <c r="AC64"/>
  <c r="AD64"/>
  <c r="AE64"/>
  <c r="AF64"/>
  <c r="AG64"/>
  <c r="X66"/>
  <c r="Y66"/>
  <c r="Z66"/>
  <c r="AA66"/>
  <c r="AB66"/>
  <c r="AC66"/>
  <c r="AD66"/>
  <c r="AE66"/>
  <c r="AF66"/>
  <c r="AG66"/>
  <c r="X67"/>
  <c r="Y67"/>
  <c r="Z67"/>
  <c r="AA67"/>
  <c r="AB67"/>
  <c r="AC67"/>
  <c r="AD67"/>
  <c r="AE67"/>
  <c r="AF67"/>
  <c r="AG67"/>
  <c r="X68"/>
  <c r="Y68"/>
  <c r="Z68"/>
  <c r="AA68"/>
  <c r="AB68"/>
  <c r="AC68"/>
  <c r="AD68"/>
  <c r="AE68"/>
  <c r="AF68"/>
  <c r="AG68"/>
  <c r="X70"/>
  <c r="Y70"/>
  <c r="Z70"/>
  <c r="AA70"/>
  <c r="AB70"/>
  <c r="AC70"/>
  <c r="AD70"/>
  <c r="AE70"/>
  <c r="AF70"/>
  <c r="AG70"/>
  <c r="X71"/>
  <c r="Y71"/>
  <c r="Z71"/>
  <c r="AA71"/>
  <c r="AB71"/>
  <c r="AC71"/>
  <c r="AD71"/>
  <c r="AE71"/>
  <c r="AF71"/>
  <c r="AG71"/>
  <c r="X72"/>
  <c r="Y72"/>
  <c r="Z72"/>
  <c r="AA72"/>
  <c r="AB72"/>
  <c r="AC72"/>
  <c r="AD72"/>
  <c r="AE72"/>
  <c r="AF72"/>
  <c r="AG72"/>
  <c r="X74"/>
  <c r="Y74"/>
  <c r="Z74"/>
  <c r="AA74"/>
  <c r="AB74"/>
  <c r="AC74"/>
  <c r="AD74"/>
  <c r="AE74"/>
  <c r="AF74"/>
  <c r="AG74"/>
  <c r="X75"/>
  <c r="Y75"/>
  <c r="Z75"/>
  <c r="AA75"/>
  <c r="AB75"/>
  <c r="AC75"/>
  <c r="AD75"/>
  <c r="AE75"/>
  <c r="AF75"/>
  <c r="AG75"/>
  <c r="X76"/>
  <c r="Y76"/>
  <c r="Z76"/>
  <c r="AA76"/>
  <c r="AB76"/>
  <c r="AC76"/>
  <c r="AD76"/>
  <c r="AE76"/>
  <c r="AF76"/>
  <c r="AG76"/>
  <c r="X78"/>
  <c r="Y78"/>
  <c r="Z78"/>
  <c r="AA78"/>
  <c r="AB78"/>
  <c r="AC78"/>
  <c r="AD78"/>
  <c r="AE78"/>
  <c r="AF78"/>
  <c r="AG78"/>
  <c r="X79"/>
  <c r="Y79"/>
  <c r="Z79"/>
  <c r="AA79"/>
  <c r="AB79"/>
  <c r="AC79"/>
  <c r="AD79"/>
  <c r="AE79"/>
  <c r="AF79"/>
  <c r="AG79"/>
  <c r="X80"/>
  <c r="Y80"/>
  <c r="Z80"/>
  <c r="AA80"/>
  <c r="AB80"/>
  <c r="AC80"/>
  <c r="AD80"/>
  <c r="AE80"/>
  <c r="AF80"/>
  <c r="AG80"/>
  <c r="X82"/>
  <c r="Y82"/>
  <c r="Z82"/>
  <c r="AA82"/>
  <c r="AB82"/>
  <c r="AC82"/>
  <c r="AD82"/>
  <c r="AE82"/>
  <c r="AF82"/>
  <c r="AG82"/>
  <c r="X83"/>
  <c r="Y83"/>
  <c r="Z83"/>
  <c r="AA83"/>
  <c r="AB83"/>
  <c r="AC83"/>
  <c r="AD83"/>
  <c r="AE83"/>
  <c r="AF83"/>
  <c r="AG83"/>
  <c r="X84"/>
  <c r="Y84"/>
  <c r="Z84"/>
  <c r="AA84"/>
  <c r="AB84"/>
  <c r="AC84"/>
  <c r="AD84"/>
  <c r="AE84"/>
  <c r="AF84"/>
  <c r="AG84"/>
  <c r="X86"/>
  <c r="Y86"/>
  <c r="Z86"/>
  <c r="AA86"/>
  <c r="AB86"/>
  <c r="AC86"/>
  <c r="AD86"/>
  <c r="AE86"/>
  <c r="AF86"/>
  <c r="AG86"/>
  <c r="X87"/>
  <c r="Y87"/>
  <c r="Z87"/>
  <c r="AA87"/>
  <c r="AB87"/>
  <c r="AC87"/>
  <c r="AD87"/>
  <c r="AE87"/>
  <c r="AF87"/>
  <c r="AG87"/>
  <c r="X88"/>
  <c r="Y88"/>
  <c r="Z88"/>
  <c r="AA88"/>
  <c r="AB88"/>
  <c r="AC88"/>
  <c r="AD88"/>
  <c r="AE88"/>
  <c r="AF88"/>
  <c r="AG88"/>
  <c r="X90"/>
  <c r="Y90"/>
  <c r="Z90"/>
  <c r="AA90"/>
  <c r="AB90"/>
  <c r="AC90"/>
  <c r="AD90"/>
  <c r="AE90"/>
  <c r="AF90"/>
  <c r="AG90"/>
  <c r="X91"/>
  <c r="Y91"/>
  <c r="Z91"/>
  <c r="AA91"/>
  <c r="AB91"/>
  <c r="AC91"/>
  <c r="AD91"/>
  <c r="AE91"/>
  <c r="AF91"/>
  <c r="AG91"/>
  <c r="X92"/>
  <c r="Y92"/>
  <c r="Z92"/>
  <c r="AA92"/>
  <c r="AB92"/>
  <c r="AC92"/>
  <c r="AD92"/>
  <c r="AE92"/>
  <c r="AF92"/>
  <c r="AG92"/>
  <c r="X94"/>
  <c r="Y94"/>
  <c r="Z94"/>
  <c r="AA94"/>
  <c r="AB94"/>
  <c r="AC94"/>
  <c r="AD94"/>
  <c r="AE94"/>
  <c r="AF94"/>
  <c r="AG94"/>
  <c r="X95"/>
  <c r="Y95"/>
  <c r="Z95"/>
  <c r="AA95"/>
  <c r="AB95"/>
  <c r="AC95"/>
  <c r="AD95"/>
  <c r="AE95"/>
  <c r="AF95"/>
  <c r="AG95"/>
  <c r="X96"/>
  <c r="Y96"/>
  <c r="Z96"/>
  <c r="AA96"/>
  <c r="AB96"/>
  <c r="AC96"/>
  <c r="AD96"/>
  <c r="AE96"/>
  <c r="AF96"/>
  <c r="AG96"/>
  <c r="X98"/>
  <c r="Y98"/>
  <c r="Z98"/>
  <c r="AA98"/>
  <c r="AB98"/>
  <c r="AC98"/>
  <c r="AD98"/>
  <c r="AE98"/>
  <c r="AF98"/>
  <c r="AG98"/>
  <c r="X99"/>
  <c r="Y99"/>
  <c r="Z99"/>
  <c r="AA99"/>
  <c r="AB99"/>
  <c r="AC99"/>
  <c r="AD99"/>
  <c r="AE99"/>
  <c r="AF99"/>
  <c r="AG99"/>
  <c r="X100"/>
  <c r="Y100"/>
  <c r="Z100"/>
  <c r="AA100"/>
  <c r="AB100"/>
  <c r="AC100"/>
  <c r="AD100"/>
  <c r="AE100"/>
  <c r="AF100"/>
  <c r="AG100"/>
  <c r="X102"/>
  <c r="Y102"/>
  <c r="Z102"/>
  <c r="AA102"/>
  <c r="AB102"/>
  <c r="AC102"/>
  <c r="AD102"/>
  <c r="AE102"/>
  <c r="AF102"/>
  <c r="AG102"/>
  <c r="X103"/>
  <c r="Y103"/>
  <c r="Z103"/>
  <c r="AA103"/>
  <c r="AB103"/>
  <c r="AC103"/>
  <c r="AD103"/>
  <c r="AE103"/>
  <c r="AF103"/>
  <c r="AG103"/>
  <c r="X104"/>
  <c r="Y104"/>
  <c r="Z104"/>
  <c r="AA104"/>
  <c r="AB104"/>
  <c r="AC104"/>
  <c r="AD104"/>
  <c r="AE104"/>
  <c r="AF104"/>
  <c r="AG104"/>
  <c r="X106"/>
  <c r="Y106"/>
  <c r="Z106"/>
  <c r="AA106"/>
  <c r="AB106"/>
  <c r="AC106"/>
  <c r="AD106"/>
  <c r="AE106"/>
  <c r="AF106"/>
  <c r="AG106"/>
  <c r="X107"/>
  <c r="Y107"/>
  <c r="Z107"/>
  <c r="AA107"/>
  <c r="AB107"/>
  <c r="AC107"/>
  <c r="AD107"/>
  <c r="AE107"/>
  <c r="AF107"/>
  <c r="AG107"/>
  <c r="X108"/>
  <c r="Y108"/>
  <c r="Z108"/>
  <c r="AA108"/>
  <c r="AB108"/>
  <c r="AC108"/>
  <c r="AD108"/>
  <c r="AE108"/>
  <c r="AF108"/>
  <c r="AG108"/>
  <c r="X110"/>
  <c r="Y110"/>
  <c r="Z110"/>
  <c r="AA110"/>
  <c r="AB110"/>
  <c r="AC110"/>
  <c r="AD110"/>
  <c r="AE110"/>
  <c r="AF110"/>
  <c r="X111"/>
  <c r="Y111"/>
  <c r="Z111"/>
  <c r="AA111"/>
  <c r="AB111"/>
  <c r="AC111"/>
  <c r="AD111"/>
  <c r="AE111"/>
  <c r="AF111"/>
  <c r="AG111"/>
  <c r="X112"/>
  <c r="Y112"/>
  <c r="Z112"/>
  <c r="AA112"/>
  <c r="AB112"/>
  <c r="AC112"/>
  <c r="AD112"/>
  <c r="AE112"/>
  <c r="AF112"/>
  <c r="AG112"/>
  <c r="W3"/>
  <c r="W4"/>
  <c r="W6"/>
  <c r="W7"/>
  <c r="W8"/>
  <c r="W10"/>
  <c r="W11"/>
  <c r="W12"/>
  <c r="W14"/>
  <c r="W15"/>
  <c r="W16"/>
  <c r="W18"/>
  <c r="W19"/>
  <c r="W20"/>
  <c r="W22"/>
  <c r="W23"/>
  <c r="W24"/>
  <c r="W26"/>
  <c r="W27"/>
  <c r="W28"/>
  <c r="W30"/>
  <c r="W31"/>
  <c r="W32"/>
  <c r="W34"/>
  <c r="W35"/>
  <c r="W36"/>
  <c r="W38"/>
  <c r="W39"/>
  <c r="W40"/>
  <c r="W42"/>
  <c r="W43"/>
  <c r="W44"/>
  <c r="W46"/>
  <c r="W47"/>
  <c r="W48"/>
  <c r="W50"/>
  <c r="W51"/>
  <c r="W52"/>
  <c r="W54"/>
  <c r="W55"/>
  <c r="W56"/>
  <c r="W58"/>
  <c r="W59"/>
  <c r="W60"/>
  <c r="W62"/>
  <c r="W63"/>
  <c r="W64"/>
  <c r="W66"/>
  <c r="W67"/>
  <c r="W68"/>
  <c r="W70"/>
  <c r="W71"/>
  <c r="W72"/>
  <c r="W74"/>
  <c r="W75"/>
  <c r="W76"/>
  <c r="W78"/>
  <c r="W79"/>
  <c r="W80"/>
  <c r="W82"/>
  <c r="W83"/>
  <c r="W84"/>
  <c r="W86"/>
  <c r="W87"/>
  <c r="W88"/>
  <c r="W90"/>
  <c r="W91"/>
  <c r="W92"/>
  <c r="W94"/>
  <c r="W95"/>
  <c r="W96"/>
  <c r="W98"/>
  <c r="W99"/>
  <c r="W100"/>
  <c r="W102"/>
  <c r="W103"/>
  <c r="W104"/>
  <c r="W106"/>
  <c r="W107"/>
  <c r="W108"/>
  <c r="W110"/>
  <c r="W111"/>
  <c r="W112"/>
  <c r="V6"/>
  <c r="V7"/>
  <c r="V8"/>
  <c r="V10"/>
  <c r="V11"/>
  <c r="V12"/>
  <c r="V14"/>
  <c r="V15"/>
  <c r="V16"/>
  <c r="V18"/>
  <c r="V19"/>
  <c r="V20"/>
  <c r="V22"/>
  <c r="V23"/>
  <c r="V24"/>
  <c r="V26"/>
  <c r="V27"/>
  <c r="V28"/>
  <c r="V30"/>
  <c r="V31"/>
  <c r="V32"/>
  <c r="V34"/>
  <c r="V35"/>
  <c r="V36"/>
  <c r="V38"/>
  <c r="V39"/>
  <c r="V40"/>
  <c r="V42"/>
  <c r="V43"/>
  <c r="V44"/>
  <c r="V46"/>
  <c r="V47"/>
  <c r="V48"/>
  <c r="V50"/>
  <c r="V51"/>
  <c r="V52"/>
  <c r="V54"/>
  <c r="V55"/>
  <c r="V56"/>
  <c r="V58"/>
  <c r="V59"/>
  <c r="V60"/>
  <c r="V62"/>
  <c r="V63"/>
  <c r="V64"/>
  <c r="V66"/>
  <c r="V67"/>
  <c r="V68"/>
  <c r="V70"/>
  <c r="V71"/>
  <c r="V72"/>
  <c r="V74"/>
  <c r="V75"/>
  <c r="V76"/>
  <c r="V78"/>
  <c r="V79"/>
  <c r="V80"/>
  <c r="V82"/>
  <c r="V83"/>
  <c r="V84"/>
  <c r="V86"/>
  <c r="V87"/>
  <c r="V88"/>
  <c r="V90"/>
  <c r="V91"/>
  <c r="V92"/>
  <c r="V94"/>
  <c r="V95"/>
  <c r="V96"/>
  <c r="V98"/>
  <c r="V99"/>
  <c r="V100"/>
  <c r="V102"/>
  <c r="V103"/>
  <c r="V104"/>
  <c r="V106"/>
  <c r="V107"/>
  <c r="V108"/>
  <c r="V110"/>
  <c r="V111"/>
  <c r="V112"/>
  <c r="V3"/>
  <c r="V4"/>
  <c r="AG2"/>
  <c r="AF2"/>
  <c r="AE2"/>
  <c r="AD2"/>
  <c r="AC2"/>
  <c r="AB2"/>
  <c r="AA2"/>
  <c r="Z2"/>
  <c r="Y2"/>
  <c r="X2"/>
  <c r="W2"/>
  <c r="V2"/>
  <c r="V2" i="3"/>
  <c r="T9" i="1"/>
  <c r="T10"/>
  <c r="T11"/>
  <c r="T13"/>
  <c r="T14"/>
  <c r="T15"/>
  <c r="T17"/>
  <c r="T18"/>
  <c r="T19"/>
  <c r="T21"/>
  <c r="T22"/>
  <c r="T23"/>
  <c r="T25"/>
  <c r="T26"/>
  <c r="T27"/>
  <c r="T29"/>
  <c r="T30"/>
  <c r="T31"/>
  <c r="T33"/>
  <c r="T34"/>
  <c r="T35"/>
  <c r="T37"/>
  <c r="T38"/>
  <c r="T39"/>
  <c r="T41"/>
  <c r="T42"/>
  <c r="T43"/>
  <c r="T45"/>
  <c r="T46"/>
  <c r="T47"/>
  <c r="T49"/>
  <c r="T50"/>
  <c r="T51"/>
  <c r="T53"/>
  <c r="T54"/>
  <c r="T55"/>
  <c r="T57"/>
  <c r="T58"/>
  <c r="T59"/>
  <c r="T61"/>
  <c r="T62"/>
  <c r="T63"/>
  <c r="T65"/>
  <c r="T66"/>
  <c r="T67"/>
  <c r="T69"/>
  <c r="T70"/>
  <c r="T71"/>
  <c r="T73"/>
  <c r="T74"/>
  <c r="T75"/>
  <c r="T77"/>
  <c r="T78"/>
  <c r="T79"/>
  <c r="T81"/>
  <c r="T82"/>
  <c r="T83"/>
  <c r="T85"/>
  <c r="T86"/>
  <c r="T87"/>
  <c r="T89"/>
  <c r="T90"/>
  <c r="T91"/>
  <c r="T93"/>
  <c r="T94"/>
  <c r="T95"/>
  <c r="T97"/>
  <c r="T98"/>
  <c r="T99"/>
  <c r="T101"/>
  <c r="T102"/>
  <c r="T103"/>
  <c r="T105"/>
  <c r="T106"/>
  <c r="T107"/>
  <c r="T109"/>
  <c r="T110"/>
  <c r="T111"/>
  <c r="T2"/>
  <c r="T3"/>
  <c r="T5"/>
  <c r="T6"/>
  <c r="T7"/>
  <c r="T1"/>
  <c r="T34" i="3"/>
  <c r="R2" i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"/>
  <c r="AE61" i="2"/>
  <c r="V62"/>
  <c r="W62"/>
  <c r="X62"/>
  <c r="Y62"/>
  <c r="Z62"/>
  <c r="AA62"/>
  <c r="AB62"/>
  <c r="AC62"/>
  <c r="AD62"/>
  <c r="AE62"/>
  <c r="AF62"/>
  <c r="AG62"/>
  <c r="V63"/>
  <c r="W63"/>
  <c r="X63"/>
  <c r="Y63"/>
  <c r="Z63"/>
  <c r="AA63"/>
  <c r="AB63"/>
  <c r="AC63"/>
  <c r="AD63"/>
  <c r="AE63"/>
  <c r="AF63"/>
  <c r="AG63"/>
  <c r="W61"/>
  <c r="X61"/>
  <c r="Y61"/>
  <c r="Z61"/>
  <c r="AA61"/>
  <c r="AB61"/>
  <c r="AC61"/>
  <c r="AD61"/>
  <c r="AF61"/>
  <c r="AG61"/>
  <c r="V61"/>
  <c r="W59" i="3"/>
  <c r="X59"/>
  <c r="Y59"/>
  <c r="Z59"/>
  <c r="AA59"/>
  <c r="AB59"/>
  <c r="AC59"/>
  <c r="AD59"/>
  <c r="AE59"/>
  <c r="AF59"/>
  <c r="AG59"/>
  <c r="V59"/>
  <c r="AC58"/>
  <c r="AC57"/>
  <c r="V57"/>
  <c r="AG58"/>
  <c r="AF58"/>
  <c r="AE58"/>
  <c r="AD58"/>
  <c r="AB58"/>
  <c r="AA58"/>
  <c r="Z58"/>
  <c r="Y58"/>
  <c r="X58"/>
  <c r="W58"/>
  <c r="V58"/>
  <c r="AG57"/>
  <c r="AF57"/>
  <c r="AE57"/>
  <c r="AD57"/>
  <c r="AB57"/>
  <c r="AA57"/>
  <c r="Z57"/>
  <c r="Y57"/>
  <c r="X57"/>
  <c r="W57"/>
  <c r="AG48"/>
  <c r="AF48"/>
  <c r="AE48"/>
  <c r="AD48"/>
  <c r="AC48"/>
  <c r="AB48"/>
  <c r="AA48"/>
  <c r="Z48"/>
  <c r="Y48"/>
  <c r="X48"/>
  <c r="W48"/>
  <c r="V48"/>
  <c r="AG47"/>
  <c r="AF47"/>
  <c r="AE47"/>
  <c r="AD47"/>
  <c r="AC47"/>
  <c r="AB47"/>
  <c r="AA47"/>
  <c r="Z47"/>
  <c r="Y47"/>
  <c r="X47"/>
  <c r="W47"/>
  <c r="V47"/>
  <c r="AG46"/>
  <c r="AF46"/>
  <c r="AE46"/>
  <c r="AD46"/>
  <c r="AC46"/>
  <c r="AB46"/>
  <c r="AA46"/>
  <c r="Z46"/>
  <c r="Y46"/>
  <c r="X46"/>
  <c r="W46"/>
  <c r="V46"/>
  <c r="AG44"/>
  <c r="AF44"/>
  <c r="AE44"/>
  <c r="AD44"/>
  <c r="AC44"/>
  <c r="AB44"/>
  <c r="AA44"/>
  <c r="Z44"/>
  <c r="Y44"/>
  <c r="X44"/>
  <c r="W44"/>
  <c r="V44"/>
  <c r="AG43"/>
  <c r="AF43"/>
  <c r="AE43"/>
  <c r="AD43"/>
  <c r="AC43"/>
  <c r="AB43"/>
  <c r="AA43"/>
  <c r="Z43"/>
  <c r="Y43"/>
  <c r="X43"/>
  <c r="W43"/>
  <c r="V43"/>
  <c r="AG42"/>
  <c r="AF42"/>
  <c r="AE42"/>
  <c r="AD42"/>
  <c r="AC42"/>
  <c r="AB42"/>
  <c r="AA42"/>
  <c r="Z42"/>
  <c r="Y42"/>
  <c r="X42"/>
  <c r="W42"/>
  <c r="V42"/>
  <c r="AG40"/>
  <c r="AF40"/>
  <c r="AE40"/>
  <c r="AD40"/>
  <c r="AC40"/>
  <c r="AB40"/>
  <c r="AA40"/>
  <c r="Z40"/>
  <c r="Y40"/>
  <c r="X40"/>
  <c r="W40"/>
  <c r="V40"/>
  <c r="AG39"/>
  <c r="AF39"/>
  <c r="AE39"/>
  <c r="AD39"/>
  <c r="AC39"/>
  <c r="AB39"/>
  <c r="AA39"/>
  <c r="Z39"/>
  <c r="Y39"/>
  <c r="X39"/>
  <c r="W39"/>
  <c r="V39"/>
  <c r="AG38"/>
  <c r="AF38"/>
  <c r="AE38"/>
  <c r="AD38"/>
  <c r="AC38"/>
  <c r="AB38"/>
  <c r="AA38"/>
  <c r="Z38"/>
  <c r="Y38"/>
  <c r="X38"/>
  <c r="W38"/>
  <c r="V38"/>
  <c r="AG36"/>
  <c r="AF36"/>
  <c r="AE36"/>
  <c r="AD36"/>
  <c r="AC36"/>
  <c r="AB36"/>
  <c r="AA36"/>
  <c r="Z36"/>
  <c r="Y36"/>
  <c r="X36"/>
  <c r="W36"/>
  <c r="V36"/>
  <c r="AG35"/>
  <c r="AF35"/>
  <c r="AE35"/>
  <c r="AD35"/>
  <c r="AC35"/>
  <c r="AB35"/>
  <c r="AA35"/>
  <c r="Z35"/>
  <c r="Y35"/>
  <c r="X35"/>
  <c r="W35"/>
  <c r="V35"/>
  <c r="AG34"/>
  <c r="AF34"/>
  <c r="AE34"/>
  <c r="AD34"/>
  <c r="AC34"/>
  <c r="AB34"/>
  <c r="AA34"/>
  <c r="Z34"/>
  <c r="Y34"/>
  <c r="X34"/>
  <c r="W34"/>
  <c r="V34"/>
  <c r="AG32"/>
  <c r="AF32"/>
  <c r="AE32"/>
  <c r="AD32"/>
  <c r="AC32"/>
  <c r="AB32"/>
  <c r="AA32"/>
  <c r="Z32"/>
  <c r="Y32"/>
  <c r="X32"/>
  <c r="W32"/>
  <c r="V32"/>
  <c r="AG31"/>
  <c r="AF31"/>
  <c r="AE31"/>
  <c r="AD31"/>
  <c r="AC31"/>
  <c r="AB31"/>
  <c r="AA31"/>
  <c r="Z31"/>
  <c r="Y31"/>
  <c r="X31"/>
  <c r="W31"/>
  <c r="V31"/>
  <c r="AG30"/>
  <c r="AF30"/>
  <c r="AE30"/>
  <c r="AD30"/>
  <c r="AC30"/>
  <c r="AB30"/>
  <c r="AA30"/>
  <c r="Z30"/>
  <c r="Y30"/>
  <c r="X30"/>
  <c r="W30"/>
  <c r="V30"/>
  <c r="AG28"/>
  <c r="AF28"/>
  <c r="AE28"/>
  <c r="AD28"/>
  <c r="AC28"/>
  <c r="AB28"/>
  <c r="AA28"/>
  <c r="Z28"/>
  <c r="Y28"/>
  <c r="X28"/>
  <c r="W28"/>
  <c r="V28"/>
  <c r="AG27"/>
  <c r="AF27"/>
  <c r="AE27"/>
  <c r="AD27"/>
  <c r="AC27"/>
  <c r="AB27"/>
  <c r="AA27"/>
  <c r="Z27"/>
  <c r="Y27"/>
  <c r="X27"/>
  <c r="W27"/>
  <c r="V27"/>
  <c r="AG26"/>
  <c r="AF26"/>
  <c r="AE26"/>
  <c r="AD26"/>
  <c r="AC26"/>
  <c r="AB26"/>
  <c r="AA26"/>
  <c r="Z26"/>
  <c r="Y26"/>
  <c r="X26"/>
  <c r="W26"/>
  <c r="V26"/>
  <c r="AG24"/>
  <c r="AF24"/>
  <c r="AE24"/>
  <c r="AD24"/>
  <c r="AC24"/>
  <c r="AB24"/>
  <c r="AA24"/>
  <c r="Z24"/>
  <c r="Y24"/>
  <c r="X24"/>
  <c r="W24"/>
  <c r="V24"/>
  <c r="AG23"/>
  <c r="AF23"/>
  <c r="AE23"/>
  <c r="AD23"/>
  <c r="AC23"/>
  <c r="AB23"/>
  <c r="AA23"/>
  <c r="Z23"/>
  <c r="Y23"/>
  <c r="X23"/>
  <c r="W23"/>
  <c r="V23"/>
  <c r="AG22"/>
  <c r="AF22"/>
  <c r="AE22"/>
  <c r="AD22"/>
  <c r="AC22"/>
  <c r="AB22"/>
  <c r="AA22"/>
  <c r="Z22"/>
  <c r="Y22"/>
  <c r="X22"/>
  <c r="W22"/>
  <c r="V22"/>
  <c r="AG20"/>
  <c r="AF20"/>
  <c r="AE20"/>
  <c r="AD20"/>
  <c r="AC20"/>
  <c r="AB20"/>
  <c r="AA20"/>
  <c r="Z20"/>
  <c r="Y20"/>
  <c r="X20"/>
  <c r="W20"/>
  <c r="V20"/>
  <c r="AG19"/>
  <c r="AF19"/>
  <c r="AE19"/>
  <c r="AD19"/>
  <c r="AC19"/>
  <c r="AB19"/>
  <c r="AA19"/>
  <c r="Z19"/>
  <c r="Y19"/>
  <c r="X19"/>
  <c r="W19"/>
  <c r="V19"/>
  <c r="AG18"/>
  <c r="AF18"/>
  <c r="AE18"/>
  <c r="AD18"/>
  <c r="AC18"/>
  <c r="AB18"/>
  <c r="AA18"/>
  <c r="Z18"/>
  <c r="Y18"/>
  <c r="X18"/>
  <c r="W18"/>
  <c r="V18"/>
  <c r="AG16"/>
  <c r="AF16"/>
  <c r="AE16"/>
  <c r="AD16"/>
  <c r="AC16"/>
  <c r="AB16"/>
  <c r="AA16"/>
  <c r="Z16"/>
  <c r="Y16"/>
  <c r="X16"/>
  <c r="W16"/>
  <c r="V16"/>
  <c r="AG15"/>
  <c r="AF15"/>
  <c r="AE15"/>
  <c r="AD15"/>
  <c r="AC15"/>
  <c r="AB15"/>
  <c r="AA15"/>
  <c r="Z15"/>
  <c r="Y15"/>
  <c r="X15"/>
  <c r="W15"/>
  <c r="V15"/>
  <c r="AG14"/>
  <c r="AF14"/>
  <c r="AE14"/>
  <c r="AD14"/>
  <c r="AC14"/>
  <c r="AB14"/>
  <c r="AA14"/>
  <c r="Z14"/>
  <c r="Y14"/>
  <c r="X14"/>
  <c r="W14"/>
  <c r="V14"/>
  <c r="AG12"/>
  <c r="AF12"/>
  <c r="AE12"/>
  <c r="AD12"/>
  <c r="AC12"/>
  <c r="AB12"/>
  <c r="AA12"/>
  <c r="Z12"/>
  <c r="Y12"/>
  <c r="X12"/>
  <c r="W12"/>
  <c r="V12"/>
  <c r="AG11"/>
  <c r="AF11"/>
  <c r="AE11"/>
  <c r="AD11"/>
  <c r="AC11"/>
  <c r="AB11"/>
  <c r="AA11"/>
  <c r="Z11"/>
  <c r="Y11"/>
  <c r="X11"/>
  <c r="W11"/>
  <c r="V11"/>
  <c r="AG10"/>
  <c r="AF10"/>
  <c r="AE10"/>
  <c r="AD10"/>
  <c r="AC10"/>
  <c r="AB10"/>
  <c r="AA10"/>
  <c r="Z10"/>
  <c r="Y10"/>
  <c r="X10"/>
  <c r="W10"/>
  <c r="V10"/>
  <c r="AG8"/>
  <c r="AF8"/>
  <c r="AE8"/>
  <c r="AD8"/>
  <c r="AC8"/>
  <c r="AB8"/>
  <c r="AA8"/>
  <c r="Z8"/>
  <c r="Y8"/>
  <c r="X8"/>
  <c r="W8"/>
  <c r="V8"/>
  <c r="AG7"/>
  <c r="AF7"/>
  <c r="AE7"/>
  <c r="AD7"/>
  <c r="AC7"/>
  <c r="AB7"/>
  <c r="AA7"/>
  <c r="Z7"/>
  <c r="Y7"/>
  <c r="X7"/>
  <c r="W7"/>
  <c r="V7"/>
  <c r="AG6"/>
  <c r="AF6"/>
  <c r="AE6"/>
  <c r="AD6"/>
  <c r="AC6"/>
  <c r="AB6"/>
  <c r="AA6"/>
  <c r="Z6"/>
  <c r="Y6"/>
  <c r="X6"/>
  <c r="W6"/>
  <c r="V6"/>
  <c r="AG4"/>
  <c r="AF4"/>
  <c r="AE4"/>
  <c r="AD4"/>
  <c r="AC4"/>
  <c r="AB4"/>
  <c r="AA4"/>
  <c r="Z4"/>
  <c r="Y4"/>
  <c r="X4"/>
  <c r="W4"/>
  <c r="V4"/>
  <c r="AG3"/>
  <c r="AF3"/>
  <c r="AE3"/>
  <c r="AD3"/>
  <c r="AC3"/>
  <c r="AB3"/>
  <c r="AA3"/>
  <c r="Z3"/>
  <c r="Y3"/>
  <c r="X3"/>
  <c r="W3"/>
  <c r="V3"/>
  <c r="AG2"/>
  <c r="AF2"/>
  <c r="AE2"/>
  <c r="AD2"/>
  <c r="AC2"/>
  <c r="AB2"/>
  <c r="AA2"/>
  <c r="Z2"/>
  <c r="Y2"/>
  <c r="X2"/>
  <c r="W2"/>
  <c r="AG3" i="2"/>
  <c r="AG4"/>
  <c r="AG6"/>
  <c r="AG7"/>
  <c r="AG8"/>
  <c r="AG10"/>
  <c r="AG11"/>
  <c r="AG12"/>
  <c r="AG14"/>
  <c r="AG15"/>
  <c r="AG16"/>
  <c r="AG18"/>
  <c r="AG19"/>
  <c r="AG20"/>
  <c r="AG22"/>
  <c r="AG23"/>
  <c r="AG24"/>
  <c r="AG26"/>
  <c r="AG27"/>
  <c r="AG28"/>
  <c r="AG30"/>
  <c r="AG31"/>
  <c r="AG32"/>
  <c r="AG34"/>
  <c r="AG35"/>
  <c r="AG36"/>
  <c r="AG38"/>
  <c r="AG39"/>
  <c r="AG40"/>
  <c r="AG42"/>
  <c r="AG43"/>
  <c r="AG44"/>
  <c r="AG46"/>
  <c r="AG47"/>
  <c r="AG48"/>
  <c r="AG50"/>
  <c r="AG51"/>
  <c r="AG52"/>
  <c r="AG54"/>
  <c r="AG55"/>
  <c r="AG56"/>
  <c r="AF3"/>
  <c r="AF4"/>
  <c r="AF6"/>
  <c r="AF7"/>
  <c r="AF8"/>
  <c r="AF10"/>
  <c r="AF11"/>
  <c r="AF12"/>
  <c r="AF14"/>
  <c r="AF15"/>
  <c r="AF16"/>
  <c r="AF18"/>
  <c r="AF19"/>
  <c r="AF20"/>
  <c r="AF22"/>
  <c r="AF23"/>
  <c r="AF24"/>
  <c r="AF26"/>
  <c r="AF27"/>
  <c r="AF28"/>
  <c r="AF30"/>
  <c r="AF31"/>
  <c r="AF32"/>
  <c r="AF34"/>
  <c r="AF35"/>
  <c r="AF36"/>
  <c r="AF38"/>
  <c r="AF39"/>
  <c r="AF40"/>
  <c r="AF42"/>
  <c r="AF43"/>
  <c r="AF44"/>
  <c r="AF46"/>
  <c r="AF47"/>
  <c r="AF48"/>
  <c r="AF50"/>
  <c r="AF51"/>
  <c r="AF52"/>
  <c r="AF54"/>
  <c r="AF55"/>
  <c r="AF56"/>
  <c r="AE3"/>
  <c r="AE4"/>
  <c r="AE6"/>
  <c r="AE7"/>
  <c r="AE8"/>
  <c r="AE10"/>
  <c r="AE11"/>
  <c r="AE12"/>
  <c r="AE14"/>
  <c r="AE15"/>
  <c r="AE16"/>
  <c r="AE18"/>
  <c r="AE19"/>
  <c r="AE20"/>
  <c r="AE22"/>
  <c r="AE23"/>
  <c r="AE24"/>
  <c r="AE26"/>
  <c r="AE27"/>
  <c r="AE28"/>
  <c r="AE30"/>
  <c r="AE31"/>
  <c r="AE32"/>
  <c r="AE34"/>
  <c r="AE35"/>
  <c r="AE36"/>
  <c r="AE38"/>
  <c r="AE39"/>
  <c r="AE40"/>
  <c r="AE42"/>
  <c r="AE43"/>
  <c r="AE44"/>
  <c r="AE46"/>
  <c r="AE47"/>
  <c r="AE48"/>
  <c r="AE50"/>
  <c r="AE51"/>
  <c r="AE52"/>
  <c r="AE54"/>
  <c r="AE55"/>
  <c r="AE56"/>
  <c r="AD3"/>
  <c r="AD4"/>
  <c r="AD6"/>
  <c r="AD7"/>
  <c r="AD8"/>
  <c r="AD10"/>
  <c r="AD11"/>
  <c r="AD12"/>
  <c r="AD14"/>
  <c r="AD15"/>
  <c r="AD16"/>
  <c r="AD18"/>
  <c r="AD19"/>
  <c r="AD20"/>
  <c r="AD22"/>
  <c r="AD23"/>
  <c r="AD24"/>
  <c r="AD26"/>
  <c r="AD27"/>
  <c r="AD28"/>
  <c r="AD30"/>
  <c r="AD31"/>
  <c r="AD32"/>
  <c r="AD34"/>
  <c r="AD35"/>
  <c r="AD36"/>
  <c r="AD38"/>
  <c r="AD39"/>
  <c r="AD40"/>
  <c r="AD42"/>
  <c r="AD43"/>
  <c r="AD44"/>
  <c r="AD46"/>
  <c r="AD47"/>
  <c r="AD48"/>
  <c r="AD50"/>
  <c r="AD51"/>
  <c r="AD52"/>
  <c r="AD54"/>
  <c r="AD55"/>
  <c r="AD56"/>
  <c r="AC3"/>
  <c r="AC4"/>
  <c r="AC6"/>
  <c r="AC7"/>
  <c r="AC8"/>
  <c r="AC10"/>
  <c r="AC11"/>
  <c r="AC12"/>
  <c r="AC14"/>
  <c r="AC15"/>
  <c r="AC16"/>
  <c r="AC18"/>
  <c r="AC19"/>
  <c r="AC20"/>
  <c r="AC22"/>
  <c r="AC23"/>
  <c r="AC24"/>
  <c r="AC26"/>
  <c r="AC27"/>
  <c r="AC28"/>
  <c r="AC30"/>
  <c r="AC31"/>
  <c r="AC32"/>
  <c r="AC34"/>
  <c r="AC35"/>
  <c r="AC36"/>
  <c r="AC38"/>
  <c r="AC39"/>
  <c r="AC40"/>
  <c r="AC42"/>
  <c r="AC43"/>
  <c r="AC44"/>
  <c r="AC46"/>
  <c r="AC47"/>
  <c r="AC48"/>
  <c r="AC50"/>
  <c r="AC51"/>
  <c r="AC52"/>
  <c r="AC54"/>
  <c r="AC55"/>
  <c r="AC56"/>
  <c r="AB3"/>
  <c r="AB4"/>
  <c r="AB6"/>
  <c r="AB7"/>
  <c r="AB8"/>
  <c r="AB10"/>
  <c r="AB11"/>
  <c r="AB12"/>
  <c r="AB14"/>
  <c r="AB15"/>
  <c r="AB16"/>
  <c r="AB18"/>
  <c r="AB19"/>
  <c r="AB20"/>
  <c r="AB22"/>
  <c r="AB23"/>
  <c r="AB24"/>
  <c r="AB26"/>
  <c r="AB27"/>
  <c r="AB28"/>
  <c r="AB30"/>
  <c r="AB31"/>
  <c r="AB32"/>
  <c r="AB34"/>
  <c r="AB35"/>
  <c r="AB36"/>
  <c r="AB38"/>
  <c r="AB39"/>
  <c r="AB40"/>
  <c r="AB42"/>
  <c r="AB43"/>
  <c r="AB44"/>
  <c r="AB46"/>
  <c r="AB47"/>
  <c r="AB48"/>
  <c r="AB50"/>
  <c r="AB51"/>
  <c r="AB52"/>
  <c r="AB54"/>
  <c r="AB55"/>
  <c r="AB56"/>
  <c r="AA3"/>
  <c r="AA4"/>
  <c r="AA6"/>
  <c r="AA7"/>
  <c r="AA8"/>
  <c r="AA10"/>
  <c r="AA11"/>
  <c r="AA12"/>
  <c r="AA14"/>
  <c r="AA15"/>
  <c r="AA16"/>
  <c r="AA18"/>
  <c r="AA19"/>
  <c r="AA20"/>
  <c r="AA22"/>
  <c r="AA23"/>
  <c r="AA24"/>
  <c r="AA26"/>
  <c r="AA27"/>
  <c r="AA28"/>
  <c r="AA30"/>
  <c r="AA31"/>
  <c r="AA32"/>
  <c r="AA34"/>
  <c r="AA35"/>
  <c r="AA36"/>
  <c r="AA38"/>
  <c r="AA39"/>
  <c r="AA40"/>
  <c r="AA42"/>
  <c r="AA43"/>
  <c r="AA44"/>
  <c r="AA46"/>
  <c r="AA47"/>
  <c r="AA48"/>
  <c r="AA50"/>
  <c r="AA51"/>
  <c r="AA52"/>
  <c r="AA54"/>
  <c r="AA55"/>
  <c r="AA56"/>
  <c r="Z3"/>
  <c r="Z4"/>
  <c r="Z6"/>
  <c r="Z7"/>
  <c r="Z8"/>
  <c r="Z10"/>
  <c r="Z11"/>
  <c r="Z12"/>
  <c r="Z14"/>
  <c r="Z15"/>
  <c r="Z16"/>
  <c r="Z18"/>
  <c r="Z19"/>
  <c r="Z20"/>
  <c r="Z22"/>
  <c r="Z23"/>
  <c r="Z24"/>
  <c r="Z26"/>
  <c r="Z27"/>
  <c r="Z28"/>
  <c r="Z30"/>
  <c r="Z31"/>
  <c r="Z32"/>
  <c r="Z34"/>
  <c r="Z35"/>
  <c r="Z36"/>
  <c r="Z38"/>
  <c r="Z39"/>
  <c r="Z40"/>
  <c r="Z42"/>
  <c r="Z43"/>
  <c r="Z44"/>
  <c r="Z46"/>
  <c r="Z47"/>
  <c r="Z48"/>
  <c r="Z50"/>
  <c r="Z51"/>
  <c r="Z52"/>
  <c r="Z54"/>
  <c r="Z55"/>
  <c r="Z56"/>
  <c r="Y3"/>
  <c r="Y4"/>
  <c r="Y6"/>
  <c r="Y7"/>
  <c r="Y8"/>
  <c r="Y10"/>
  <c r="Y11"/>
  <c r="Y12"/>
  <c r="Y14"/>
  <c r="Y15"/>
  <c r="Y16"/>
  <c r="Y18"/>
  <c r="Y19"/>
  <c r="Y20"/>
  <c r="Y22"/>
  <c r="Y23"/>
  <c r="Y24"/>
  <c r="Y26"/>
  <c r="Y27"/>
  <c r="Y28"/>
  <c r="Y30"/>
  <c r="Y31"/>
  <c r="Y32"/>
  <c r="Y34"/>
  <c r="Y35"/>
  <c r="Y36"/>
  <c r="Y38"/>
  <c r="Y39"/>
  <c r="Y40"/>
  <c r="Y42"/>
  <c r="Y43"/>
  <c r="Y44"/>
  <c r="Y46"/>
  <c r="Y47"/>
  <c r="Y48"/>
  <c r="Y50"/>
  <c r="Y51"/>
  <c r="Y52"/>
  <c r="Y54"/>
  <c r="Y55"/>
  <c r="Y56"/>
  <c r="X3"/>
  <c r="X4"/>
  <c r="X6"/>
  <c r="X7"/>
  <c r="X8"/>
  <c r="X10"/>
  <c r="X11"/>
  <c r="X12"/>
  <c r="X14"/>
  <c r="X15"/>
  <c r="X16"/>
  <c r="X18"/>
  <c r="X19"/>
  <c r="X20"/>
  <c r="X22"/>
  <c r="X23"/>
  <c r="X24"/>
  <c r="X26"/>
  <c r="X27"/>
  <c r="X28"/>
  <c r="X30"/>
  <c r="X31"/>
  <c r="X32"/>
  <c r="X34"/>
  <c r="X35"/>
  <c r="X36"/>
  <c r="X38"/>
  <c r="X39"/>
  <c r="X40"/>
  <c r="X42"/>
  <c r="X43"/>
  <c r="X44"/>
  <c r="X46"/>
  <c r="X47"/>
  <c r="X48"/>
  <c r="X50"/>
  <c r="X51"/>
  <c r="X52"/>
  <c r="X54"/>
  <c r="X55"/>
  <c r="X56"/>
  <c r="W4"/>
  <c r="W6"/>
  <c r="W7"/>
  <c r="W8"/>
  <c r="W10"/>
  <c r="W11"/>
  <c r="W12"/>
  <c r="W14"/>
  <c r="W15"/>
  <c r="W16"/>
  <c r="W18"/>
  <c r="W19"/>
  <c r="W20"/>
  <c r="W22"/>
  <c r="W23"/>
  <c r="W24"/>
  <c r="W26"/>
  <c r="W27"/>
  <c r="W28"/>
  <c r="W30"/>
  <c r="W31"/>
  <c r="W32"/>
  <c r="W34"/>
  <c r="W35"/>
  <c r="W36"/>
  <c r="W38"/>
  <c r="W39"/>
  <c r="W40"/>
  <c r="W42"/>
  <c r="W43"/>
  <c r="W44"/>
  <c r="W46"/>
  <c r="W47"/>
  <c r="W48"/>
  <c r="W50"/>
  <c r="W51"/>
  <c r="W52"/>
  <c r="W54"/>
  <c r="W55"/>
  <c r="W56"/>
  <c r="V4"/>
  <c r="V6"/>
  <c r="V7"/>
  <c r="V8"/>
  <c r="V10"/>
  <c r="V11"/>
  <c r="V12"/>
  <c r="V14"/>
  <c r="V15"/>
  <c r="V16"/>
  <c r="V18"/>
  <c r="V19"/>
  <c r="V20"/>
  <c r="V22"/>
  <c r="V23"/>
  <c r="V24"/>
  <c r="V26"/>
  <c r="V27"/>
  <c r="V28"/>
  <c r="V30"/>
  <c r="V31"/>
  <c r="V32"/>
  <c r="V34"/>
  <c r="V35"/>
  <c r="V36"/>
  <c r="V38"/>
  <c r="V39"/>
  <c r="V40"/>
  <c r="V42"/>
  <c r="V43"/>
  <c r="V44"/>
  <c r="V46"/>
  <c r="V47"/>
  <c r="V48"/>
  <c r="V50"/>
  <c r="V51"/>
  <c r="V52"/>
  <c r="V54"/>
  <c r="V55"/>
  <c r="V56"/>
  <c r="AG2"/>
  <c r="AF2"/>
  <c r="AE2"/>
  <c r="AD2"/>
  <c r="AC2"/>
  <c r="AB2"/>
  <c r="AA2"/>
  <c r="Z2"/>
  <c r="Y2"/>
  <c r="X2"/>
  <c r="W3"/>
  <c r="V3"/>
  <c r="W2"/>
  <c r="V2"/>
  <c r="T38"/>
  <c r="T3"/>
  <c r="T4"/>
  <c r="T6"/>
  <c r="T7"/>
  <c r="T8"/>
  <c r="T10"/>
  <c r="T11"/>
  <c r="T12"/>
  <c r="T14"/>
  <c r="T15"/>
  <c r="T16"/>
  <c r="T18"/>
  <c r="T19"/>
  <c r="T20"/>
  <c r="T22"/>
  <c r="T23"/>
  <c r="T24"/>
  <c r="T26"/>
  <c r="T27"/>
  <c r="T28"/>
  <c r="T30"/>
  <c r="T31"/>
  <c r="T32"/>
  <c r="T34"/>
  <c r="T35"/>
  <c r="T36"/>
  <c r="T39"/>
  <c r="T40"/>
  <c r="T42"/>
  <c r="T43"/>
  <c r="T44"/>
  <c r="T46"/>
  <c r="T47"/>
  <c r="T48"/>
  <c r="T50"/>
  <c r="T51"/>
  <c r="T52"/>
  <c r="T54"/>
  <c r="T55"/>
  <c r="T56"/>
  <c r="T2"/>
  <c r="T2" i="3"/>
  <c r="R3" i="2"/>
  <c r="R4"/>
  <c r="R6"/>
  <c r="R7"/>
  <c r="R8"/>
  <c r="R10"/>
  <c r="R11"/>
  <c r="R12"/>
  <c r="R14"/>
  <c r="R15"/>
  <c r="R16"/>
  <c r="R18"/>
  <c r="R19"/>
  <c r="R20"/>
  <c r="R22"/>
  <c r="R23"/>
  <c r="R24"/>
  <c r="R26"/>
  <c r="R27"/>
  <c r="R28"/>
  <c r="R30"/>
  <c r="R31"/>
  <c r="R32"/>
  <c r="R34"/>
  <c r="R35"/>
  <c r="R36"/>
  <c r="R38"/>
  <c r="R39"/>
  <c r="R40"/>
  <c r="R42"/>
  <c r="R43"/>
  <c r="R44"/>
  <c r="R46"/>
  <c r="R47"/>
  <c r="R48"/>
  <c r="R50"/>
  <c r="R51"/>
  <c r="R52"/>
  <c r="R54"/>
  <c r="R55"/>
  <c r="R56"/>
  <c r="R2"/>
  <c r="T3" i="3"/>
  <c r="T4"/>
  <c r="T6"/>
  <c r="T7"/>
  <c r="T8"/>
  <c r="T10"/>
  <c r="T11"/>
  <c r="T12"/>
  <c r="T14"/>
  <c r="T15"/>
  <c r="T16"/>
  <c r="T18"/>
  <c r="T19"/>
  <c r="T20"/>
  <c r="T22"/>
  <c r="T23"/>
  <c r="T24"/>
  <c r="T26"/>
  <c r="T27"/>
  <c r="T28"/>
  <c r="T30"/>
  <c r="T31"/>
  <c r="T32"/>
  <c r="T35"/>
  <c r="T36"/>
  <c r="T38"/>
  <c r="T39"/>
  <c r="T40"/>
  <c r="T42"/>
  <c r="T43"/>
  <c r="T44"/>
  <c r="T46"/>
  <c r="T47"/>
  <c r="T48"/>
  <c r="R6"/>
  <c r="R7"/>
  <c r="R8"/>
  <c r="R10"/>
  <c r="R11"/>
  <c r="R12"/>
  <c r="R14"/>
  <c r="R15"/>
  <c r="R16"/>
  <c r="R18"/>
  <c r="R19"/>
  <c r="R20"/>
  <c r="R22"/>
  <c r="R23"/>
  <c r="R24"/>
  <c r="R26"/>
  <c r="R27"/>
  <c r="R28"/>
  <c r="R30"/>
  <c r="R31"/>
  <c r="R32"/>
  <c r="R34"/>
  <c r="R35"/>
  <c r="R36"/>
  <c r="R38"/>
  <c r="R39"/>
  <c r="R40"/>
  <c r="R42"/>
  <c r="R43"/>
  <c r="R44"/>
  <c r="R46"/>
  <c r="R47"/>
  <c r="R48"/>
  <c r="R3"/>
  <c r="R4"/>
  <c r="R2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852" firstRow="8" sourceFile="C:\Users\Dongar\Dropbox\BP-Projekt\BP\png\1.res" delimited="0" decimal="," thousands=" ">
      <textFields count="16">
        <textField/>
        <textField position="2"/>
        <textField position="4"/>
        <textField position="15"/>
        <textField position="23"/>
        <textField position="31"/>
        <textField position="39"/>
        <textField position="48"/>
        <textField position="55"/>
        <textField position="64"/>
        <textField position="71"/>
        <textField position="80"/>
        <textField position="88"/>
        <textField position="96"/>
        <textField position="104"/>
        <textField position="112"/>
      </textFields>
    </textPr>
  </connection>
  <connection id="2" name="11" type="6" refreshedVersion="3" background="1" saveData="1">
    <textPr codePage="852" firstRow="28" sourceFile="C:\Users\Dongar\Dropbox\BP-Projekt\BP\png\ALL_TESTS_CHRIST\1.res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" type="6" refreshedVersion="3" background="1" saveData="1">
    <textPr codePage="852" firstRow="38" sourceFile="C:\Users\Dongar\Dropbox\BP-Projekt\BP\png\ALL_TESTS_LI\1.res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<sst xmlns="http://schemas.openxmlformats.org/spreadsheetml/2006/main" count="111" uniqueCount="18">
  <si>
    <t>INST</t>
  </si>
  <si>
    <t>S</t>
  </si>
  <si>
    <t>HC</t>
  </si>
  <si>
    <t>LA0</t>
  </si>
  <si>
    <t>LA50</t>
  </si>
  <si>
    <t>LA75</t>
  </si>
  <si>
    <t>LA99</t>
  </si>
  <si>
    <t>SC0</t>
  </si>
  <si>
    <t>SC50</t>
  </si>
  <si>
    <t>SC75</t>
  </si>
  <si>
    <t>SC99</t>
  </si>
  <si>
    <t>SA0</t>
  </si>
  <si>
    <t>SA50</t>
  </si>
  <si>
    <t>SA75</t>
  </si>
  <si>
    <t>SA99</t>
  </si>
  <si>
    <t>BEST AVERAGE</t>
  </si>
  <si>
    <t>AVERAGE AVERAGE</t>
  </si>
  <si>
    <t>WORST 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</si>
</sst>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ální" xfId="0" builtinId="0"/>
  </cellStyles>
  <dxfs count="7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AVERAGE GAP OF EACH ALGORITHM FROM BEST KNOWN VALUE</a:t>
            </a:r>
            <a:endParaRPr lang="cs-CZ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Christofer!$U$61</c:f>
              <c:strCache>
                <c:ptCount val="1"/>
                <c:pt idx="0">
                  <c:v>BEST AVERAGE</c:v>
                </c:pt>
              </c:strCache>
            </c:strRef>
          </c:tx>
          <c:marker>
            <c:symbol val="none"/>
          </c:marker>
          <c:cat>
            <c:strRef>
              <c:f>Christofer!$V$60:$AG$60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Christofer!$V$61:$AG$61</c:f>
              <c:numCache>
                <c:formatCode>General</c:formatCode>
                <c:ptCount val="12"/>
                <c:pt idx="0">
                  <c:v>0.53608074074958201</c:v>
                </c:pt>
                <c:pt idx="1">
                  <c:v>0.39010786449587626</c:v>
                </c:pt>
                <c:pt idx="2">
                  <c:v>0.38265392600949388</c:v>
                </c:pt>
                <c:pt idx="3">
                  <c:v>0.30478770488891543</c:v>
                </c:pt>
                <c:pt idx="4">
                  <c:v>0.64623299476556362</c:v>
                </c:pt>
                <c:pt idx="5">
                  <c:v>0.39850728031691868</c:v>
                </c:pt>
                <c:pt idx="6">
                  <c:v>0.36151335959545</c:v>
                </c:pt>
                <c:pt idx="7">
                  <c:v>0.29952991221088215</c:v>
                </c:pt>
                <c:pt idx="8">
                  <c:v>0.23132959195868857</c:v>
                </c:pt>
                <c:pt idx="9">
                  <c:v>0.25095526125076983</c:v>
                </c:pt>
                <c:pt idx="10">
                  <c:v>0.14290227510285478</c:v>
                </c:pt>
                <c:pt idx="11">
                  <c:v>0.21267897212871606</c:v>
                </c:pt>
              </c:numCache>
            </c:numRef>
          </c:val>
        </c:ser>
        <c:ser>
          <c:idx val="1"/>
          <c:order val="1"/>
          <c:tx>
            <c:strRef>
              <c:f>Christofer!$U$62</c:f>
              <c:strCache>
                <c:ptCount val="1"/>
                <c:pt idx="0">
                  <c:v>AVERAGE AVERAGE</c:v>
                </c:pt>
              </c:strCache>
            </c:strRef>
          </c:tx>
          <c:marker>
            <c:symbol val="none"/>
          </c:marker>
          <c:cat>
            <c:strRef>
              <c:f>Christofer!$V$60:$AG$60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Christofer!$V$62:$AG$62</c:f>
              <c:numCache>
                <c:formatCode>General</c:formatCode>
                <c:ptCount val="12"/>
                <c:pt idx="0">
                  <c:v>0.82871405325991454</c:v>
                </c:pt>
                <c:pt idx="1">
                  <c:v>0.69908295478307181</c:v>
                </c:pt>
                <c:pt idx="2">
                  <c:v>0.61884424724588072</c:v>
                </c:pt>
                <c:pt idx="3">
                  <c:v>0.57218227993759441</c:v>
                </c:pt>
                <c:pt idx="4">
                  <c:v>1.2961736766809175</c:v>
                </c:pt>
                <c:pt idx="5">
                  <c:v>0.78587585229251389</c:v>
                </c:pt>
                <c:pt idx="6">
                  <c:v>0.73715566812369382</c:v>
                </c:pt>
                <c:pt idx="7">
                  <c:v>0.63432158747512835</c:v>
                </c:pt>
                <c:pt idx="8">
                  <c:v>0.67661795244576217</c:v>
                </c:pt>
                <c:pt idx="9">
                  <c:v>0.59646351360548888</c:v>
                </c:pt>
                <c:pt idx="10">
                  <c:v>0.47544780396967079</c:v>
                </c:pt>
                <c:pt idx="11">
                  <c:v>0.45488021440838156</c:v>
                </c:pt>
              </c:numCache>
            </c:numRef>
          </c:val>
        </c:ser>
        <c:ser>
          <c:idx val="2"/>
          <c:order val="2"/>
          <c:tx>
            <c:strRef>
              <c:f>Christofer!$U$63</c:f>
              <c:strCache>
                <c:ptCount val="1"/>
                <c:pt idx="0">
                  <c:v>WORST AVERAGE</c:v>
                </c:pt>
              </c:strCache>
            </c:strRef>
          </c:tx>
          <c:marker>
            <c:symbol val="none"/>
          </c:marker>
          <c:cat>
            <c:strRef>
              <c:f>Christofer!$V$60:$AG$60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Christofer!$V$63:$AG$63</c:f>
              <c:numCache>
                <c:formatCode>General</c:formatCode>
                <c:ptCount val="12"/>
                <c:pt idx="0">
                  <c:v>1.175549918173753</c:v>
                </c:pt>
                <c:pt idx="1">
                  <c:v>1.1049042303679097</c:v>
                </c:pt>
                <c:pt idx="2">
                  <c:v>0.85736018254861146</c:v>
                </c:pt>
                <c:pt idx="3">
                  <c:v>0.94749129328127757</c:v>
                </c:pt>
                <c:pt idx="4">
                  <c:v>2.2327301494814535</c:v>
                </c:pt>
                <c:pt idx="5">
                  <c:v>1.3426464108693146</c:v>
                </c:pt>
                <c:pt idx="6">
                  <c:v>1.381068310911999</c:v>
                </c:pt>
                <c:pt idx="7">
                  <c:v>1.2437977939725162</c:v>
                </c:pt>
                <c:pt idx="8">
                  <c:v>1.2069913608027576</c:v>
                </c:pt>
                <c:pt idx="9">
                  <c:v>0.99358332650883796</c:v>
                </c:pt>
                <c:pt idx="10">
                  <c:v>0.89987113944441577</c:v>
                </c:pt>
                <c:pt idx="11">
                  <c:v>0.75480469376048209</c:v>
                </c:pt>
              </c:numCache>
            </c:numRef>
          </c:val>
        </c:ser>
        <c:dLbls/>
        <c:hiLowLines/>
        <c:marker val="1"/>
        <c:axId val="161086080"/>
        <c:axId val="161161984"/>
      </c:lineChart>
      <c:catAx>
        <c:axId val="16108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ALGORITHM</a:t>
                </a:r>
                <a:endParaRPr lang="cs-CZ"/>
              </a:p>
            </c:rich>
          </c:tx>
          <c:layout/>
        </c:title>
        <c:majorTickMark val="none"/>
        <c:tickLblPos val="nextTo"/>
        <c:crossAx val="161161984"/>
        <c:crosses val="autoZero"/>
        <c:auto val="1"/>
        <c:lblAlgn val="ctr"/>
        <c:lblOffset val="100"/>
      </c:catAx>
      <c:valAx>
        <c:axId val="161161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AVERAGE GAP</a:t>
                </a:r>
                <a:endParaRPr lang="cs-CZ" sz="1800" b="1" i="0" baseline="0"/>
              </a:p>
            </c:rich>
          </c:tx>
          <c:layout/>
        </c:title>
        <c:numFmt formatCode="General" sourceLinked="1"/>
        <c:tickLblPos val="nextTo"/>
        <c:crossAx val="16108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SA99 AVERAGE GAP ON INSTANCES</a:t>
            </a:r>
            <a:endParaRPr lang="cs-CZ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SA99</c:v>
          </c:tx>
          <c:marker>
            <c:symbol val="none"/>
          </c:marker>
          <c:cat>
            <c:numRef>
              <c:f>Christofer!$AI$2:$AI$15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199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199</c:v>
                </c:pt>
                <c:pt idx="10">
                  <c:v>120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</c:numCache>
            </c:numRef>
          </c:cat>
          <c:val>
            <c:numRef>
              <c:f>(Christofer!$AG$3,Christofer!$AG$7,Christofer!$AG$11,Christofer!$AG$15,Christofer!$AG$19,Christofer!$AG$23,Christofer!$AG$27,Christofer!$AG$31,Christofer!$AG$35,Christofer!$AG$39,Christofer!$AG$43,Christofer!$AG$47,Christofer!$AG$51,Christofer!$AG$55)</c:f>
              <c:numCache>
                <c:formatCode>General</c:formatCode>
                <c:ptCount val="14"/>
                <c:pt idx="0">
                  <c:v>1.9061779226022248E-4</c:v>
                </c:pt>
                <c:pt idx="1">
                  <c:v>0.32289347029667442</c:v>
                </c:pt>
                <c:pt idx="2">
                  <c:v>0.63136998571670755</c:v>
                </c:pt>
                <c:pt idx="3">
                  <c:v>1.4167363528519412</c:v>
                </c:pt>
                <c:pt idx="4">
                  <c:v>1.6843621494784287</c:v>
                </c:pt>
                <c:pt idx="5">
                  <c:v>0</c:v>
                </c:pt>
                <c:pt idx="6">
                  <c:v>0.17753495734763974</c:v>
                </c:pt>
                <c:pt idx="7">
                  <c:v>0.70732383306002722</c:v>
                </c:pt>
                <c:pt idx="8">
                  <c:v>0.38621994752913935</c:v>
                </c:pt>
                <c:pt idx="9">
                  <c:v>0.68703657269764984</c:v>
                </c:pt>
                <c:pt idx="10">
                  <c:v>0.11707017493355092</c:v>
                </c:pt>
                <c:pt idx="11">
                  <c:v>7.9188833032358949E-2</c:v>
                </c:pt>
                <c:pt idx="12">
                  <c:v>0.15897322761071792</c:v>
                </c:pt>
                <c:pt idx="13">
                  <c:v>-5.7712062975350637E-4</c:v>
                </c:pt>
              </c:numCache>
            </c:numRef>
          </c:val>
        </c:ser>
        <c:hiLowLines/>
        <c:marker val="1"/>
        <c:axId val="165786368"/>
        <c:axId val="165788288"/>
      </c:lineChart>
      <c:catAx>
        <c:axId val="16578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CUSTOMERS(INSTANCE)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165788288"/>
        <c:crosses val="autoZero"/>
        <c:auto val="1"/>
        <c:lblAlgn val="ctr"/>
        <c:lblOffset val="100"/>
      </c:catAx>
      <c:valAx>
        <c:axId val="165788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GAP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16578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AVERAGE GAP OF EACH ALGORITHM FROM BEST KNOWN VALUE</a:t>
            </a:r>
            <a:endParaRPr lang="cs-CZ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Li!$U$57</c:f>
              <c:strCache>
                <c:ptCount val="1"/>
                <c:pt idx="0">
                  <c:v>BEST AVERAGE</c:v>
                </c:pt>
              </c:strCache>
            </c:strRef>
          </c:tx>
          <c:marker>
            <c:symbol val="none"/>
          </c:marker>
          <c:cat>
            <c:strRef>
              <c:f>Li!$V$56:$AG$56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Li!$V$57:$AG$57</c:f>
              <c:numCache>
                <c:formatCode>General</c:formatCode>
                <c:ptCount val="12"/>
                <c:pt idx="0">
                  <c:v>7.5990737399532771</c:v>
                </c:pt>
                <c:pt idx="1">
                  <c:v>6.6312560576480548</c:v>
                </c:pt>
                <c:pt idx="2">
                  <c:v>6.0870774632955316</c:v>
                </c:pt>
                <c:pt idx="3">
                  <c:v>5.4956592192816913</c:v>
                </c:pt>
                <c:pt idx="4">
                  <c:v>10.300067225096436</c:v>
                </c:pt>
                <c:pt idx="5">
                  <c:v>5.1625047024615869</c:v>
                </c:pt>
                <c:pt idx="6">
                  <c:v>4.8582245542300075</c:v>
                </c:pt>
                <c:pt idx="7">
                  <c:v>3.3839319360480249</c:v>
                </c:pt>
                <c:pt idx="8">
                  <c:v>8.3906431603290077</c:v>
                </c:pt>
                <c:pt idx="9">
                  <c:v>7.5262710955730663</c:v>
                </c:pt>
                <c:pt idx="10">
                  <c:v>7.5956327731451543</c:v>
                </c:pt>
                <c:pt idx="11">
                  <c:v>7.3498442412776068</c:v>
                </c:pt>
              </c:numCache>
            </c:numRef>
          </c:val>
        </c:ser>
        <c:ser>
          <c:idx val="1"/>
          <c:order val="1"/>
          <c:tx>
            <c:strRef>
              <c:f>Li!$U$58</c:f>
              <c:strCache>
                <c:ptCount val="1"/>
                <c:pt idx="0">
                  <c:v>AVERAGE AVERAGE</c:v>
                </c:pt>
              </c:strCache>
            </c:strRef>
          </c:tx>
          <c:marker>
            <c:symbol val="none"/>
          </c:marker>
          <c:cat>
            <c:strRef>
              <c:f>Li!$V$56:$AG$56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Li!$V$58:$AG$58</c:f>
              <c:numCache>
                <c:formatCode>General</c:formatCode>
                <c:ptCount val="12"/>
                <c:pt idx="0">
                  <c:v>8.0411022522170192</c:v>
                </c:pt>
                <c:pt idx="1">
                  <c:v>6.9666055218639773</c:v>
                </c:pt>
                <c:pt idx="2">
                  <c:v>6.6803828109118815</c:v>
                </c:pt>
                <c:pt idx="3">
                  <c:v>6.4842455538538877</c:v>
                </c:pt>
                <c:pt idx="4">
                  <c:v>10.480654664399127</c:v>
                </c:pt>
                <c:pt idx="5">
                  <c:v>7.1336704510084044</c:v>
                </c:pt>
                <c:pt idx="6">
                  <c:v>6.3141580730388585</c:v>
                </c:pt>
                <c:pt idx="7">
                  <c:v>4.9975034868072896</c:v>
                </c:pt>
                <c:pt idx="8">
                  <c:v>8.6478693324067972</c:v>
                </c:pt>
                <c:pt idx="9">
                  <c:v>7.9108555450275322</c:v>
                </c:pt>
                <c:pt idx="10">
                  <c:v>7.9571171817072832</c:v>
                </c:pt>
                <c:pt idx="11">
                  <c:v>7.6689743832992159</c:v>
                </c:pt>
              </c:numCache>
            </c:numRef>
          </c:val>
        </c:ser>
        <c:ser>
          <c:idx val="2"/>
          <c:order val="2"/>
          <c:tx>
            <c:strRef>
              <c:f>Li!$U$59</c:f>
              <c:strCache>
                <c:ptCount val="1"/>
                <c:pt idx="0">
                  <c:v>WORST AVERAGE</c:v>
                </c:pt>
              </c:strCache>
            </c:strRef>
          </c:tx>
          <c:marker>
            <c:symbol val="none"/>
          </c:marker>
          <c:cat>
            <c:strRef>
              <c:f>Li!$V$56:$AG$56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Li!$V$59:$AG$59</c:f>
              <c:numCache>
                <c:formatCode>General</c:formatCode>
                <c:ptCount val="12"/>
                <c:pt idx="0">
                  <c:v>8.4064066441031393</c:v>
                </c:pt>
                <c:pt idx="1">
                  <c:v>7.3353976824331495</c:v>
                </c:pt>
                <c:pt idx="2">
                  <c:v>7.1358152423848278</c:v>
                </c:pt>
                <c:pt idx="3">
                  <c:v>7.1721950250908177</c:v>
                </c:pt>
                <c:pt idx="4">
                  <c:v>10.607742380431706</c:v>
                </c:pt>
                <c:pt idx="5">
                  <c:v>9.1173813547866729</c:v>
                </c:pt>
                <c:pt idx="6">
                  <c:v>7.6328586361404502</c:v>
                </c:pt>
                <c:pt idx="7">
                  <c:v>6.8627253162586479</c:v>
                </c:pt>
                <c:pt idx="8">
                  <c:v>8.8736480030520504</c:v>
                </c:pt>
                <c:pt idx="9">
                  <c:v>8.2516880745744423</c:v>
                </c:pt>
                <c:pt idx="10">
                  <c:v>8.3433087756611286</c:v>
                </c:pt>
                <c:pt idx="11">
                  <c:v>7.9961483033893561</c:v>
                </c:pt>
              </c:numCache>
            </c:numRef>
          </c:val>
        </c:ser>
        <c:dLbls/>
        <c:hiLowLines/>
        <c:marker val="1"/>
        <c:axId val="117564544"/>
        <c:axId val="117985280"/>
      </c:lineChart>
      <c:catAx>
        <c:axId val="11756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ALGORITHM</a:t>
                </a:r>
                <a:endParaRPr lang="cs-CZ"/>
              </a:p>
            </c:rich>
          </c:tx>
          <c:layout/>
        </c:title>
        <c:majorTickMark val="none"/>
        <c:tickLblPos val="nextTo"/>
        <c:crossAx val="117985280"/>
        <c:crosses val="autoZero"/>
        <c:auto val="1"/>
        <c:lblAlgn val="ctr"/>
        <c:lblOffset val="100"/>
      </c:catAx>
      <c:valAx>
        <c:axId val="11798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GAP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11756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SC99 AVERAGE GAP ON INSTANCES</a:t>
            </a:r>
            <a:endParaRPr lang="cs-CZ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Li!$AI$2:$AI$12</c:f>
              <c:numCache>
                <c:formatCode>General</c:formatCode>
                <c:ptCount val="11"/>
                <c:pt idx="0">
                  <c:v>600</c:v>
                </c:pt>
                <c:pt idx="1">
                  <c:v>640</c:v>
                </c:pt>
                <c:pt idx="2">
                  <c:v>720</c:v>
                </c:pt>
                <c:pt idx="3">
                  <c:v>760</c:v>
                </c:pt>
                <c:pt idx="4">
                  <c:v>800</c:v>
                </c:pt>
                <c:pt idx="5">
                  <c:v>840</c:v>
                </c:pt>
                <c:pt idx="6">
                  <c:v>880</c:v>
                </c:pt>
                <c:pt idx="7">
                  <c:v>960</c:v>
                </c:pt>
                <c:pt idx="8">
                  <c:v>1040</c:v>
                </c:pt>
                <c:pt idx="9">
                  <c:v>1120</c:v>
                </c:pt>
                <c:pt idx="10">
                  <c:v>1200</c:v>
                </c:pt>
              </c:numCache>
            </c:numRef>
          </c:cat>
          <c:val>
            <c:numRef>
              <c:f>(Li!$AC$3,Li!$AC$7,Li!$AC$11,Li!$AC$15,Li!$AC$19,Li!$AC$23,Li!$AC$27,Li!$AC$31,Li!$AC$35,Li!$AC$39,Li!$AC$43,Li!$AC$47)</c:f>
              <c:numCache>
                <c:formatCode>General</c:formatCode>
                <c:ptCount val="12"/>
                <c:pt idx="0">
                  <c:v>3.3486094234766437</c:v>
                </c:pt>
                <c:pt idx="1">
                  <c:v>3.7438686871454796</c:v>
                </c:pt>
                <c:pt idx="2">
                  <c:v>5.6666897149634945</c:v>
                </c:pt>
                <c:pt idx="3">
                  <c:v>4.5896780165783868</c:v>
                </c:pt>
                <c:pt idx="4">
                  <c:v>2.684265953544513</c:v>
                </c:pt>
                <c:pt idx="5">
                  <c:v>6.9227464051360554</c:v>
                </c:pt>
                <c:pt idx="6">
                  <c:v>3.1025748054457938</c:v>
                </c:pt>
                <c:pt idx="7">
                  <c:v>7.6172838112015722</c:v>
                </c:pt>
                <c:pt idx="8">
                  <c:v>4.0484594039301216</c:v>
                </c:pt>
                <c:pt idx="9">
                  <c:v>8.9876348743797791</c:v>
                </c:pt>
                <c:pt idx="10">
                  <c:v>8.122443986158201</c:v>
                </c:pt>
                <c:pt idx="11">
                  <c:v>11.130793733342005</c:v>
                </c:pt>
              </c:numCache>
            </c:numRef>
          </c:val>
        </c:ser>
        <c:dLbls/>
        <c:hiLowLines/>
        <c:marker val="1"/>
        <c:axId val="160989568"/>
        <c:axId val="160991488"/>
      </c:lineChart>
      <c:catAx>
        <c:axId val="16098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CUSTOMERS(INSTANCE)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160991488"/>
        <c:crosses val="autoZero"/>
        <c:auto val="1"/>
        <c:lblAlgn val="ctr"/>
        <c:lblOffset val="100"/>
      </c:catAx>
      <c:valAx>
        <c:axId val="160991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GAP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16098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781050</xdr:colOff>
      <xdr:row>63</xdr:row>
      <xdr:rowOff>0</xdr:rowOff>
    </xdr:from>
    <xdr:to>
      <xdr:col>33</xdr:col>
      <xdr:colOff>9525</xdr:colOff>
      <xdr:row>78</xdr:row>
      <xdr:rowOff>9525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781050</xdr:colOff>
      <xdr:row>78</xdr:row>
      <xdr:rowOff>38100</xdr:rowOff>
    </xdr:from>
    <xdr:to>
      <xdr:col>33</xdr:col>
      <xdr:colOff>9525</xdr:colOff>
      <xdr:row>93</xdr:row>
      <xdr:rowOff>152400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59</xdr:row>
      <xdr:rowOff>0</xdr:rowOff>
    </xdr:from>
    <xdr:to>
      <xdr:col>33</xdr:col>
      <xdr:colOff>9525</xdr:colOff>
      <xdr:row>73</xdr:row>
      <xdr:rowOff>76200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1333499</xdr:colOff>
      <xdr:row>73</xdr:row>
      <xdr:rowOff>85725</xdr:rowOff>
    </xdr:from>
    <xdr:to>
      <xdr:col>33</xdr:col>
      <xdr:colOff>0</xdr:colOff>
      <xdr:row>89</xdr:row>
      <xdr:rowOff>9525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64"/>
  <sheetViews>
    <sheetView tabSelected="1" topLeftCell="P49" zoomScaleNormal="100" workbookViewId="0">
      <selection activeCell="AL5" sqref="AL5"/>
    </sheetView>
  </sheetViews>
  <sheetFormatPr defaultRowHeight="15"/>
  <cols>
    <col min="1" max="1" width="5" bestFit="1" customWidth="1"/>
    <col min="2" max="3" width="7.5703125" bestFit="1" customWidth="1"/>
    <col min="4" max="15" width="8.5703125" bestFit="1" customWidth="1"/>
    <col min="20" max="20" width="11.85546875" bestFit="1" customWidth="1"/>
    <col min="21" max="21" width="28.7109375" customWidth="1"/>
    <col min="34" max="34" width="32.5703125" customWidth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2" t="s">
        <v>13</v>
      </c>
      <c r="AG1" s="2" t="s">
        <v>14</v>
      </c>
    </row>
    <row r="2" spans="1:35">
      <c r="A2">
        <v>1</v>
      </c>
      <c r="B2">
        <v>584.63699999999994</v>
      </c>
      <c r="C2">
        <v>584.63699999999994</v>
      </c>
      <c r="D2">
        <v>524.61099999999999</v>
      </c>
      <c r="E2">
        <v>524.61099999999999</v>
      </c>
      <c r="F2">
        <v>524.61099999999999</v>
      </c>
      <c r="G2">
        <v>524.61099999999999</v>
      </c>
      <c r="H2">
        <v>524.61099999999999</v>
      </c>
      <c r="I2">
        <v>524.61099999999999</v>
      </c>
      <c r="J2">
        <v>524.61099999999999</v>
      </c>
      <c r="K2">
        <v>524.61099999999999</v>
      </c>
      <c r="L2">
        <v>524.61099999999999</v>
      </c>
      <c r="M2">
        <v>524.61099999999999</v>
      </c>
      <c r="N2">
        <v>524.61099999999999</v>
      </c>
      <c r="O2">
        <v>524.61099999999999</v>
      </c>
      <c r="R2">
        <f>MIN(D2:O2)</f>
        <v>524.61099999999999</v>
      </c>
      <c r="S2">
        <v>524.61</v>
      </c>
      <c r="T2">
        <f>(R2-S2)/S2*100</f>
        <v>1.9061779226022248E-4</v>
      </c>
      <c r="V2">
        <f>(D2-S2)/S2*100</f>
        <v>1.9061779226022248E-4</v>
      </c>
      <c r="W2">
        <f>(E2-S2)/S2*100</f>
        <v>1.9061779226022248E-4</v>
      </c>
      <c r="X2">
        <f>(F2-S2)/S2*100</f>
        <v>1.9061779226022248E-4</v>
      </c>
      <c r="Y2">
        <f>(G2-S2)/S2*100</f>
        <v>1.9061779226022248E-4</v>
      </c>
      <c r="Z2">
        <f>(H2-S2)/S2*100</f>
        <v>1.9061779226022248E-4</v>
      </c>
      <c r="AA2">
        <f>(I2-S2)/S2*100</f>
        <v>1.9061779226022248E-4</v>
      </c>
      <c r="AB2">
        <f>(J2-S2)/S2*100</f>
        <v>1.9061779226022248E-4</v>
      </c>
      <c r="AC2">
        <f>(K2-S2)/S2*100</f>
        <v>1.9061779226022248E-4</v>
      </c>
      <c r="AD2">
        <f>(L2-S2)/S2*100</f>
        <v>1.9061779226022248E-4</v>
      </c>
      <c r="AE2">
        <f>(M2-S2)/S2*100</f>
        <v>1.9061779226022248E-4</v>
      </c>
      <c r="AF2">
        <f>(N2-S2)/S2*100</f>
        <v>1.9061779226022248E-4</v>
      </c>
      <c r="AG2">
        <f>(O2-S2)/S2*100</f>
        <v>1.9061779226022248E-4</v>
      </c>
      <c r="AI2">
        <v>50</v>
      </c>
    </row>
    <row r="3" spans="1:35">
      <c r="A3">
        <v>1</v>
      </c>
      <c r="B3">
        <v>584.63699999999994</v>
      </c>
      <c r="C3">
        <v>584.63699999999994</v>
      </c>
      <c r="D3">
        <v>524.61099999999999</v>
      </c>
      <c r="E3">
        <v>525.89400000000001</v>
      </c>
      <c r="F3">
        <v>524.61099999999999</v>
      </c>
      <c r="G3">
        <v>526.28800000000001</v>
      </c>
      <c r="H3">
        <v>524.61099999999999</v>
      </c>
      <c r="I3">
        <v>524.61099999999999</v>
      </c>
      <c r="J3">
        <v>524.61500000000001</v>
      </c>
      <c r="K3">
        <v>524.61500000000001</v>
      </c>
      <c r="L3">
        <v>524.61099999999999</v>
      </c>
      <c r="M3">
        <v>524.61099999999999</v>
      </c>
      <c r="N3">
        <v>525.03</v>
      </c>
      <c r="O3">
        <v>524.61099999999999</v>
      </c>
      <c r="R3">
        <f t="shared" ref="R3:R56" si="0">MIN(D3:O3)</f>
        <v>524.61099999999999</v>
      </c>
      <c r="S3">
        <v>524.61</v>
      </c>
      <c r="T3">
        <f t="shared" ref="T3:T56" si="1">(R3-S3)/S3*100</f>
        <v>1.9061779226022248E-4</v>
      </c>
      <c r="V3">
        <f>(D3-S3)/S3*100</f>
        <v>1.9061779226022248E-4</v>
      </c>
      <c r="W3">
        <f>(E3-S3)/S3*100</f>
        <v>0.24475324526791173</v>
      </c>
      <c r="X3">
        <f t="shared" ref="X3:X56" si="2">(F3-S3)/S3*100</f>
        <v>1.9061779226022248E-4</v>
      </c>
      <c r="Y3">
        <f t="shared" ref="Y3:Y56" si="3">(G3-S3)/S3*100</f>
        <v>0.31985665542021641</v>
      </c>
      <c r="Z3">
        <f t="shared" ref="Z3:Z56" si="4">(H3-S3)/S3*100</f>
        <v>1.9061779226022248E-4</v>
      </c>
      <c r="AA3">
        <f t="shared" ref="AA3:AA56" si="5">(I3-S3)/S3*100</f>
        <v>1.9061779226022248E-4</v>
      </c>
      <c r="AB3">
        <f t="shared" ref="AB3:AB56" si="6">(J3-S3)/S3*100</f>
        <v>9.5308896132278303E-4</v>
      </c>
      <c r="AC3">
        <f t="shared" ref="AC3:AC56" si="7">(K3-S3)/S3*100</f>
        <v>9.5308896132278303E-4</v>
      </c>
      <c r="AD3">
        <f t="shared" ref="AD3:AD56" si="8">(L3-S3)/S3*100</f>
        <v>1.9061779226022248E-4</v>
      </c>
      <c r="AE3">
        <f t="shared" ref="AE3:AE56" si="9">(M3-S3)/S3*100</f>
        <v>1.9061779226022248E-4</v>
      </c>
      <c r="AF3">
        <f t="shared" ref="AF3:AF56" si="10">(N3-S3)/S3*100</f>
        <v>8.0059472751178792E-2</v>
      </c>
      <c r="AG3">
        <f t="shared" ref="AG3:AG56" si="11">(O3-S3)/S3*100</f>
        <v>1.9061779226022248E-4</v>
      </c>
      <c r="AI3">
        <v>75</v>
      </c>
    </row>
    <row r="4" spans="1:35">
      <c r="A4">
        <v>1</v>
      </c>
      <c r="B4">
        <v>584.63699999999994</v>
      </c>
      <c r="C4">
        <v>584.63699999999994</v>
      </c>
      <c r="D4">
        <v>524.61099999999999</v>
      </c>
      <c r="E4">
        <v>531.02499999999998</v>
      </c>
      <c r="F4">
        <v>524.61099999999999</v>
      </c>
      <c r="G4">
        <v>532.99599999999998</v>
      </c>
      <c r="H4">
        <v>524.61099999999999</v>
      </c>
      <c r="I4">
        <v>524.61099999999999</v>
      </c>
      <c r="J4">
        <v>524.62900000000002</v>
      </c>
      <c r="K4">
        <v>524.62900000000002</v>
      </c>
      <c r="L4">
        <v>524.61099999999999</v>
      </c>
      <c r="M4">
        <v>524.61099999999999</v>
      </c>
      <c r="N4">
        <v>526.70600000000002</v>
      </c>
      <c r="O4">
        <v>524.61099999999999</v>
      </c>
      <c r="R4">
        <f t="shared" si="0"/>
        <v>524.61099999999999</v>
      </c>
      <c r="S4">
        <v>524.61</v>
      </c>
      <c r="T4">
        <f t="shared" si="1"/>
        <v>1.9061779226022248E-4</v>
      </c>
      <c r="V4">
        <f t="shared" ref="V4:V56" si="12">(D4-S4)/S4*100</f>
        <v>1.9061779226022248E-4</v>
      </c>
      <c r="W4">
        <f t="shared" ref="W4:W56" si="13">(E4-S4)/S4*100</f>
        <v>1.2228131373782358</v>
      </c>
      <c r="X4">
        <f t="shared" si="2"/>
        <v>1.9061779226022248E-4</v>
      </c>
      <c r="Y4">
        <f t="shared" si="3"/>
        <v>1.5985208059320195</v>
      </c>
      <c r="Z4">
        <f t="shared" si="4"/>
        <v>1.9061779226022248E-4</v>
      </c>
      <c r="AA4">
        <f t="shared" si="5"/>
        <v>1.9061779226022248E-4</v>
      </c>
      <c r="AB4">
        <f t="shared" si="6"/>
        <v>3.6217380530309102E-3</v>
      </c>
      <c r="AC4">
        <f t="shared" si="7"/>
        <v>3.6217380530309102E-3</v>
      </c>
      <c r="AD4">
        <f t="shared" si="8"/>
        <v>1.9061779226022248E-4</v>
      </c>
      <c r="AE4">
        <f t="shared" si="9"/>
        <v>1.9061779226022248E-4</v>
      </c>
      <c r="AF4">
        <f t="shared" si="10"/>
        <v>0.39953489258687475</v>
      </c>
      <c r="AG4">
        <f t="shared" si="11"/>
        <v>1.9061779226022248E-4</v>
      </c>
      <c r="AI4">
        <v>100</v>
      </c>
    </row>
    <row r="5" spans="1:35">
      <c r="AI5">
        <v>150</v>
      </c>
    </row>
    <row r="6" spans="1:35">
      <c r="A6">
        <v>2</v>
      </c>
      <c r="B6">
        <v>900.26400000000001</v>
      </c>
      <c r="C6">
        <v>873.54100000000005</v>
      </c>
      <c r="D6">
        <v>842.64599999999996</v>
      </c>
      <c r="E6">
        <v>841.12300000000005</v>
      </c>
      <c r="F6">
        <v>840.94299999999998</v>
      </c>
      <c r="G6">
        <v>836.81200000000001</v>
      </c>
      <c r="H6">
        <v>840.14400000000001</v>
      </c>
      <c r="I6">
        <v>840.94299999999998</v>
      </c>
      <c r="J6">
        <v>836.98500000000001</v>
      </c>
      <c r="K6">
        <v>840.20100000000002</v>
      </c>
      <c r="L6">
        <v>835.26199999999994</v>
      </c>
      <c r="M6">
        <v>837.49800000000005</v>
      </c>
      <c r="N6">
        <v>835.26199999999994</v>
      </c>
      <c r="O6">
        <v>835.28399999999999</v>
      </c>
      <c r="R6">
        <f t="shared" si="0"/>
        <v>835.26199999999994</v>
      </c>
      <c r="S6">
        <v>835.26</v>
      </c>
      <c r="T6">
        <f t="shared" si="1"/>
        <v>2.3944639991771498E-4</v>
      </c>
      <c r="V6">
        <f t="shared" si="12"/>
        <v>0.88427555491702792</v>
      </c>
      <c r="W6">
        <f t="shared" si="13"/>
        <v>0.70193712137538689</v>
      </c>
      <c r="X6">
        <f t="shared" si="2"/>
        <v>0.68038694538227529</v>
      </c>
      <c r="Y6">
        <f t="shared" si="3"/>
        <v>0.18581040634054316</v>
      </c>
      <c r="Z6">
        <f t="shared" si="4"/>
        <v>0.58472810861288871</v>
      </c>
      <c r="AA6">
        <f t="shared" si="5"/>
        <v>0.68038694538227529</v>
      </c>
      <c r="AB6">
        <f t="shared" si="6"/>
        <v>0.20652251993391554</v>
      </c>
      <c r="AC6">
        <f t="shared" si="7"/>
        <v>0.59155233101070703</v>
      </c>
      <c r="AD6">
        <f t="shared" si="8"/>
        <v>2.3944639991771498E-4</v>
      </c>
      <c r="AE6">
        <f t="shared" si="9"/>
        <v>0.26794052151426578</v>
      </c>
      <c r="AF6">
        <f t="shared" si="10"/>
        <v>2.3944639991771498E-4</v>
      </c>
      <c r="AG6">
        <f t="shared" si="11"/>
        <v>2.8733567990806346E-3</v>
      </c>
      <c r="AI6">
        <v>199</v>
      </c>
    </row>
    <row r="7" spans="1:35">
      <c r="A7">
        <v>2</v>
      </c>
      <c r="B7">
        <v>900.26400000000001</v>
      </c>
      <c r="C7">
        <v>873.54100000000005</v>
      </c>
      <c r="D7">
        <v>846.48299999999995</v>
      </c>
      <c r="E7">
        <v>845.72199999999998</v>
      </c>
      <c r="F7">
        <v>845.51499999999999</v>
      </c>
      <c r="G7">
        <v>842.89599999999996</v>
      </c>
      <c r="H7">
        <v>845.48199999999997</v>
      </c>
      <c r="I7">
        <v>843.59299999999996</v>
      </c>
      <c r="J7">
        <v>844.03300000000002</v>
      </c>
      <c r="K7">
        <v>843.28800000000001</v>
      </c>
      <c r="L7">
        <v>841.33</v>
      </c>
      <c r="M7">
        <v>841.553</v>
      </c>
      <c r="N7">
        <v>839.79899999999998</v>
      </c>
      <c r="O7">
        <v>837.95699999999999</v>
      </c>
      <c r="R7">
        <f t="shared" si="0"/>
        <v>837.95699999999999</v>
      </c>
      <c r="S7">
        <v>835.26</v>
      </c>
      <c r="T7">
        <f t="shared" si="1"/>
        <v>0.32289347029667442</v>
      </c>
      <c r="V7">
        <f t="shared" si="12"/>
        <v>1.3436534731700256</v>
      </c>
      <c r="W7">
        <f t="shared" si="13"/>
        <v>1.2525441179991845</v>
      </c>
      <c r="X7">
        <f t="shared" si="2"/>
        <v>1.2277614156071159</v>
      </c>
      <c r="Y7">
        <f t="shared" si="3"/>
        <v>0.91420635490744995</v>
      </c>
      <c r="Z7">
        <f t="shared" si="4"/>
        <v>1.2238105500083782</v>
      </c>
      <c r="AA7">
        <f t="shared" si="5"/>
        <v>0.9976534252807473</v>
      </c>
      <c r="AB7">
        <f t="shared" si="6"/>
        <v>1.0503316332638968</v>
      </c>
      <c r="AC7">
        <f t="shared" si="7"/>
        <v>0.96113784929243817</v>
      </c>
      <c r="AD7">
        <f t="shared" si="8"/>
        <v>0.72671982376745559</v>
      </c>
      <c r="AE7">
        <f t="shared" si="9"/>
        <v>0.75341809735890697</v>
      </c>
      <c r="AF7">
        <f t="shared" si="10"/>
        <v>0.54342360462610295</v>
      </c>
      <c r="AG7">
        <f t="shared" si="11"/>
        <v>0.32289347029667442</v>
      </c>
      <c r="AI7">
        <v>50</v>
      </c>
    </row>
    <row r="8" spans="1:35">
      <c r="A8">
        <v>2</v>
      </c>
      <c r="B8">
        <v>900.26400000000001</v>
      </c>
      <c r="C8">
        <v>873.54100000000005</v>
      </c>
      <c r="D8">
        <v>850.78200000000004</v>
      </c>
      <c r="E8">
        <v>852.27700000000004</v>
      </c>
      <c r="F8">
        <v>851.38</v>
      </c>
      <c r="G8">
        <v>851.00300000000004</v>
      </c>
      <c r="H8">
        <v>851.51</v>
      </c>
      <c r="I8">
        <v>851.29499999999996</v>
      </c>
      <c r="J8">
        <v>849.66</v>
      </c>
      <c r="K8">
        <v>848.90200000000004</v>
      </c>
      <c r="L8">
        <v>844.40599999999995</v>
      </c>
      <c r="M8">
        <v>846.101</v>
      </c>
      <c r="N8">
        <v>843.65200000000004</v>
      </c>
      <c r="O8">
        <v>842.75199999999995</v>
      </c>
      <c r="R8">
        <f t="shared" si="0"/>
        <v>842.75199999999995</v>
      </c>
      <c r="S8">
        <v>835.26</v>
      </c>
      <c r="T8">
        <f t="shared" si="1"/>
        <v>0.89696621411296629</v>
      </c>
      <c r="V8">
        <f t="shared" si="12"/>
        <v>1.858343509805336</v>
      </c>
      <c r="W8">
        <f t="shared" si="13"/>
        <v>2.0373296937480609</v>
      </c>
      <c r="X8">
        <f t="shared" si="2"/>
        <v>1.9299379833824202</v>
      </c>
      <c r="Y8">
        <f t="shared" si="3"/>
        <v>1.8848023369968696</v>
      </c>
      <c r="Z8">
        <f t="shared" si="4"/>
        <v>1.9455019993774394</v>
      </c>
      <c r="AA8">
        <f t="shared" si="5"/>
        <v>1.9197615113856723</v>
      </c>
      <c r="AB8">
        <f t="shared" si="6"/>
        <v>1.724014079448313</v>
      </c>
      <c r="AC8">
        <f t="shared" si="7"/>
        <v>1.6332638938773618</v>
      </c>
      <c r="AD8">
        <f t="shared" si="8"/>
        <v>1.0949883868495986</v>
      </c>
      <c r="AE8">
        <f t="shared" si="9"/>
        <v>1.2979192107846669</v>
      </c>
      <c r="AF8">
        <f t="shared" si="10"/>
        <v>1.0047170940784969</v>
      </c>
      <c r="AG8">
        <f t="shared" si="11"/>
        <v>0.89696621411296629</v>
      </c>
      <c r="AI8">
        <v>75</v>
      </c>
    </row>
    <row r="9" spans="1:35">
      <c r="AI9">
        <v>100</v>
      </c>
    </row>
    <row r="10" spans="1:35">
      <c r="A10">
        <v>3</v>
      </c>
      <c r="B10">
        <v>888.67899999999997</v>
      </c>
      <c r="C10">
        <v>873.649</v>
      </c>
      <c r="D10">
        <v>828.73699999999997</v>
      </c>
      <c r="E10">
        <v>829.18</v>
      </c>
      <c r="F10">
        <v>827.39300000000003</v>
      </c>
      <c r="G10">
        <v>828.11900000000003</v>
      </c>
      <c r="H10">
        <v>827.39300000000003</v>
      </c>
      <c r="I10">
        <v>828.34400000000005</v>
      </c>
      <c r="J10">
        <v>829.55200000000002</v>
      </c>
      <c r="K10">
        <v>827.39300000000003</v>
      </c>
      <c r="L10">
        <v>826.13699999999994</v>
      </c>
      <c r="M10">
        <v>828.11900000000003</v>
      </c>
      <c r="N10">
        <v>829.28399999999999</v>
      </c>
      <c r="O10">
        <v>828.34400000000005</v>
      </c>
      <c r="R10">
        <f t="shared" si="0"/>
        <v>826.13699999999994</v>
      </c>
      <c r="S10">
        <v>826.14</v>
      </c>
      <c r="T10">
        <f t="shared" si="1"/>
        <v>-3.6313457767966038E-4</v>
      </c>
      <c r="V10">
        <f t="shared" si="12"/>
        <v>0.31435349940687779</v>
      </c>
      <c r="W10">
        <f t="shared" si="13"/>
        <v>0.36797637204347489</v>
      </c>
      <c r="X10">
        <f t="shared" si="2"/>
        <v>0.15166920860871558</v>
      </c>
      <c r="Y10">
        <f t="shared" si="3"/>
        <v>0.23954777640594113</v>
      </c>
      <c r="Z10">
        <f t="shared" si="4"/>
        <v>0.15166920860871558</v>
      </c>
      <c r="AA10">
        <f t="shared" si="5"/>
        <v>0.26678286973153031</v>
      </c>
      <c r="AB10">
        <f t="shared" si="6"/>
        <v>0.41300505967511975</v>
      </c>
      <c r="AC10">
        <f t="shared" si="7"/>
        <v>0.15166920860871558</v>
      </c>
      <c r="AD10">
        <f t="shared" si="8"/>
        <v>-3.6313457767966038E-4</v>
      </c>
      <c r="AE10">
        <f t="shared" si="9"/>
        <v>0.23954777640594113</v>
      </c>
      <c r="AF10">
        <f t="shared" si="10"/>
        <v>0.38056503740286218</v>
      </c>
      <c r="AG10">
        <f t="shared" si="11"/>
        <v>0.26678286973153031</v>
      </c>
      <c r="AI10">
        <v>150</v>
      </c>
    </row>
    <row r="11" spans="1:35">
      <c r="A11">
        <v>3</v>
      </c>
      <c r="B11">
        <v>888.67899999999997</v>
      </c>
      <c r="C11">
        <v>873.649</v>
      </c>
      <c r="D11">
        <v>830.58199999999999</v>
      </c>
      <c r="E11">
        <v>829.99400000000003</v>
      </c>
      <c r="F11">
        <v>829.48800000000006</v>
      </c>
      <c r="G11">
        <v>829.92499999999995</v>
      </c>
      <c r="H11">
        <v>828.697</v>
      </c>
      <c r="I11">
        <v>831.41499999999996</v>
      </c>
      <c r="J11">
        <v>832.327</v>
      </c>
      <c r="K11">
        <v>830.24900000000002</v>
      </c>
      <c r="L11">
        <v>829.096</v>
      </c>
      <c r="M11">
        <v>830.27300000000002</v>
      </c>
      <c r="N11">
        <v>831.18799999999999</v>
      </c>
      <c r="O11">
        <v>831.35599999999999</v>
      </c>
      <c r="R11">
        <f t="shared" si="0"/>
        <v>828.697</v>
      </c>
      <c r="S11">
        <v>826.14</v>
      </c>
      <c r="T11">
        <f t="shared" si="1"/>
        <v>0.30951170503788905</v>
      </c>
      <c r="V11">
        <f t="shared" si="12"/>
        <v>0.53768126467669008</v>
      </c>
      <c r="W11">
        <f t="shared" si="13"/>
        <v>0.46650688745249497</v>
      </c>
      <c r="X11">
        <f t="shared" si="2"/>
        <v>0.40525818868473501</v>
      </c>
      <c r="Y11">
        <f t="shared" si="3"/>
        <v>0.45815479216597288</v>
      </c>
      <c r="Z11">
        <f t="shared" si="4"/>
        <v>0.30951170503788905</v>
      </c>
      <c r="AA11">
        <f t="shared" si="5"/>
        <v>0.63851163241096875</v>
      </c>
      <c r="AB11">
        <f t="shared" si="6"/>
        <v>0.74890454402401674</v>
      </c>
      <c r="AC11">
        <f t="shared" si="7"/>
        <v>0.49737332655482569</v>
      </c>
      <c r="AD11">
        <f t="shared" si="8"/>
        <v>0.35780860386859581</v>
      </c>
      <c r="AE11">
        <f t="shared" si="9"/>
        <v>0.50027840317622174</v>
      </c>
      <c r="AF11">
        <f t="shared" si="10"/>
        <v>0.61103444936693563</v>
      </c>
      <c r="AG11">
        <f t="shared" si="11"/>
        <v>0.63136998571670755</v>
      </c>
      <c r="AI11">
        <v>199</v>
      </c>
    </row>
    <row r="12" spans="1:35">
      <c r="A12">
        <v>3</v>
      </c>
      <c r="B12">
        <v>888.67899999999997</v>
      </c>
      <c r="C12">
        <v>873.649</v>
      </c>
      <c r="D12">
        <v>833.26</v>
      </c>
      <c r="E12">
        <v>831.12599999999998</v>
      </c>
      <c r="F12">
        <v>830.78399999999999</v>
      </c>
      <c r="G12">
        <v>830.57100000000003</v>
      </c>
      <c r="H12">
        <v>831.92899999999997</v>
      </c>
      <c r="I12">
        <v>834.50199999999995</v>
      </c>
      <c r="J12">
        <v>837.51400000000001</v>
      </c>
      <c r="K12">
        <v>835.60699999999997</v>
      </c>
      <c r="L12">
        <v>830.82899999999995</v>
      </c>
      <c r="M12">
        <v>831.41300000000001</v>
      </c>
      <c r="N12">
        <v>833.59799999999996</v>
      </c>
      <c r="O12">
        <v>835.02200000000005</v>
      </c>
      <c r="R12">
        <f t="shared" si="0"/>
        <v>830.57100000000003</v>
      </c>
      <c r="S12">
        <v>826.14</v>
      </c>
      <c r="T12">
        <f t="shared" si="1"/>
        <v>0.53634977122522098</v>
      </c>
      <c r="V12">
        <f t="shared" si="12"/>
        <v>0.86183939768078099</v>
      </c>
      <c r="W12">
        <f t="shared" si="13"/>
        <v>0.60352966809499486</v>
      </c>
      <c r="X12">
        <f t="shared" si="2"/>
        <v>0.56213232624010523</v>
      </c>
      <c r="Y12">
        <f t="shared" si="3"/>
        <v>0.53634977122522098</v>
      </c>
      <c r="Z12">
        <f t="shared" si="4"/>
        <v>0.70072869005253191</v>
      </c>
      <c r="AA12">
        <f t="shared" si="5"/>
        <v>1.0121771128380137</v>
      </c>
      <c r="AB12">
        <f t="shared" si="6"/>
        <v>1.3767642288232047</v>
      </c>
      <c r="AC12">
        <f t="shared" si="7"/>
        <v>1.1459316822814516</v>
      </c>
      <c r="AD12">
        <f t="shared" si="8"/>
        <v>0.56757934490521755</v>
      </c>
      <c r="AE12">
        <f t="shared" si="9"/>
        <v>0.63826954269252489</v>
      </c>
      <c r="AF12">
        <f t="shared" si="10"/>
        <v>0.90275256009876903</v>
      </c>
      <c r="AG12">
        <f t="shared" si="11"/>
        <v>1.0751204396349361</v>
      </c>
      <c r="AI12">
        <v>120</v>
      </c>
    </row>
    <row r="13" spans="1:35">
      <c r="AI13">
        <v>100</v>
      </c>
    </row>
    <row r="14" spans="1:35">
      <c r="A14">
        <v>4</v>
      </c>
      <c r="B14">
        <v>1149.92</v>
      </c>
      <c r="C14">
        <v>1136.8</v>
      </c>
      <c r="D14">
        <v>1038.72</v>
      </c>
      <c r="E14">
        <v>1036.77</v>
      </c>
      <c r="F14">
        <v>1040</v>
      </c>
      <c r="G14">
        <v>1038.32</v>
      </c>
      <c r="H14">
        <v>1038.77</v>
      </c>
      <c r="I14">
        <v>1033.3599999999999</v>
      </c>
      <c r="J14">
        <v>1038.74</v>
      </c>
      <c r="K14">
        <v>1036.98</v>
      </c>
      <c r="L14">
        <v>1037.1600000000001</v>
      </c>
      <c r="M14">
        <v>1033.94</v>
      </c>
      <c r="N14">
        <v>1031.68</v>
      </c>
      <c r="O14">
        <v>1038</v>
      </c>
      <c r="R14">
        <f t="shared" si="0"/>
        <v>1031.68</v>
      </c>
      <c r="S14">
        <v>1028.42</v>
      </c>
      <c r="T14">
        <f t="shared" si="1"/>
        <v>0.31699111258046231</v>
      </c>
      <c r="V14">
        <f t="shared" si="12"/>
        <v>1.0015363372940971</v>
      </c>
      <c r="W14">
        <f t="shared" si="13"/>
        <v>0.81192508897142313</v>
      </c>
      <c r="X14">
        <f t="shared" si="2"/>
        <v>1.1259991054238467</v>
      </c>
      <c r="Y14">
        <f t="shared" si="3"/>
        <v>0.96264172225354072</v>
      </c>
      <c r="Z14">
        <f t="shared" si="4"/>
        <v>1.0063981641741611</v>
      </c>
      <c r="AA14">
        <f t="shared" si="5"/>
        <v>0.48034849575074651</v>
      </c>
      <c r="AB14">
        <f t="shared" si="6"/>
        <v>1.0034810680461228</v>
      </c>
      <c r="AC14">
        <f t="shared" si="7"/>
        <v>0.832344761867714</v>
      </c>
      <c r="AD14">
        <f t="shared" si="8"/>
        <v>0.84984733863596662</v>
      </c>
      <c r="AE14">
        <f t="shared" si="9"/>
        <v>0.53674568755955554</v>
      </c>
      <c r="AF14">
        <f t="shared" si="10"/>
        <v>0.31699111258046231</v>
      </c>
      <c r="AG14">
        <f t="shared" si="11"/>
        <v>0.9315260302211088</v>
      </c>
      <c r="AI14">
        <v>120</v>
      </c>
    </row>
    <row r="15" spans="1:35">
      <c r="A15">
        <v>4</v>
      </c>
      <c r="B15">
        <v>1149.92</v>
      </c>
      <c r="C15">
        <v>1136.8</v>
      </c>
      <c r="D15">
        <v>1045.4000000000001</v>
      </c>
      <c r="E15">
        <v>1041.5899999999999</v>
      </c>
      <c r="F15">
        <v>1044.92</v>
      </c>
      <c r="G15">
        <v>1043.78</v>
      </c>
      <c r="H15">
        <v>1049.49</v>
      </c>
      <c r="I15">
        <v>1048.04</v>
      </c>
      <c r="J15">
        <v>1043.9000000000001</v>
      </c>
      <c r="K15">
        <v>1040.75</v>
      </c>
      <c r="L15">
        <v>1047.97</v>
      </c>
      <c r="M15">
        <v>1036.83</v>
      </c>
      <c r="N15">
        <v>1038.32</v>
      </c>
      <c r="O15">
        <v>1042.99</v>
      </c>
      <c r="R15">
        <f t="shared" si="0"/>
        <v>1036.83</v>
      </c>
      <c r="S15">
        <v>1028.42</v>
      </c>
      <c r="T15">
        <f t="shared" si="1"/>
        <v>0.81775928122749986</v>
      </c>
      <c r="V15">
        <f t="shared" si="12"/>
        <v>1.6510764084712488</v>
      </c>
      <c r="W15">
        <f t="shared" si="13"/>
        <v>1.2806052002100159</v>
      </c>
      <c r="X15">
        <f t="shared" si="2"/>
        <v>1.6044028704225899</v>
      </c>
      <c r="Y15">
        <f t="shared" si="3"/>
        <v>1.4935532175570194</v>
      </c>
      <c r="Z15">
        <f t="shared" si="4"/>
        <v>2.0487738472608408</v>
      </c>
      <c r="AA15">
        <f t="shared" si="5"/>
        <v>1.9077808677388508</v>
      </c>
      <c r="AB15">
        <f t="shared" si="6"/>
        <v>1.5052216020691951</v>
      </c>
      <c r="AC15">
        <f t="shared" si="7"/>
        <v>1.1989265086248737</v>
      </c>
      <c r="AD15">
        <f t="shared" si="8"/>
        <v>1.9009743101067611</v>
      </c>
      <c r="AE15">
        <f t="shared" si="9"/>
        <v>0.81775928122749986</v>
      </c>
      <c r="AF15">
        <f t="shared" si="10"/>
        <v>0.96264172225354072</v>
      </c>
      <c r="AG15">
        <f t="shared" si="11"/>
        <v>1.4167363528519412</v>
      </c>
      <c r="AI15">
        <v>100</v>
      </c>
    </row>
    <row r="16" spans="1:35">
      <c r="A16">
        <v>4</v>
      </c>
      <c r="B16">
        <v>1149.92</v>
      </c>
      <c r="C16">
        <v>1136.8</v>
      </c>
      <c r="D16">
        <v>1055.5</v>
      </c>
      <c r="E16">
        <v>1048.74</v>
      </c>
      <c r="F16">
        <v>1047.07</v>
      </c>
      <c r="G16">
        <v>1048.82</v>
      </c>
      <c r="H16">
        <v>1064.73</v>
      </c>
      <c r="I16">
        <v>1065.02</v>
      </c>
      <c r="J16">
        <v>1048.1400000000001</v>
      </c>
      <c r="K16">
        <v>1046.47</v>
      </c>
      <c r="L16">
        <v>1053.47</v>
      </c>
      <c r="M16">
        <v>1043.1099999999999</v>
      </c>
      <c r="N16">
        <v>1046.6199999999999</v>
      </c>
      <c r="O16">
        <v>1047.93</v>
      </c>
      <c r="R16">
        <f t="shared" si="0"/>
        <v>1043.1099999999999</v>
      </c>
      <c r="S16">
        <v>1028.42</v>
      </c>
      <c r="T16">
        <f t="shared" si="1"/>
        <v>1.4284047373640951</v>
      </c>
      <c r="V16">
        <f t="shared" si="12"/>
        <v>2.6331654382450678</v>
      </c>
      <c r="W16">
        <f t="shared" si="13"/>
        <v>1.9758464440598134</v>
      </c>
      <c r="X16">
        <f t="shared" si="2"/>
        <v>1.81346142626552</v>
      </c>
      <c r="Y16">
        <f t="shared" si="3"/>
        <v>1.983625367067916</v>
      </c>
      <c r="Z16">
        <f t="shared" si="4"/>
        <v>3.5306586803057058</v>
      </c>
      <c r="AA16">
        <f t="shared" si="5"/>
        <v>3.5588572762100998</v>
      </c>
      <c r="AB16">
        <f t="shared" si="6"/>
        <v>1.917504521499001</v>
      </c>
      <c r="AC16">
        <f t="shared" si="7"/>
        <v>1.7551195037047076</v>
      </c>
      <c r="AD16">
        <f t="shared" si="8"/>
        <v>2.4357752669142911</v>
      </c>
      <c r="AE16">
        <f t="shared" si="9"/>
        <v>1.4284047373640951</v>
      </c>
      <c r="AF16">
        <f t="shared" si="10"/>
        <v>1.7697049843448998</v>
      </c>
      <c r="AG16">
        <f t="shared" si="11"/>
        <v>1.8970848486027099</v>
      </c>
    </row>
    <row r="18" spans="1:33">
      <c r="A18">
        <v>5</v>
      </c>
      <c r="B18">
        <v>1406.05</v>
      </c>
      <c r="C18">
        <v>1394.78</v>
      </c>
      <c r="D18">
        <v>1322.24</v>
      </c>
      <c r="E18">
        <v>1310.46</v>
      </c>
      <c r="F18">
        <v>1316.1</v>
      </c>
      <c r="G18">
        <v>1309.8</v>
      </c>
      <c r="H18">
        <v>1337.47</v>
      </c>
      <c r="I18">
        <v>1324.51</v>
      </c>
      <c r="J18">
        <v>1313.66</v>
      </c>
      <c r="K18">
        <v>1310.22</v>
      </c>
      <c r="L18">
        <v>1307.51</v>
      </c>
      <c r="M18">
        <v>1310.49</v>
      </c>
      <c r="N18">
        <v>1299.56</v>
      </c>
      <c r="O18">
        <v>1306.6500000000001</v>
      </c>
      <c r="R18">
        <f t="shared" si="0"/>
        <v>1299.56</v>
      </c>
      <c r="S18">
        <v>1291.29</v>
      </c>
      <c r="T18">
        <f t="shared" si="1"/>
        <v>0.64044482649133672</v>
      </c>
      <c r="V18">
        <f t="shared" si="12"/>
        <v>2.3968279782233308</v>
      </c>
      <c r="W18">
        <f t="shared" si="13"/>
        <v>1.4845619496782343</v>
      </c>
      <c r="X18">
        <f t="shared" si="2"/>
        <v>1.9213344794740101</v>
      </c>
      <c r="Y18">
        <f t="shared" si="3"/>
        <v>1.4334502706595724</v>
      </c>
      <c r="Z18">
        <f t="shared" si="4"/>
        <v>3.5762686925477674</v>
      </c>
      <c r="AA18">
        <f t="shared" si="5"/>
        <v>2.5726211772723424</v>
      </c>
      <c r="AB18">
        <f t="shared" si="6"/>
        <v>1.7323761509808113</v>
      </c>
      <c r="AC18">
        <f t="shared" si="7"/>
        <v>1.4659758845805406</v>
      </c>
      <c r="AD18">
        <f t="shared" si="8"/>
        <v>1.2561082328524211</v>
      </c>
      <c r="AE18">
        <f t="shared" si="9"/>
        <v>1.486885207815444</v>
      </c>
      <c r="AF18">
        <f t="shared" si="10"/>
        <v>0.64044482649133672</v>
      </c>
      <c r="AG18">
        <f t="shared" si="11"/>
        <v>1.1895081662523621</v>
      </c>
    </row>
    <row r="19" spans="1:33">
      <c r="A19">
        <v>5</v>
      </c>
      <c r="B19">
        <v>1406.05</v>
      </c>
      <c r="C19">
        <v>1394.78</v>
      </c>
      <c r="D19">
        <v>1330.55</v>
      </c>
      <c r="E19">
        <v>1318.77</v>
      </c>
      <c r="F19">
        <v>1320.01</v>
      </c>
      <c r="G19">
        <v>1314.46</v>
      </c>
      <c r="H19">
        <v>1357.19</v>
      </c>
      <c r="I19">
        <v>1341.37</v>
      </c>
      <c r="J19">
        <v>1329.18</v>
      </c>
      <c r="K19">
        <v>1330.17</v>
      </c>
      <c r="L19">
        <v>1315.76</v>
      </c>
      <c r="M19">
        <v>1319.68</v>
      </c>
      <c r="N19">
        <v>1312.74</v>
      </c>
      <c r="O19">
        <v>1313.04</v>
      </c>
      <c r="R19">
        <f t="shared" si="0"/>
        <v>1312.74</v>
      </c>
      <c r="S19">
        <v>1291.29</v>
      </c>
      <c r="T19">
        <f t="shared" si="1"/>
        <v>1.6611295681063158</v>
      </c>
      <c r="V19">
        <f t="shared" si="12"/>
        <v>3.0403704822309465</v>
      </c>
      <c r="W19">
        <f t="shared" si="13"/>
        <v>2.1281044536858507</v>
      </c>
      <c r="X19">
        <f t="shared" si="2"/>
        <v>2.2241324566905982</v>
      </c>
      <c r="Y19">
        <f t="shared" si="3"/>
        <v>1.7943297013064512</v>
      </c>
      <c r="Z19">
        <f t="shared" si="4"/>
        <v>5.1034237080748781</v>
      </c>
      <c r="AA19">
        <f t="shared" si="5"/>
        <v>3.8782922503852681</v>
      </c>
      <c r="AB19">
        <f t="shared" si="6"/>
        <v>2.9342750272982907</v>
      </c>
      <c r="AC19">
        <f t="shared" si="7"/>
        <v>3.0109425458262753</v>
      </c>
      <c r="AD19">
        <f t="shared" si="8"/>
        <v>1.8950042205856179</v>
      </c>
      <c r="AE19">
        <f t="shared" si="9"/>
        <v>2.1985766171812764</v>
      </c>
      <c r="AF19">
        <f t="shared" si="10"/>
        <v>1.6611295681063158</v>
      </c>
      <c r="AG19">
        <f t="shared" si="11"/>
        <v>1.6843621494784287</v>
      </c>
    </row>
    <row r="20" spans="1:33">
      <c r="A20">
        <v>5</v>
      </c>
      <c r="B20">
        <v>1406.05</v>
      </c>
      <c r="C20">
        <v>1394.78</v>
      </c>
      <c r="D20">
        <v>1339.31</v>
      </c>
      <c r="E20">
        <v>1325.51</v>
      </c>
      <c r="F20">
        <v>1323.78</v>
      </c>
      <c r="G20">
        <v>1319.7</v>
      </c>
      <c r="H20">
        <v>1389.6</v>
      </c>
      <c r="I20">
        <v>1363.25</v>
      </c>
      <c r="J20">
        <v>1363.19</v>
      </c>
      <c r="K20">
        <v>1370.04</v>
      </c>
      <c r="L20">
        <v>1322.23</v>
      </c>
      <c r="M20">
        <v>1326.89</v>
      </c>
      <c r="N20">
        <v>1317.8</v>
      </c>
      <c r="O20">
        <v>1315.8</v>
      </c>
      <c r="R20">
        <f t="shared" si="0"/>
        <v>1315.8</v>
      </c>
      <c r="S20">
        <v>1291.29</v>
      </c>
      <c r="T20">
        <f t="shared" si="1"/>
        <v>1.8981018981018973</v>
      </c>
      <c r="V20">
        <f t="shared" si="12"/>
        <v>3.718761858296741</v>
      </c>
      <c r="W20">
        <f t="shared" si="13"/>
        <v>2.6500631151793961</v>
      </c>
      <c r="X20">
        <f t="shared" si="2"/>
        <v>2.5160885626001916</v>
      </c>
      <c r="Y20">
        <f t="shared" si="3"/>
        <v>2.2001254559394159</v>
      </c>
      <c r="Z20">
        <f t="shared" si="4"/>
        <v>7.6133169156424927</v>
      </c>
      <c r="AA20">
        <f t="shared" si="5"/>
        <v>5.5727218517916217</v>
      </c>
      <c r="AB20">
        <f t="shared" si="6"/>
        <v>5.5680753355172028</v>
      </c>
      <c r="AC20">
        <f t="shared" si="7"/>
        <v>6.0985526101805174</v>
      </c>
      <c r="AD20">
        <f t="shared" si="8"/>
        <v>2.3960535588442609</v>
      </c>
      <c r="AE20">
        <f t="shared" si="9"/>
        <v>2.7569329894911396</v>
      </c>
      <c r="AF20">
        <f t="shared" si="10"/>
        <v>2.052985773916006</v>
      </c>
      <c r="AG20">
        <f t="shared" si="11"/>
        <v>1.8981018981018973</v>
      </c>
    </row>
    <row r="22" spans="1:33">
      <c r="A22">
        <v>6</v>
      </c>
      <c r="B22">
        <v>610.33799999999997</v>
      </c>
      <c r="C22">
        <v>607.91999999999996</v>
      </c>
      <c r="D22">
        <v>556.67899999999997</v>
      </c>
      <c r="E22">
        <v>555.42999999999995</v>
      </c>
      <c r="F22">
        <v>555.82399999999996</v>
      </c>
      <c r="G22">
        <v>556.67899999999997</v>
      </c>
      <c r="H22">
        <v>556.29600000000005</v>
      </c>
      <c r="I22">
        <v>555.42999999999995</v>
      </c>
      <c r="J22">
        <v>555.82399999999996</v>
      </c>
      <c r="K22">
        <v>555.42999999999995</v>
      </c>
      <c r="L22">
        <v>555.42999999999995</v>
      </c>
      <c r="M22">
        <v>555.42999999999995</v>
      </c>
      <c r="N22">
        <v>555.42999999999995</v>
      </c>
      <c r="O22">
        <v>555.42999999999995</v>
      </c>
      <c r="R22">
        <f t="shared" si="0"/>
        <v>555.42999999999995</v>
      </c>
      <c r="S22">
        <v>555.42999999999995</v>
      </c>
      <c r="T22">
        <f t="shared" si="1"/>
        <v>0</v>
      </c>
      <c r="V22">
        <f t="shared" si="12"/>
        <v>0.2248708208055063</v>
      </c>
      <c r="W22">
        <f t="shared" si="13"/>
        <v>0</v>
      </c>
      <c r="X22">
        <f t="shared" si="2"/>
        <v>7.0936031543129732E-2</v>
      </c>
      <c r="Y22">
        <f t="shared" si="3"/>
        <v>0.2248708208055063</v>
      </c>
      <c r="Z22">
        <f t="shared" si="4"/>
        <v>0.1559152368435445</v>
      </c>
      <c r="AA22">
        <f t="shared" si="5"/>
        <v>0</v>
      </c>
      <c r="AB22">
        <f t="shared" si="6"/>
        <v>7.0936031543129732E-2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</row>
    <row r="23" spans="1:33">
      <c r="A23">
        <v>6</v>
      </c>
      <c r="B23">
        <v>610.33799999999997</v>
      </c>
      <c r="C23">
        <v>607.91999999999996</v>
      </c>
      <c r="D23">
        <v>556.67899999999997</v>
      </c>
      <c r="E23">
        <v>556.87900000000002</v>
      </c>
      <c r="F23">
        <v>556.58699999999999</v>
      </c>
      <c r="G23">
        <v>557.39200000000005</v>
      </c>
      <c r="H23">
        <v>557.71199999999999</v>
      </c>
      <c r="I23">
        <v>556.40099999999995</v>
      </c>
      <c r="J23">
        <v>557.303</v>
      </c>
      <c r="K23">
        <v>556.82000000000005</v>
      </c>
      <c r="L23">
        <v>555.42999999999995</v>
      </c>
      <c r="M23">
        <v>555.42999999999995</v>
      </c>
      <c r="N23">
        <v>555.42999999999995</v>
      </c>
      <c r="O23">
        <v>555.42999999999995</v>
      </c>
      <c r="R23">
        <f t="shared" si="0"/>
        <v>555.42999999999995</v>
      </c>
      <c r="S23">
        <v>555.42999999999995</v>
      </c>
      <c r="T23">
        <f t="shared" si="1"/>
        <v>0</v>
      </c>
      <c r="V23">
        <f t="shared" si="12"/>
        <v>0.2248708208055063</v>
      </c>
      <c r="W23">
        <f t="shared" si="13"/>
        <v>0.26087895864466615</v>
      </c>
      <c r="X23">
        <f t="shared" si="2"/>
        <v>0.20830707739949933</v>
      </c>
      <c r="Y23">
        <f t="shared" si="3"/>
        <v>0.3532398322020962</v>
      </c>
      <c r="Z23">
        <f t="shared" si="4"/>
        <v>0.41085285274472738</v>
      </c>
      <c r="AA23">
        <f t="shared" si="5"/>
        <v>0.17481950920908193</v>
      </c>
      <c r="AB23">
        <f t="shared" si="6"/>
        <v>0.33721621086366371</v>
      </c>
      <c r="AC23">
        <f t="shared" si="7"/>
        <v>0.25025655798212199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</row>
    <row r="24" spans="1:33">
      <c r="A24">
        <v>6</v>
      </c>
      <c r="B24">
        <v>610.33799999999997</v>
      </c>
      <c r="C24">
        <v>607.91999999999996</v>
      </c>
      <c r="D24">
        <v>556.67899999999997</v>
      </c>
      <c r="E24">
        <v>558.928</v>
      </c>
      <c r="F24">
        <v>557.07299999999998</v>
      </c>
      <c r="G24">
        <v>560.24400000000003</v>
      </c>
      <c r="H24">
        <v>560.24400000000003</v>
      </c>
      <c r="I24">
        <v>557.78800000000001</v>
      </c>
      <c r="J24">
        <v>558.83799999999997</v>
      </c>
      <c r="K24">
        <v>560.73699999999997</v>
      </c>
      <c r="L24">
        <v>555.42999999999995</v>
      </c>
      <c r="M24">
        <v>555.42999999999995</v>
      </c>
      <c r="N24">
        <v>555.42999999999995</v>
      </c>
      <c r="O24">
        <v>555.42999999999995</v>
      </c>
      <c r="R24">
        <f t="shared" si="0"/>
        <v>555.42999999999995</v>
      </c>
      <c r="S24">
        <v>555.42999999999995</v>
      </c>
      <c r="T24">
        <f t="shared" si="1"/>
        <v>0</v>
      </c>
      <c r="V24">
        <f t="shared" si="12"/>
        <v>0.2248708208055063</v>
      </c>
      <c r="W24">
        <f t="shared" si="13"/>
        <v>0.62978233080677082</v>
      </c>
      <c r="X24">
        <f t="shared" si="2"/>
        <v>0.29580685234863607</v>
      </c>
      <c r="Y24">
        <f t="shared" si="3"/>
        <v>0.86671587778839421</v>
      </c>
      <c r="Z24">
        <f t="shared" si="4"/>
        <v>0.86671587778839421</v>
      </c>
      <c r="AA24">
        <f t="shared" si="5"/>
        <v>0.42453594512360893</v>
      </c>
      <c r="AB24">
        <f t="shared" si="6"/>
        <v>0.61357866877914691</v>
      </c>
      <c r="AC24">
        <f t="shared" si="7"/>
        <v>0.95547593756189209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</row>
    <row r="26" spans="1:33">
      <c r="A26">
        <v>7</v>
      </c>
      <c r="B26">
        <v>972.39300000000003</v>
      </c>
      <c r="C26">
        <v>962.63699999999994</v>
      </c>
      <c r="D26">
        <v>909.67499999999995</v>
      </c>
      <c r="E26">
        <v>909.67499999999995</v>
      </c>
      <c r="F26">
        <v>909.67499999999995</v>
      </c>
      <c r="G26">
        <v>909.67499999999995</v>
      </c>
      <c r="H26">
        <v>909.67499999999995</v>
      </c>
      <c r="I26">
        <v>909.67499999999995</v>
      </c>
      <c r="J26">
        <v>913.22900000000004</v>
      </c>
      <c r="K26">
        <v>909.67499999999995</v>
      </c>
      <c r="L26">
        <v>909.67499999999995</v>
      </c>
      <c r="M26">
        <v>909.67499999999995</v>
      </c>
      <c r="N26">
        <v>909.67499999999995</v>
      </c>
      <c r="O26">
        <v>909.67499999999995</v>
      </c>
      <c r="R26">
        <f t="shared" si="0"/>
        <v>909.67499999999995</v>
      </c>
      <c r="S26">
        <v>909.68</v>
      </c>
      <c r="T26">
        <f t="shared" si="1"/>
        <v>-5.4964383079714326E-4</v>
      </c>
      <c r="V26">
        <f t="shared" si="12"/>
        <v>-5.4964383079714326E-4</v>
      </c>
      <c r="W26">
        <f t="shared" si="13"/>
        <v>-5.4964383079714326E-4</v>
      </c>
      <c r="X26">
        <f t="shared" si="2"/>
        <v>-5.4964383079714326E-4</v>
      </c>
      <c r="Y26">
        <f t="shared" si="3"/>
        <v>-5.4964383079714326E-4</v>
      </c>
      <c r="Z26">
        <f t="shared" si="4"/>
        <v>-5.4964383079714326E-4</v>
      </c>
      <c r="AA26">
        <f t="shared" si="5"/>
        <v>-5.4964383079714326E-4</v>
      </c>
      <c r="AB26">
        <f t="shared" si="6"/>
        <v>0.39013719110017719</v>
      </c>
      <c r="AC26">
        <f t="shared" si="7"/>
        <v>-5.4964383079714326E-4</v>
      </c>
      <c r="AD26">
        <f t="shared" si="8"/>
        <v>-5.4964383079714326E-4</v>
      </c>
      <c r="AE26">
        <f t="shared" si="9"/>
        <v>-5.4964383079714326E-4</v>
      </c>
      <c r="AF26">
        <f t="shared" si="10"/>
        <v>-5.4964383079714326E-4</v>
      </c>
      <c r="AG26">
        <f t="shared" si="11"/>
        <v>-5.4964383079714326E-4</v>
      </c>
    </row>
    <row r="27" spans="1:33">
      <c r="A27">
        <v>7</v>
      </c>
      <c r="B27">
        <v>972.39300000000003</v>
      </c>
      <c r="C27">
        <v>962.63699999999994</v>
      </c>
      <c r="D27">
        <v>910.23500000000001</v>
      </c>
      <c r="E27">
        <v>910.48</v>
      </c>
      <c r="F27">
        <v>913.31899999999996</v>
      </c>
      <c r="G27">
        <v>912.952</v>
      </c>
      <c r="H27">
        <v>916.84699999999998</v>
      </c>
      <c r="I27">
        <v>913.43499999999995</v>
      </c>
      <c r="J27">
        <v>921.42700000000002</v>
      </c>
      <c r="K27">
        <v>913.47500000000002</v>
      </c>
      <c r="L27">
        <v>910.60699999999997</v>
      </c>
      <c r="M27">
        <v>911.16600000000005</v>
      </c>
      <c r="N27">
        <v>911.25300000000004</v>
      </c>
      <c r="O27">
        <v>911.29499999999996</v>
      </c>
      <c r="R27">
        <f t="shared" si="0"/>
        <v>910.23500000000001</v>
      </c>
      <c r="S27">
        <v>909.68</v>
      </c>
      <c r="T27">
        <f t="shared" si="1"/>
        <v>6.1010465218545383E-2</v>
      </c>
      <c r="V27">
        <f t="shared" si="12"/>
        <v>6.1010465218545383E-2</v>
      </c>
      <c r="W27">
        <f t="shared" si="13"/>
        <v>8.7943012927630404E-2</v>
      </c>
      <c r="X27">
        <f t="shared" si="2"/>
        <v>0.40003078005452575</v>
      </c>
      <c r="Y27">
        <f t="shared" si="3"/>
        <v>0.35968692287398302</v>
      </c>
      <c r="Z27">
        <f t="shared" si="4"/>
        <v>0.78785946706534504</v>
      </c>
      <c r="AA27">
        <f t="shared" si="5"/>
        <v>0.41278251692902951</v>
      </c>
      <c r="AB27">
        <f t="shared" si="6"/>
        <v>1.2913332160759907</v>
      </c>
      <c r="AC27">
        <f t="shared" si="7"/>
        <v>0.41717966757541913</v>
      </c>
      <c r="AD27">
        <f t="shared" si="8"/>
        <v>0.10190396622988533</v>
      </c>
      <c r="AE27">
        <f t="shared" si="9"/>
        <v>0.16335414651307095</v>
      </c>
      <c r="AF27">
        <f t="shared" si="10"/>
        <v>0.17291794916894873</v>
      </c>
      <c r="AG27">
        <f t="shared" si="11"/>
        <v>0.17753495734763974</v>
      </c>
    </row>
    <row r="28" spans="1:33">
      <c r="A28">
        <v>7</v>
      </c>
      <c r="B28">
        <v>972.39300000000003</v>
      </c>
      <c r="C28">
        <v>962.63699999999994</v>
      </c>
      <c r="D28">
        <v>912.47500000000002</v>
      </c>
      <c r="E28">
        <v>913.702</v>
      </c>
      <c r="F28">
        <v>916.54200000000003</v>
      </c>
      <c r="G28">
        <v>916.70500000000004</v>
      </c>
      <c r="H28">
        <v>929.76499999999999</v>
      </c>
      <c r="I28">
        <v>917.10199999999998</v>
      </c>
      <c r="J28">
        <v>943.09100000000001</v>
      </c>
      <c r="K28">
        <v>920.71600000000001</v>
      </c>
      <c r="L28">
        <v>913.01199999999994</v>
      </c>
      <c r="M28">
        <v>913.71799999999996</v>
      </c>
      <c r="N28">
        <v>914.01</v>
      </c>
      <c r="O28">
        <v>915.69</v>
      </c>
      <c r="R28">
        <f t="shared" si="0"/>
        <v>912.47500000000002</v>
      </c>
      <c r="S28">
        <v>909.68</v>
      </c>
      <c r="T28">
        <f t="shared" si="1"/>
        <v>0.30725090141589051</v>
      </c>
      <c r="V28">
        <f t="shared" si="12"/>
        <v>0.30725090141589051</v>
      </c>
      <c r="W28">
        <f t="shared" si="13"/>
        <v>0.44213349749362946</v>
      </c>
      <c r="X28">
        <f t="shared" si="2"/>
        <v>0.7543311933866943</v>
      </c>
      <c r="Y28">
        <f t="shared" si="3"/>
        <v>0.77224958227069862</v>
      </c>
      <c r="Z28">
        <f t="shared" si="4"/>
        <v>2.2079192683141367</v>
      </c>
      <c r="AA28">
        <f t="shared" si="5"/>
        <v>0.81589130243602437</v>
      </c>
      <c r="AB28">
        <f t="shared" si="6"/>
        <v>3.6728300061560173</v>
      </c>
      <c r="AC28">
        <f t="shared" si="7"/>
        <v>1.2131738633365645</v>
      </c>
      <c r="AD28">
        <f t="shared" si="8"/>
        <v>0.36628264884354872</v>
      </c>
      <c r="AE28">
        <f t="shared" si="9"/>
        <v>0.44389235775217778</v>
      </c>
      <c r="AF28">
        <f t="shared" si="10"/>
        <v>0.47599155747076349</v>
      </c>
      <c r="AG28">
        <f t="shared" si="11"/>
        <v>0.66067188461877857</v>
      </c>
    </row>
    <row r="30" spans="1:33">
      <c r="A30">
        <v>8</v>
      </c>
      <c r="B30">
        <v>1005.69</v>
      </c>
      <c r="C30">
        <v>1000.45</v>
      </c>
      <c r="D30">
        <v>865.94500000000005</v>
      </c>
      <c r="E30">
        <v>865.94500000000005</v>
      </c>
      <c r="F30">
        <v>865.94500000000005</v>
      </c>
      <c r="G30">
        <v>865.94500000000005</v>
      </c>
      <c r="H30">
        <v>865.94500000000005</v>
      </c>
      <c r="I30">
        <v>865.94500000000005</v>
      </c>
      <c r="J30">
        <v>865.94500000000005</v>
      </c>
      <c r="K30">
        <v>865.94500000000005</v>
      </c>
      <c r="L30">
        <v>865.94500000000005</v>
      </c>
      <c r="M30">
        <v>865.94500000000005</v>
      </c>
      <c r="N30">
        <v>865.94500000000005</v>
      </c>
      <c r="O30">
        <v>865.94500000000005</v>
      </c>
      <c r="R30">
        <f t="shared" si="0"/>
        <v>865.94500000000005</v>
      </c>
      <c r="S30">
        <v>865.94</v>
      </c>
      <c r="T30">
        <f t="shared" si="1"/>
        <v>5.7740721066072156E-4</v>
      </c>
      <c r="V30">
        <f t="shared" si="12"/>
        <v>5.7740721066072156E-4</v>
      </c>
      <c r="W30">
        <f t="shared" si="13"/>
        <v>5.7740721066072156E-4</v>
      </c>
      <c r="X30">
        <f t="shared" si="2"/>
        <v>5.7740721066072156E-4</v>
      </c>
      <c r="Y30">
        <f t="shared" si="3"/>
        <v>5.7740721066072156E-4</v>
      </c>
      <c r="Z30">
        <f t="shared" si="4"/>
        <v>5.7740721066072156E-4</v>
      </c>
      <c r="AA30">
        <f t="shared" si="5"/>
        <v>5.7740721066072156E-4</v>
      </c>
      <c r="AB30">
        <f t="shared" si="6"/>
        <v>5.7740721066072156E-4</v>
      </c>
      <c r="AC30">
        <f t="shared" si="7"/>
        <v>5.7740721066072156E-4</v>
      </c>
      <c r="AD30">
        <f t="shared" si="8"/>
        <v>5.7740721066072156E-4</v>
      </c>
      <c r="AE30">
        <f t="shared" si="9"/>
        <v>5.7740721066072156E-4</v>
      </c>
      <c r="AF30">
        <f t="shared" si="10"/>
        <v>5.7740721066072156E-4</v>
      </c>
      <c r="AG30">
        <f t="shared" si="11"/>
        <v>5.7740721066072156E-4</v>
      </c>
    </row>
    <row r="31" spans="1:33">
      <c r="A31">
        <v>8</v>
      </c>
      <c r="B31">
        <v>1005.69</v>
      </c>
      <c r="C31">
        <v>1000.45</v>
      </c>
      <c r="D31">
        <v>871.84900000000005</v>
      </c>
      <c r="E31">
        <v>871.77499999999998</v>
      </c>
      <c r="F31">
        <v>865.96400000000006</v>
      </c>
      <c r="G31">
        <v>865.94500000000005</v>
      </c>
      <c r="H31">
        <v>875.99300000000005</v>
      </c>
      <c r="I31">
        <v>868.70299999999997</v>
      </c>
      <c r="J31">
        <v>867.702</v>
      </c>
      <c r="K31">
        <v>866.24800000000005</v>
      </c>
      <c r="L31">
        <v>867.52800000000002</v>
      </c>
      <c r="M31">
        <v>870.53800000000001</v>
      </c>
      <c r="N31">
        <v>873.07799999999997</v>
      </c>
      <c r="O31">
        <v>872.06500000000005</v>
      </c>
      <c r="R31">
        <f t="shared" si="0"/>
        <v>865.94500000000005</v>
      </c>
      <c r="S31">
        <v>865.94</v>
      </c>
      <c r="T31">
        <f t="shared" si="1"/>
        <v>5.7740721066072156E-4</v>
      </c>
      <c r="V31">
        <f t="shared" si="12"/>
        <v>0.68237984155946041</v>
      </c>
      <c r="W31">
        <f t="shared" si="13"/>
        <v>0.67383421484166595</v>
      </c>
      <c r="X31">
        <f t="shared" si="2"/>
        <v>2.7715546111740895E-3</v>
      </c>
      <c r="Y31">
        <f t="shared" si="3"/>
        <v>5.7740721066072156E-4</v>
      </c>
      <c r="Z31">
        <f t="shared" si="4"/>
        <v>1.1609349377555023</v>
      </c>
      <c r="AA31">
        <f t="shared" si="5"/>
        <v>0.31907522461139565</v>
      </c>
      <c r="AB31">
        <f t="shared" si="6"/>
        <v>0.20347830103701683</v>
      </c>
      <c r="AC31">
        <f t="shared" si="7"/>
        <v>3.5568284176731954E-2</v>
      </c>
      <c r="AD31">
        <f t="shared" si="8"/>
        <v>0.18338453010600797</v>
      </c>
      <c r="AE31">
        <f t="shared" si="9"/>
        <v>0.53098367092407739</v>
      </c>
      <c r="AF31">
        <f t="shared" si="10"/>
        <v>0.82430653393998654</v>
      </c>
      <c r="AG31">
        <f t="shared" si="11"/>
        <v>0.70732383306002722</v>
      </c>
    </row>
    <row r="32" spans="1:33">
      <c r="A32">
        <v>8</v>
      </c>
      <c r="B32">
        <v>1005.69</v>
      </c>
      <c r="C32">
        <v>1000.45</v>
      </c>
      <c r="D32">
        <v>876.72699999999998</v>
      </c>
      <c r="E32">
        <v>877.07899999999995</v>
      </c>
      <c r="F32">
        <v>866.04</v>
      </c>
      <c r="G32">
        <v>865.94500000000005</v>
      </c>
      <c r="H32">
        <v>887.26400000000001</v>
      </c>
      <c r="I32">
        <v>874.33600000000001</v>
      </c>
      <c r="J32">
        <v>873.98</v>
      </c>
      <c r="K32">
        <v>867.10799999999995</v>
      </c>
      <c r="L32">
        <v>873.86199999999997</v>
      </c>
      <c r="M32">
        <v>879.13900000000001</v>
      </c>
      <c r="N32">
        <v>875.71799999999996</v>
      </c>
      <c r="O32">
        <v>876.62</v>
      </c>
      <c r="R32">
        <f t="shared" si="0"/>
        <v>865.94500000000005</v>
      </c>
      <c r="S32">
        <v>865.94</v>
      </c>
      <c r="T32">
        <f t="shared" si="1"/>
        <v>5.7740721066072156E-4</v>
      </c>
      <c r="V32">
        <f t="shared" si="12"/>
        <v>1.2456983162805646</v>
      </c>
      <c r="W32">
        <f t="shared" si="13"/>
        <v>1.2863477839111135</v>
      </c>
      <c r="X32">
        <f t="shared" si="2"/>
        <v>1.154814421321443E-2</v>
      </c>
      <c r="Y32">
        <f t="shared" si="3"/>
        <v>5.7740721066072156E-4</v>
      </c>
      <c r="Z32">
        <f t="shared" si="4"/>
        <v>2.4625262720280801</v>
      </c>
      <c r="AA32">
        <f t="shared" si="5"/>
        <v>0.96958218814236063</v>
      </c>
      <c r="AB32">
        <f t="shared" si="6"/>
        <v>0.92847079474328054</v>
      </c>
      <c r="AC32">
        <f t="shared" si="7"/>
        <v>0.13488232441045483</v>
      </c>
      <c r="AD32">
        <f t="shared" si="8"/>
        <v>0.91484398457166904</v>
      </c>
      <c r="AE32">
        <f t="shared" si="9"/>
        <v>1.5242395547035539</v>
      </c>
      <c r="AF32">
        <f t="shared" si="10"/>
        <v>1.1291775411691232</v>
      </c>
      <c r="AG32">
        <f t="shared" si="11"/>
        <v>1.2333418019724172</v>
      </c>
    </row>
    <row r="34" spans="1:33">
      <c r="A34">
        <v>9</v>
      </c>
      <c r="B34">
        <v>1254.3399999999999</v>
      </c>
      <c r="C34">
        <v>1243.2</v>
      </c>
      <c r="D34">
        <v>1172.25</v>
      </c>
      <c r="E34">
        <v>1176.9100000000001</v>
      </c>
      <c r="F34">
        <v>1164.47</v>
      </c>
      <c r="G34">
        <v>1164.1500000000001</v>
      </c>
      <c r="H34">
        <v>1185.99</v>
      </c>
      <c r="I34">
        <v>1164.2</v>
      </c>
      <c r="J34">
        <v>1166.1099999999999</v>
      </c>
      <c r="K34">
        <v>1164.8900000000001</v>
      </c>
      <c r="L34">
        <v>1164.19</v>
      </c>
      <c r="M34">
        <v>1165.32</v>
      </c>
      <c r="N34">
        <v>1164.26</v>
      </c>
      <c r="O34">
        <v>1162.8900000000001</v>
      </c>
      <c r="R34">
        <f t="shared" si="0"/>
        <v>1162.8900000000001</v>
      </c>
      <c r="S34">
        <v>1162.55</v>
      </c>
      <c r="T34">
        <f t="shared" si="1"/>
        <v>2.9246053933176683E-2</v>
      </c>
      <c r="V34">
        <f t="shared" si="12"/>
        <v>0.83437271515204048</v>
      </c>
      <c r="W34">
        <f t="shared" si="13"/>
        <v>1.2352156896477682</v>
      </c>
      <c r="X34">
        <f t="shared" si="2"/>
        <v>0.16515418691669803</v>
      </c>
      <c r="Y34">
        <f t="shared" si="3"/>
        <v>0.13762848909725486</v>
      </c>
      <c r="Z34">
        <f t="shared" si="4"/>
        <v>2.0162573652746167</v>
      </c>
      <c r="AA34">
        <f t="shared" si="5"/>
        <v>0.14192937938153979</v>
      </c>
      <c r="AB34">
        <f t="shared" si="6"/>
        <v>0.30622338824136131</v>
      </c>
      <c r="AC34">
        <f t="shared" si="7"/>
        <v>0.2012816653047306</v>
      </c>
      <c r="AD34">
        <f t="shared" si="8"/>
        <v>0.14106920132468281</v>
      </c>
      <c r="AE34">
        <f t="shared" si="9"/>
        <v>0.23826932174960061</v>
      </c>
      <c r="AF34">
        <f t="shared" si="10"/>
        <v>0.14709044772268173</v>
      </c>
      <c r="AG34">
        <f t="shared" si="11"/>
        <v>2.9246053933176683E-2</v>
      </c>
    </row>
    <row r="35" spans="1:33">
      <c r="A35">
        <v>9</v>
      </c>
      <c r="B35">
        <v>1254.3399999999999</v>
      </c>
      <c r="C35">
        <v>1243.2</v>
      </c>
      <c r="D35">
        <v>1176.94</v>
      </c>
      <c r="E35">
        <v>1178.07</v>
      </c>
      <c r="F35">
        <v>1171.3900000000001</v>
      </c>
      <c r="G35">
        <v>1170.98</v>
      </c>
      <c r="H35">
        <v>1197.43</v>
      </c>
      <c r="I35">
        <v>1170.6500000000001</v>
      </c>
      <c r="J35">
        <v>1172.82</v>
      </c>
      <c r="K35">
        <v>1172.52</v>
      </c>
      <c r="L35">
        <v>1177.94</v>
      </c>
      <c r="M35">
        <v>1169.06</v>
      </c>
      <c r="N35">
        <v>1168.27</v>
      </c>
      <c r="O35">
        <v>1167.04</v>
      </c>
      <c r="R35">
        <f t="shared" si="0"/>
        <v>1167.04</v>
      </c>
      <c r="S35">
        <v>1162.55</v>
      </c>
      <c r="T35">
        <f t="shared" si="1"/>
        <v>0.38621994752913935</v>
      </c>
      <c r="V35">
        <f t="shared" si="12"/>
        <v>1.2377962238183391</v>
      </c>
      <c r="W35">
        <f t="shared" si="13"/>
        <v>1.3349963442432569</v>
      </c>
      <c r="X35">
        <f t="shared" si="2"/>
        <v>0.76039740226228081</v>
      </c>
      <c r="Y35">
        <f t="shared" si="3"/>
        <v>0.72513010193110528</v>
      </c>
      <c r="Z35">
        <f t="shared" si="4"/>
        <v>3.0003010623199096</v>
      </c>
      <c r="AA35">
        <f t="shared" si="5"/>
        <v>0.69674422605480513</v>
      </c>
      <c r="AB35">
        <f t="shared" si="6"/>
        <v>0.88340286439292792</v>
      </c>
      <c r="AC35">
        <f t="shared" si="7"/>
        <v>0.85759752268719858</v>
      </c>
      <c r="AD35">
        <f t="shared" si="8"/>
        <v>1.3238140295041161</v>
      </c>
      <c r="AE35">
        <f t="shared" si="9"/>
        <v>0.55997591501440713</v>
      </c>
      <c r="AF35">
        <f t="shared" si="10"/>
        <v>0.49202184852264652</v>
      </c>
      <c r="AG35">
        <f t="shared" si="11"/>
        <v>0.38621994752913935</v>
      </c>
    </row>
    <row r="36" spans="1:33">
      <c r="A36">
        <v>9</v>
      </c>
      <c r="B36">
        <v>1254.3399999999999</v>
      </c>
      <c r="C36">
        <v>1243.2</v>
      </c>
      <c r="D36">
        <v>1179.22</v>
      </c>
      <c r="E36">
        <v>1178.74</v>
      </c>
      <c r="F36">
        <v>1178.51</v>
      </c>
      <c r="G36">
        <v>1176.19</v>
      </c>
      <c r="H36">
        <v>1211.54</v>
      </c>
      <c r="I36">
        <v>1182.73</v>
      </c>
      <c r="J36">
        <v>1179.1300000000001</v>
      </c>
      <c r="K36">
        <v>1182.95</v>
      </c>
      <c r="L36">
        <v>1197.01</v>
      </c>
      <c r="M36">
        <v>1177.1300000000001</v>
      </c>
      <c r="N36">
        <v>1173.82</v>
      </c>
      <c r="O36">
        <v>1173.44</v>
      </c>
      <c r="R36">
        <f t="shared" si="0"/>
        <v>1173.44</v>
      </c>
      <c r="S36">
        <v>1162.55</v>
      </c>
      <c r="T36">
        <f t="shared" si="1"/>
        <v>0.93673390391811973</v>
      </c>
      <c r="V36">
        <f t="shared" si="12"/>
        <v>1.4339168207819082</v>
      </c>
      <c r="W36">
        <f t="shared" si="13"/>
        <v>1.3926282740527338</v>
      </c>
      <c r="X36">
        <f t="shared" si="2"/>
        <v>1.3728441787450034</v>
      </c>
      <c r="Y36">
        <f t="shared" si="3"/>
        <v>1.1732828695540063</v>
      </c>
      <c r="Z36">
        <f t="shared" si="4"/>
        <v>4.214012300546214</v>
      </c>
      <c r="AA36">
        <f t="shared" si="5"/>
        <v>1.7358393187389847</v>
      </c>
      <c r="AB36">
        <f t="shared" si="6"/>
        <v>1.4261752182701954</v>
      </c>
      <c r="AC36">
        <f t="shared" si="7"/>
        <v>1.7547632359898577</v>
      </c>
      <c r="AD36">
        <f t="shared" si="8"/>
        <v>2.9641735839318772</v>
      </c>
      <c r="AE36">
        <f t="shared" si="9"/>
        <v>1.2541396068986415</v>
      </c>
      <c r="AF36">
        <f t="shared" si="10"/>
        <v>0.96942067007870469</v>
      </c>
      <c r="AG36">
        <f t="shared" si="11"/>
        <v>0.93673390391811973</v>
      </c>
    </row>
    <row r="38" spans="1:33">
      <c r="A38">
        <v>10</v>
      </c>
      <c r="B38">
        <v>1549.86</v>
      </c>
      <c r="C38">
        <v>1522.63</v>
      </c>
      <c r="D38">
        <v>1419.47</v>
      </c>
      <c r="E38">
        <v>1406.29</v>
      </c>
      <c r="F38">
        <v>1411.13</v>
      </c>
      <c r="G38">
        <v>1408.88</v>
      </c>
      <c r="H38">
        <v>1414.68</v>
      </c>
      <c r="I38">
        <v>1412.29</v>
      </c>
      <c r="J38">
        <v>1407.28</v>
      </c>
      <c r="K38">
        <v>1405.41</v>
      </c>
      <c r="L38">
        <v>1408.13</v>
      </c>
      <c r="M38">
        <v>1404.5</v>
      </c>
      <c r="N38">
        <v>1401.48</v>
      </c>
      <c r="O38">
        <v>1402.07</v>
      </c>
      <c r="R38">
        <f t="shared" si="0"/>
        <v>1401.48</v>
      </c>
      <c r="S38">
        <v>1395.85</v>
      </c>
      <c r="T38">
        <f t="shared" si="1"/>
        <v>0.40333846760039471</v>
      </c>
      <c r="V38">
        <f t="shared" si="12"/>
        <v>1.6921588995952375</v>
      </c>
      <c r="W38">
        <f t="shared" si="13"/>
        <v>0.74793136798366988</v>
      </c>
      <c r="X38">
        <f t="shared" si="2"/>
        <v>1.0946734964358777</v>
      </c>
      <c r="Y38">
        <f t="shared" si="3"/>
        <v>0.93348139126698437</v>
      </c>
      <c r="Z38">
        <f t="shared" si="4"/>
        <v>1.3489988179245733</v>
      </c>
      <c r="AA38">
        <f t="shared" si="5"/>
        <v>1.1777769817673858</v>
      </c>
      <c r="AB38">
        <f t="shared" si="6"/>
        <v>0.81885589425798355</v>
      </c>
      <c r="AC38">
        <f t="shared" si="7"/>
        <v>0.68488734462873324</v>
      </c>
      <c r="AD38">
        <f t="shared" si="8"/>
        <v>0.8797506895440198</v>
      </c>
      <c r="AE38">
        <f t="shared" si="9"/>
        <v>0.61969409320486391</v>
      </c>
      <c r="AF38">
        <f t="shared" si="10"/>
        <v>0.40333846760039471</v>
      </c>
      <c r="AG38">
        <f t="shared" si="11"/>
        <v>0.44560661962245424</v>
      </c>
    </row>
    <row r="39" spans="1:33">
      <c r="A39">
        <v>10</v>
      </c>
      <c r="B39">
        <v>1549.86</v>
      </c>
      <c r="C39">
        <v>1522.63</v>
      </c>
      <c r="D39">
        <v>1431.93</v>
      </c>
      <c r="E39">
        <v>1420.23</v>
      </c>
      <c r="F39">
        <v>1417.57</v>
      </c>
      <c r="G39">
        <v>1412.9</v>
      </c>
      <c r="H39">
        <v>1440.55</v>
      </c>
      <c r="I39">
        <v>1416.89</v>
      </c>
      <c r="J39">
        <v>1410.87</v>
      </c>
      <c r="K39">
        <v>1408.76</v>
      </c>
      <c r="L39">
        <v>1411.62</v>
      </c>
      <c r="M39">
        <v>1408.39</v>
      </c>
      <c r="N39">
        <v>1404.49</v>
      </c>
      <c r="O39">
        <v>1405.44</v>
      </c>
      <c r="R39">
        <f t="shared" si="0"/>
        <v>1404.49</v>
      </c>
      <c r="S39">
        <v>1395.85</v>
      </c>
      <c r="T39">
        <f t="shared" si="1"/>
        <v>0.61897768384855822</v>
      </c>
      <c r="V39">
        <f t="shared" si="12"/>
        <v>2.5848049575527567</v>
      </c>
      <c r="W39">
        <f t="shared" si="13"/>
        <v>1.7466060106745074</v>
      </c>
      <c r="X39">
        <f t="shared" si="2"/>
        <v>1.556041121897054</v>
      </c>
      <c r="Y39">
        <f t="shared" si="3"/>
        <v>1.2214779525020729</v>
      </c>
      <c r="Z39">
        <f t="shared" si="4"/>
        <v>3.2023498226886873</v>
      </c>
      <c r="AA39">
        <f t="shared" si="5"/>
        <v>1.5073252856682446</v>
      </c>
      <c r="AB39">
        <f t="shared" si="6"/>
        <v>1.0760468531719012</v>
      </c>
      <c r="AC39">
        <f t="shared" si="7"/>
        <v>0.92488447899130155</v>
      </c>
      <c r="AD39">
        <f t="shared" si="8"/>
        <v>1.1297775548948656</v>
      </c>
      <c r="AE39">
        <f t="shared" si="9"/>
        <v>0.89837733280798016</v>
      </c>
      <c r="AF39">
        <f t="shared" si="10"/>
        <v>0.61897768384855822</v>
      </c>
      <c r="AG39">
        <f t="shared" si="11"/>
        <v>0.68703657269764984</v>
      </c>
    </row>
    <row r="40" spans="1:33">
      <c r="A40">
        <v>10</v>
      </c>
      <c r="B40">
        <v>1549.86</v>
      </c>
      <c r="C40">
        <v>1522.63</v>
      </c>
      <c r="D40">
        <v>1448.12</v>
      </c>
      <c r="E40">
        <v>1432.68</v>
      </c>
      <c r="F40">
        <v>1426.69</v>
      </c>
      <c r="G40">
        <v>1418.27</v>
      </c>
      <c r="H40">
        <v>1479.22</v>
      </c>
      <c r="I40">
        <v>1424.24</v>
      </c>
      <c r="J40">
        <v>1417.59</v>
      </c>
      <c r="K40">
        <v>1413.65</v>
      </c>
      <c r="L40">
        <v>1419.02</v>
      </c>
      <c r="M40">
        <v>1414.05</v>
      </c>
      <c r="N40">
        <v>1408.28</v>
      </c>
      <c r="O40">
        <v>1410.21</v>
      </c>
      <c r="R40">
        <f t="shared" si="0"/>
        <v>1408.28</v>
      </c>
      <c r="S40">
        <v>1395.85</v>
      </c>
      <c r="T40">
        <f t="shared" si="1"/>
        <v>0.89049682988860301</v>
      </c>
      <c r="V40">
        <f t="shared" si="12"/>
        <v>3.7446717054124714</v>
      </c>
      <c r="W40">
        <f t="shared" si="13"/>
        <v>2.6385356592757212</v>
      </c>
      <c r="X40">
        <f t="shared" si="2"/>
        <v>2.209406454848311</v>
      </c>
      <c r="Y40">
        <f t="shared" si="3"/>
        <v>1.606189776838491</v>
      </c>
      <c r="Z40">
        <f t="shared" si="4"/>
        <v>5.972704803524743</v>
      </c>
      <c r="AA40">
        <f t="shared" si="5"/>
        <v>2.0338861625532902</v>
      </c>
      <c r="AB40">
        <f t="shared" si="6"/>
        <v>1.5574739406096652</v>
      </c>
      <c r="AC40">
        <f t="shared" si="7"/>
        <v>1.2752086542250372</v>
      </c>
      <c r="AD40">
        <f t="shared" si="8"/>
        <v>1.6599204785614552</v>
      </c>
      <c r="AE40">
        <f t="shared" si="9"/>
        <v>1.3038650284772753</v>
      </c>
      <c r="AF40">
        <f t="shared" si="10"/>
        <v>0.89049682988860301</v>
      </c>
      <c r="AG40">
        <f t="shared" si="11"/>
        <v>1.028763835655703</v>
      </c>
    </row>
    <row r="42" spans="1:33">
      <c r="A42">
        <v>11</v>
      </c>
      <c r="B42">
        <v>1074.76</v>
      </c>
      <c r="C42">
        <v>1047.8800000000001</v>
      </c>
      <c r="D42">
        <v>1042.1199999999999</v>
      </c>
      <c r="E42">
        <v>1042.1199999999999</v>
      </c>
      <c r="F42">
        <v>1042.1199999999999</v>
      </c>
      <c r="G42">
        <v>1042.1199999999999</v>
      </c>
      <c r="H42">
        <v>1042.5899999999999</v>
      </c>
      <c r="I42">
        <v>1042.1199999999999</v>
      </c>
      <c r="J42">
        <v>1042.1199999999999</v>
      </c>
      <c r="K42">
        <v>1043.33</v>
      </c>
      <c r="L42">
        <v>1042.1199999999999</v>
      </c>
      <c r="M42">
        <v>1042.1199999999999</v>
      </c>
      <c r="N42">
        <v>1042.1199999999999</v>
      </c>
      <c r="O42">
        <v>1042.1199999999999</v>
      </c>
      <c r="R42">
        <f t="shared" si="0"/>
        <v>1042.1199999999999</v>
      </c>
      <c r="S42">
        <v>1042.1099999999999</v>
      </c>
      <c r="T42">
        <f t="shared" si="1"/>
        <v>9.5959159781509689E-4</v>
      </c>
      <c r="V42">
        <f t="shared" si="12"/>
        <v>9.5959159781509689E-4</v>
      </c>
      <c r="W42">
        <f t="shared" si="13"/>
        <v>9.5959159781509689E-4</v>
      </c>
      <c r="X42">
        <f t="shared" si="2"/>
        <v>9.5959159781509689E-4</v>
      </c>
      <c r="Y42">
        <f t="shared" si="3"/>
        <v>9.5959159781509689E-4</v>
      </c>
      <c r="Z42">
        <f t="shared" si="4"/>
        <v>4.6060396695168287E-2</v>
      </c>
      <c r="AA42">
        <f t="shared" si="5"/>
        <v>9.5959159781509689E-4</v>
      </c>
      <c r="AB42">
        <f t="shared" si="6"/>
        <v>9.5959159781509689E-4</v>
      </c>
      <c r="AC42">
        <f t="shared" si="7"/>
        <v>0.11707017493355092</v>
      </c>
      <c r="AD42">
        <f t="shared" si="8"/>
        <v>9.5959159781509689E-4</v>
      </c>
      <c r="AE42">
        <f t="shared" si="9"/>
        <v>9.5959159781509689E-4</v>
      </c>
      <c r="AF42">
        <f t="shared" si="10"/>
        <v>9.5959159781509689E-4</v>
      </c>
      <c r="AG42">
        <f t="shared" si="11"/>
        <v>9.5959159781509689E-4</v>
      </c>
    </row>
    <row r="43" spans="1:33">
      <c r="A43">
        <v>11</v>
      </c>
      <c r="B43">
        <v>1074.76</v>
      </c>
      <c r="C43">
        <v>1047.8800000000001</v>
      </c>
      <c r="D43">
        <v>1042.1400000000001</v>
      </c>
      <c r="E43">
        <v>1042.1199999999999</v>
      </c>
      <c r="F43">
        <v>1042.83</v>
      </c>
      <c r="G43">
        <v>1043.7</v>
      </c>
      <c r="H43">
        <v>1043.3</v>
      </c>
      <c r="I43">
        <v>1043.1400000000001</v>
      </c>
      <c r="J43">
        <v>1042.53</v>
      </c>
      <c r="K43">
        <v>1045.93</v>
      </c>
      <c r="L43">
        <v>1054.05</v>
      </c>
      <c r="M43">
        <v>1060.3599999999999</v>
      </c>
      <c r="N43">
        <v>1048.1300000000001</v>
      </c>
      <c r="O43">
        <v>1043.33</v>
      </c>
      <c r="R43">
        <f t="shared" si="0"/>
        <v>1042.1199999999999</v>
      </c>
      <c r="S43">
        <v>1042.1099999999999</v>
      </c>
      <c r="T43">
        <f t="shared" si="1"/>
        <v>9.5959159781509689E-4</v>
      </c>
      <c r="V43">
        <f t="shared" si="12"/>
        <v>2.8787747934671095E-3</v>
      </c>
      <c r="W43">
        <f t="shared" si="13"/>
        <v>9.5959159781509689E-4</v>
      </c>
      <c r="X43">
        <f t="shared" si="2"/>
        <v>6.9090595042752431E-2</v>
      </c>
      <c r="Y43">
        <f t="shared" si="3"/>
        <v>0.15257506405275315</v>
      </c>
      <c r="Z43">
        <f t="shared" si="4"/>
        <v>0.11419140014010563</v>
      </c>
      <c r="AA43">
        <f t="shared" si="5"/>
        <v>9.8837934575064068E-2</v>
      </c>
      <c r="AB43">
        <f t="shared" si="6"/>
        <v>4.0302847108277702E-2</v>
      </c>
      <c r="AC43">
        <f t="shared" si="7"/>
        <v>0.36656399036571607</v>
      </c>
      <c r="AD43">
        <f t="shared" si="8"/>
        <v>1.145752367792273</v>
      </c>
      <c r="AE43">
        <f t="shared" si="9"/>
        <v>1.7512546660141446</v>
      </c>
      <c r="AF43">
        <f t="shared" si="10"/>
        <v>0.57767414188523381</v>
      </c>
      <c r="AG43">
        <f t="shared" si="11"/>
        <v>0.11707017493355092</v>
      </c>
    </row>
    <row r="44" spans="1:33">
      <c r="A44">
        <v>11</v>
      </c>
      <c r="B44">
        <v>1074.76</v>
      </c>
      <c r="C44">
        <v>1047.8800000000001</v>
      </c>
      <c r="D44">
        <v>1042.24</v>
      </c>
      <c r="E44">
        <v>1042.1199999999999</v>
      </c>
      <c r="F44">
        <v>1044.4100000000001</v>
      </c>
      <c r="G44">
        <v>1045.0999999999999</v>
      </c>
      <c r="H44">
        <v>1044.25</v>
      </c>
      <c r="I44">
        <v>1044</v>
      </c>
      <c r="J44">
        <v>1043.02</v>
      </c>
      <c r="K44">
        <v>1049.9100000000001</v>
      </c>
      <c r="L44">
        <v>1071.96</v>
      </c>
      <c r="M44">
        <v>1072.8900000000001</v>
      </c>
      <c r="N44">
        <v>1072.18</v>
      </c>
      <c r="O44">
        <v>1044.6600000000001</v>
      </c>
      <c r="R44">
        <f t="shared" si="0"/>
        <v>1042.1199999999999</v>
      </c>
      <c r="S44">
        <v>1042.1099999999999</v>
      </c>
      <c r="T44">
        <f t="shared" si="1"/>
        <v>9.5959159781509689E-4</v>
      </c>
      <c r="V44">
        <f t="shared" si="12"/>
        <v>1.2474690771618077E-2</v>
      </c>
      <c r="W44">
        <f t="shared" si="13"/>
        <v>9.5959159781509689E-4</v>
      </c>
      <c r="X44">
        <f t="shared" si="2"/>
        <v>0.22070606749769045</v>
      </c>
      <c r="Y44">
        <f t="shared" si="3"/>
        <v>0.2869178877469758</v>
      </c>
      <c r="Z44">
        <f t="shared" si="4"/>
        <v>0.20535260193262711</v>
      </c>
      <c r="AA44">
        <f t="shared" si="5"/>
        <v>0.18136281198722787</v>
      </c>
      <c r="AB44">
        <f t="shared" si="6"/>
        <v>8.7322835401261081E-2</v>
      </c>
      <c r="AC44">
        <f t="shared" si="7"/>
        <v>0.74848144629647384</v>
      </c>
      <c r="AD44">
        <f t="shared" si="8"/>
        <v>2.8643809194806824</v>
      </c>
      <c r="AE44">
        <f t="shared" si="9"/>
        <v>2.9536229380775736</v>
      </c>
      <c r="AF44">
        <f t="shared" si="10"/>
        <v>2.8854919346326362</v>
      </c>
      <c r="AG44">
        <f t="shared" si="11"/>
        <v>0.24469585744308969</v>
      </c>
    </row>
    <row r="46" spans="1:33">
      <c r="A46">
        <v>12</v>
      </c>
      <c r="B46">
        <v>834.82299999999998</v>
      </c>
      <c r="C46">
        <v>824.22699999999998</v>
      </c>
      <c r="D46">
        <v>819.55799999999999</v>
      </c>
      <c r="E46">
        <v>819.55799999999999</v>
      </c>
      <c r="F46">
        <v>819.55799999999999</v>
      </c>
      <c r="G46">
        <v>819.55799999999999</v>
      </c>
      <c r="H46">
        <v>819.55799999999999</v>
      </c>
      <c r="I46">
        <v>819.55799999999999</v>
      </c>
      <c r="J46">
        <v>819.55799999999999</v>
      </c>
      <c r="K46">
        <v>819.55799999999999</v>
      </c>
      <c r="L46">
        <v>819.55799999999999</v>
      </c>
      <c r="M46">
        <v>819.55799999999999</v>
      </c>
      <c r="N46">
        <v>819.55799999999999</v>
      </c>
      <c r="O46">
        <v>819.55799999999999</v>
      </c>
      <c r="R46">
        <f t="shared" si="0"/>
        <v>819.55799999999999</v>
      </c>
      <c r="S46">
        <v>819.56</v>
      </c>
      <c r="T46">
        <f t="shared" si="1"/>
        <v>-2.4403338376112872E-4</v>
      </c>
      <c r="V46">
        <f t="shared" si="12"/>
        <v>-2.4403338376112872E-4</v>
      </c>
      <c r="W46">
        <f t="shared" si="13"/>
        <v>-2.4403338376112872E-4</v>
      </c>
      <c r="X46">
        <f t="shared" si="2"/>
        <v>-2.4403338376112872E-4</v>
      </c>
      <c r="Y46">
        <f t="shared" si="3"/>
        <v>-2.4403338376112872E-4</v>
      </c>
      <c r="Z46">
        <f t="shared" si="4"/>
        <v>-2.4403338376112872E-4</v>
      </c>
      <c r="AA46">
        <f t="shared" si="5"/>
        <v>-2.4403338376112872E-4</v>
      </c>
      <c r="AB46">
        <f t="shared" si="6"/>
        <v>-2.4403338376112872E-4</v>
      </c>
      <c r="AC46">
        <f t="shared" si="7"/>
        <v>-2.4403338376112872E-4</v>
      </c>
      <c r="AD46">
        <f t="shared" si="8"/>
        <v>-2.4403338376112872E-4</v>
      </c>
      <c r="AE46">
        <f t="shared" si="9"/>
        <v>-2.4403338376112872E-4</v>
      </c>
      <c r="AF46">
        <f t="shared" si="10"/>
        <v>-2.4403338376112872E-4</v>
      </c>
      <c r="AG46">
        <f t="shared" si="11"/>
        <v>-2.4403338376112872E-4</v>
      </c>
    </row>
    <row r="47" spans="1:33">
      <c r="A47">
        <v>12</v>
      </c>
      <c r="B47">
        <v>834.82299999999998</v>
      </c>
      <c r="C47">
        <v>824.22699999999998</v>
      </c>
      <c r="D47">
        <v>819.55799999999999</v>
      </c>
      <c r="E47">
        <v>819.55799999999999</v>
      </c>
      <c r="F47">
        <v>819.55799999999999</v>
      </c>
      <c r="G47">
        <v>819.55799999999999</v>
      </c>
      <c r="H47">
        <v>819.851</v>
      </c>
      <c r="I47">
        <v>819.55799999999999</v>
      </c>
      <c r="J47">
        <v>819.55799999999999</v>
      </c>
      <c r="K47">
        <v>820.04499999999996</v>
      </c>
      <c r="L47">
        <v>819.55799999999999</v>
      </c>
      <c r="M47">
        <v>819.55799999999999</v>
      </c>
      <c r="N47">
        <v>819.55799999999999</v>
      </c>
      <c r="O47">
        <v>820.20899999999995</v>
      </c>
      <c r="R47">
        <f t="shared" si="0"/>
        <v>819.55799999999999</v>
      </c>
      <c r="S47">
        <v>819.56</v>
      </c>
      <c r="T47">
        <f t="shared" si="1"/>
        <v>-2.4403338376112872E-4</v>
      </c>
      <c r="V47">
        <f t="shared" si="12"/>
        <v>-2.4403338376112872E-4</v>
      </c>
      <c r="W47">
        <f t="shared" si="13"/>
        <v>-2.4403338376112872E-4</v>
      </c>
      <c r="X47">
        <f t="shared" si="2"/>
        <v>-2.4403338376112872E-4</v>
      </c>
      <c r="Y47">
        <f t="shared" si="3"/>
        <v>-2.4403338376112872E-4</v>
      </c>
      <c r="Z47">
        <f t="shared" si="4"/>
        <v>3.5506857338090399E-2</v>
      </c>
      <c r="AA47">
        <f t="shared" si="5"/>
        <v>-2.4403338376112872E-4</v>
      </c>
      <c r="AB47">
        <f t="shared" si="6"/>
        <v>-2.4403338376112872E-4</v>
      </c>
      <c r="AC47">
        <f t="shared" si="7"/>
        <v>5.9178095563474753E-2</v>
      </c>
      <c r="AD47">
        <f t="shared" si="8"/>
        <v>-2.4403338376112872E-4</v>
      </c>
      <c r="AE47">
        <f t="shared" si="9"/>
        <v>-2.4403338376112872E-4</v>
      </c>
      <c r="AF47">
        <f t="shared" si="10"/>
        <v>-2.4403338376112872E-4</v>
      </c>
      <c r="AG47">
        <f t="shared" si="11"/>
        <v>7.9188833032358949E-2</v>
      </c>
    </row>
    <row r="48" spans="1:33">
      <c r="A48">
        <v>12</v>
      </c>
      <c r="B48">
        <v>834.82299999999998</v>
      </c>
      <c r="C48">
        <v>824.22699999999998</v>
      </c>
      <c r="D48">
        <v>819.55799999999999</v>
      </c>
      <c r="E48">
        <v>819.55799999999999</v>
      </c>
      <c r="F48">
        <v>819.55799999999999</v>
      </c>
      <c r="G48">
        <v>819.55799999999999</v>
      </c>
      <c r="H48">
        <v>820.77099999999996</v>
      </c>
      <c r="I48">
        <v>819.55799999999999</v>
      </c>
      <c r="J48">
        <v>819.55799999999999</v>
      </c>
      <c r="K48">
        <v>821.95299999999997</v>
      </c>
      <c r="L48">
        <v>819.55799999999999</v>
      </c>
      <c r="M48">
        <v>819.55799999999999</v>
      </c>
      <c r="N48">
        <v>819.55799999999999</v>
      </c>
      <c r="O48">
        <v>822.81399999999996</v>
      </c>
      <c r="R48">
        <f t="shared" si="0"/>
        <v>819.55799999999999</v>
      </c>
      <c r="S48">
        <v>819.56</v>
      </c>
      <c r="T48">
        <f t="shared" si="1"/>
        <v>-2.4403338376112872E-4</v>
      </c>
      <c r="V48">
        <f t="shared" si="12"/>
        <v>-2.4403338376112872E-4</v>
      </c>
      <c r="W48">
        <f t="shared" si="13"/>
        <v>-2.4403338376112872E-4</v>
      </c>
      <c r="X48">
        <f t="shared" si="2"/>
        <v>-2.4403338376112872E-4</v>
      </c>
      <c r="Y48">
        <f t="shared" si="3"/>
        <v>-2.4403338376112872E-4</v>
      </c>
      <c r="Z48">
        <f t="shared" si="4"/>
        <v>0.14776221387085908</v>
      </c>
      <c r="AA48">
        <f t="shared" si="5"/>
        <v>-2.4403338376112872E-4</v>
      </c>
      <c r="AB48">
        <f t="shared" si="6"/>
        <v>-2.4403338376112872E-4</v>
      </c>
      <c r="AC48">
        <f t="shared" si="7"/>
        <v>0.29198594367709862</v>
      </c>
      <c r="AD48">
        <f t="shared" si="8"/>
        <v>-2.4403338376112872E-4</v>
      </c>
      <c r="AE48">
        <f t="shared" si="9"/>
        <v>-2.4403338376112872E-4</v>
      </c>
      <c r="AF48">
        <f t="shared" si="10"/>
        <v>-2.4403338376112872E-4</v>
      </c>
      <c r="AG48">
        <f t="shared" si="11"/>
        <v>0.39704231538874757</v>
      </c>
    </row>
    <row r="50" spans="1:34">
      <c r="A50">
        <v>13</v>
      </c>
      <c r="B50">
        <v>1599.09</v>
      </c>
      <c r="C50">
        <v>1578.66</v>
      </c>
      <c r="D50">
        <v>1543.55</v>
      </c>
      <c r="E50">
        <v>1542.86</v>
      </c>
      <c r="F50">
        <v>1543.4</v>
      </c>
      <c r="G50">
        <v>1543.44</v>
      </c>
      <c r="H50">
        <v>1543.63</v>
      </c>
      <c r="I50">
        <v>1545.13</v>
      </c>
      <c r="J50">
        <v>1542.97</v>
      </c>
      <c r="K50">
        <v>1543.44</v>
      </c>
      <c r="L50">
        <v>1542.86</v>
      </c>
      <c r="M50">
        <v>1543.05</v>
      </c>
      <c r="N50">
        <v>1542.86</v>
      </c>
      <c r="O50">
        <v>1542.86</v>
      </c>
      <c r="R50">
        <f t="shared" si="0"/>
        <v>1542.86</v>
      </c>
      <c r="S50">
        <v>1541.14</v>
      </c>
      <c r="T50">
        <f t="shared" si="1"/>
        <v>0.11160569448588706</v>
      </c>
      <c r="V50">
        <f t="shared" si="12"/>
        <v>0.15637774634360632</v>
      </c>
      <c r="W50">
        <f t="shared" si="13"/>
        <v>0.11160569448588706</v>
      </c>
      <c r="X50">
        <f t="shared" si="2"/>
        <v>0.14664469159193783</v>
      </c>
      <c r="Y50">
        <f t="shared" si="3"/>
        <v>0.14924017285904945</v>
      </c>
      <c r="Z50">
        <f t="shared" si="4"/>
        <v>0.16156870887784425</v>
      </c>
      <c r="AA50">
        <f t="shared" si="5"/>
        <v>0.25889925639461753</v>
      </c>
      <c r="AB50">
        <f t="shared" si="6"/>
        <v>0.11874326797045869</v>
      </c>
      <c r="AC50">
        <f t="shared" si="7"/>
        <v>0.14924017285904945</v>
      </c>
      <c r="AD50">
        <f t="shared" si="8"/>
        <v>0.11160569448588706</v>
      </c>
      <c r="AE50">
        <f t="shared" si="9"/>
        <v>0.12393423050468189</v>
      </c>
      <c r="AF50">
        <f t="shared" si="10"/>
        <v>0.11160569448588706</v>
      </c>
      <c r="AG50">
        <f t="shared" si="11"/>
        <v>0.11160569448588706</v>
      </c>
    </row>
    <row r="51" spans="1:34">
      <c r="A51">
        <v>13</v>
      </c>
      <c r="B51">
        <v>1599.09</v>
      </c>
      <c r="C51">
        <v>1578.66</v>
      </c>
      <c r="D51">
        <v>1544.72</v>
      </c>
      <c r="E51">
        <v>1545.82</v>
      </c>
      <c r="F51">
        <v>1544.26</v>
      </c>
      <c r="G51">
        <v>1544.45</v>
      </c>
      <c r="H51">
        <v>1551.56</v>
      </c>
      <c r="I51">
        <v>1546.8</v>
      </c>
      <c r="J51">
        <v>1544.79</v>
      </c>
      <c r="K51">
        <v>1545.67</v>
      </c>
      <c r="L51">
        <v>1544.44</v>
      </c>
      <c r="M51">
        <v>1543.87</v>
      </c>
      <c r="N51">
        <v>1542.88</v>
      </c>
      <c r="O51">
        <v>1543.59</v>
      </c>
      <c r="R51">
        <f t="shared" si="0"/>
        <v>1542.88</v>
      </c>
      <c r="S51">
        <v>1541.14</v>
      </c>
      <c r="T51">
        <f t="shared" si="1"/>
        <v>0.11290343511945761</v>
      </c>
      <c r="V51">
        <f t="shared" si="12"/>
        <v>0.23229557340669421</v>
      </c>
      <c r="W51">
        <f t="shared" si="13"/>
        <v>0.30367130825232203</v>
      </c>
      <c r="X51">
        <f t="shared" si="2"/>
        <v>0.20244753883488137</v>
      </c>
      <c r="Y51">
        <f t="shared" si="3"/>
        <v>0.2147760748536762</v>
      </c>
      <c r="Z51">
        <f t="shared" si="4"/>
        <v>0.67612287008317518</v>
      </c>
      <c r="AA51">
        <f t="shared" si="5"/>
        <v>0.36726059929661509</v>
      </c>
      <c r="AB51">
        <f t="shared" si="6"/>
        <v>0.23683766562413947</v>
      </c>
      <c r="AC51">
        <f t="shared" si="7"/>
        <v>0.29393825350065356</v>
      </c>
      <c r="AD51">
        <f t="shared" si="8"/>
        <v>0.21412720453689829</v>
      </c>
      <c r="AE51">
        <f t="shared" si="9"/>
        <v>0.17714159648051384</v>
      </c>
      <c r="AF51">
        <f t="shared" si="10"/>
        <v>0.11290343511945761</v>
      </c>
      <c r="AG51">
        <f t="shared" si="11"/>
        <v>0.15897322761071792</v>
      </c>
    </row>
    <row r="52" spans="1:34">
      <c r="A52">
        <v>13</v>
      </c>
      <c r="B52">
        <v>1599.09</v>
      </c>
      <c r="C52">
        <v>1578.66</v>
      </c>
      <c r="D52">
        <v>1547.28</v>
      </c>
      <c r="E52">
        <v>1549.72</v>
      </c>
      <c r="F52">
        <v>1545.74</v>
      </c>
      <c r="G52">
        <v>1546.34</v>
      </c>
      <c r="H52">
        <v>1558.88</v>
      </c>
      <c r="I52">
        <v>1549.68</v>
      </c>
      <c r="J52">
        <v>1547.54</v>
      </c>
      <c r="K52">
        <v>1546.85</v>
      </c>
      <c r="L52">
        <v>1547.3</v>
      </c>
      <c r="M52">
        <v>1545.91</v>
      </c>
      <c r="N52">
        <v>1542.97</v>
      </c>
      <c r="O52">
        <v>1545.75</v>
      </c>
      <c r="R52">
        <f t="shared" si="0"/>
        <v>1542.97</v>
      </c>
      <c r="S52">
        <v>1541.14</v>
      </c>
      <c r="T52">
        <f t="shared" si="1"/>
        <v>0.11874326797045869</v>
      </c>
      <c r="V52">
        <f t="shared" si="12"/>
        <v>0.3984063745019838</v>
      </c>
      <c r="W52">
        <f t="shared" si="13"/>
        <v>0.55673073179593846</v>
      </c>
      <c r="X52">
        <f t="shared" si="2"/>
        <v>0.29848034571809889</v>
      </c>
      <c r="Y52">
        <f t="shared" si="3"/>
        <v>0.3374125647248023</v>
      </c>
      <c r="Z52">
        <f t="shared" si="4"/>
        <v>1.1510959419650393</v>
      </c>
      <c r="AA52">
        <f t="shared" si="5"/>
        <v>0.55413525052882684</v>
      </c>
      <c r="AB52">
        <f t="shared" si="6"/>
        <v>0.41527700273822388</v>
      </c>
      <c r="AC52">
        <f t="shared" si="7"/>
        <v>0.37050495088050461</v>
      </c>
      <c r="AD52">
        <f t="shared" si="8"/>
        <v>0.3997041151355395</v>
      </c>
      <c r="AE52">
        <f t="shared" si="9"/>
        <v>0.30951114110333788</v>
      </c>
      <c r="AF52">
        <f t="shared" si="10"/>
        <v>0.11874326797045869</v>
      </c>
      <c r="AG52">
        <f t="shared" si="11"/>
        <v>0.29912921603487674</v>
      </c>
    </row>
    <row r="54" spans="1:34">
      <c r="A54">
        <v>14</v>
      </c>
      <c r="B54">
        <v>877.06299999999999</v>
      </c>
      <c r="C54">
        <v>869.61599999999999</v>
      </c>
      <c r="D54">
        <v>866.36500000000001</v>
      </c>
      <c r="E54">
        <v>866.36500000000001</v>
      </c>
      <c r="F54">
        <v>866.36500000000001</v>
      </c>
      <c r="G54">
        <v>866.36500000000001</v>
      </c>
      <c r="H54">
        <v>866.36500000000001</v>
      </c>
      <c r="I54">
        <v>866.36500000000001</v>
      </c>
      <c r="J54">
        <v>866.36500000000001</v>
      </c>
      <c r="K54">
        <v>866.36500000000001</v>
      </c>
      <c r="L54">
        <v>866.36500000000001</v>
      </c>
      <c r="M54">
        <v>866.36500000000001</v>
      </c>
      <c r="N54">
        <v>866.36500000000001</v>
      </c>
      <c r="O54">
        <v>866.36500000000001</v>
      </c>
      <c r="R54">
        <f t="shared" si="0"/>
        <v>866.36500000000001</v>
      </c>
      <c r="S54">
        <v>866.37</v>
      </c>
      <c r="T54">
        <f t="shared" si="1"/>
        <v>-5.7712062975350637E-4</v>
      </c>
      <c r="V54">
        <f t="shared" si="12"/>
        <v>-5.7712062975350637E-4</v>
      </c>
      <c r="W54">
        <f t="shared" si="13"/>
        <v>-5.7712062975350637E-4</v>
      </c>
      <c r="X54">
        <f t="shared" si="2"/>
        <v>-5.7712062975350637E-4</v>
      </c>
      <c r="Y54">
        <f t="shared" si="3"/>
        <v>-5.7712062975350637E-4</v>
      </c>
      <c r="Z54">
        <f t="shared" si="4"/>
        <v>-5.7712062975350637E-4</v>
      </c>
      <c r="AA54">
        <f t="shared" si="5"/>
        <v>-5.7712062975350637E-4</v>
      </c>
      <c r="AB54">
        <f t="shared" si="6"/>
        <v>-5.7712062975350637E-4</v>
      </c>
      <c r="AC54">
        <f t="shared" si="7"/>
        <v>-5.7712062975350637E-4</v>
      </c>
      <c r="AD54">
        <f t="shared" si="8"/>
        <v>-5.7712062975350637E-4</v>
      </c>
      <c r="AE54">
        <f t="shared" si="9"/>
        <v>-5.7712062975350637E-4</v>
      </c>
      <c r="AF54">
        <f t="shared" si="10"/>
        <v>-5.7712062975350637E-4</v>
      </c>
      <c r="AG54">
        <f t="shared" si="11"/>
        <v>-5.7712062975350637E-4</v>
      </c>
    </row>
    <row r="55" spans="1:34">
      <c r="A55">
        <v>14</v>
      </c>
      <c r="B55">
        <v>877.06299999999999</v>
      </c>
      <c r="C55">
        <v>869.61599999999999</v>
      </c>
      <c r="D55">
        <v>866.39800000000002</v>
      </c>
      <c r="E55">
        <v>866.42200000000003</v>
      </c>
      <c r="F55">
        <v>866.39800000000002</v>
      </c>
      <c r="G55">
        <v>866.39800000000002</v>
      </c>
      <c r="H55">
        <v>866.99900000000002</v>
      </c>
      <c r="I55">
        <v>866.39800000000002</v>
      </c>
      <c r="J55">
        <v>866.47500000000002</v>
      </c>
      <c r="K55">
        <v>866.42200000000003</v>
      </c>
      <c r="L55">
        <v>870.64499999999998</v>
      </c>
      <c r="M55">
        <v>866.36500000000001</v>
      </c>
      <c r="N55">
        <v>866.36500000000001</v>
      </c>
      <c r="O55">
        <v>866.36500000000001</v>
      </c>
      <c r="R55">
        <f t="shared" si="0"/>
        <v>866.36500000000001</v>
      </c>
      <c r="S55">
        <v>866.37</v>
      </c>
      <c r="T55">
        <f t="shared" si="1"/>
        <v>-5.7712062975350637E-4</v>
      </c>
      <c r="V55">
        <f t="shared" si="12"/>
        <v>3.2318755266248838E-3</v>
      </c>
      <c r="W55">
        <f t="shared" si="13"/>
        <v>6.0020545494443387E-3</v>
      </c>
      <c r="X55">
        <f t="shared" si="2"/>
        <v>3.2318755266248838E-3</v>
      </c>
      <c r="Y55">
        <f t="shared" si="3"/>
        <v>3.2318755266248838E-3</v>
      </c>
      <c r="Z55">
        <f t="shared" si="4"/>
        <v>7.2601775223059328E-2</v>
      </c>
      <c r="AA55">
        <f t="shared" si="5"/>
        <v>3.2318755266248838E-3</v>
      </c>
      <c r="AB55">
        <f t="shared" si="6"/>
        <v>1.2119533224836753E-2</v>
      </c>
      <c r="AC55">
        <f t="shared" si="7"/>
        <v>6.0020545494443387E-3</v>
      </c>
      <c r="AD55">
        <f t="shared" si="8"/>
        <v>0.49343813843969403</v>
      </c>
      <c r="AE55">
        <f t="shared" si="9"/>
        <v>-5.7712062975350637E-4</v>
      </c>
      <c r="AF55">
        <f t="shared" si="10"/>
        <v>-5.7712062975350637E-4</v>
      </c>
      <c r="AG55">
        <f t="shared" si="11"/>
        <v>-5.7712062975350637E-4</v>
      </c>
    </row>
    <row r="56" spans="1:34">
      <c r="A56">
        <v>14</v>
      </c>
      <c r="B56">
        <v>877.06299999999999</v>
      </c>
      <c r="C56">
        <v>869.61599999999999</v>
      </c>
      <c r="D56">
        <v>866.529</v>
      </c>
      <c r="E56">
        <v>866.649</v>
      </c>
      <c r="F56">
        <v>866.529</v>
      </c>
      <c r="G56">
        <v>866.529</v>
      </c>
      <c r="H56">
        <v>868.447</v>
      </c>
      <c r="I56">
        <v>866.529</v>
      </c>
      <c r="J56">
        <v>866.75199999999995</v>
      </c>
      <c r="K56">
        <v>866.649</v>
      </c>
      <c r="L56">
        <v>877.06299999999999</v>
      </c>
      <c r="M56">
        <v>866.36500000000001</v>
      </c>
      <c r="N56">
        <v>866.36500000000001</v>
      </c>
      <c r="O56">
        <v>866.36500000000001</v>
      </c>
      <c r="R56">
        <f t="shared" si="0"/>
        <v>866.36500000000001</v>
      </c>
      <c r="S56">
        <v>866.37</v>
      </c>
      <c r="T56">
        <f t="shared" si="1"/>
        <v>-5.7712062975350637E-4</v>
      </c>
      <c r="V56">
        <f t="shared" si="12"/>
        <v>1.8352436026177248E-2</v>
      </c>
      <c r="W56">
        <f t="shared" si="13"/>
        <v>3.2203331140274523E-2</v>
      </c>
      <c r="X56">
        <f t="shared" si="2"/>
        <v>1.8352436026177248E-2</v>
      </c>
      <c r="Y56">
        <f t="shared" si="3"/>
        <v>1.8352436026177248E-2</v>
      </c>
      <c r="Z56">
        <f t="shared" si="4"/>
        <v>0.23973590959982435</v>
      </c>
      <c r="AA56">
        <f t="shared" si="5"/>
        <v>1.8352436026177248E-2</v>
      </c>
      <c r="AB56">
        <f t="shared" si="6"/>
        <v>4.4092016113201994E-2</v>
      </c>
      <c r="AC56">
        <f t="shared" si="7"/>
        <v>3.2203331140274523E-2</v>
      </c>
      <c r="AD56">
        <f t="shared" si="8"/>
        <v>1.2342301787919692</v>
      </c>
      <c r="AE56">
        <f t="shared" si="9"/>
        <v>-5.7712062975350637E-4</v>
      </c>
      <c r="AF56">
        <f t="shared" si="10"/>
        <v>-5.7712062975350637E-4</v>
      </c>
      <c r="AG56">
        <f t="shared" si="11"/>
        <v>-5.7712062975350637E-4</v>
      </c>
    </row>
    <row r="57" spans="1:34"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>
      <c r="V60" s="2" t="s">
        <v>3</v>
      </c>
      <c r="W60" s="2" t="s">
        <v>4</v>
      </c>
      <c r="X60" s="2" t="s">
        <v>5</v>
      </c>
      <c r="Y60" s="2" t="s">
        <v>6</v>
      </c>
      <c r="Z60" s="2" t="s">
        <v>7</v>
      </c>
      <c r="AA60" s="2" t="s">
        <v>8</v>
      </c>
      <c r="AB60" s="2" t="s">
        <v>9</v>
      </c>
      <c r="AC60" s="2" t="s">
        <v>10</v>
      </c>
      <c r="AD60" s="2" t="s">
        <v>11</v>
      </c>
      <c r="AE60" s="2" t="s">
        <v>12</v>
      </c>
      <c r="AF60" s="2" t="s">
        <v>13</v>
      </c>
      <c r="AG60" s="2" t="s">
        <v>14</v>
      </c>
    </row>
    <row r="61" spans="1:34">
      <c r="U61" s="2" t="s">
        <v>15</v>
      </c>
      <c r="V61">
        <f>SUM(V54,V50,V46,V42,V38,V34,V30,V26,V22,V18,V14,V10,V6,V2)/14</f>
        <v>0.53608074074958201</v>
      </c>
      <c r="W61">
        <f t="shared" ref="W61:AG61" si="14">SUM(W54,W50,W46,W42,W38,W34,W30,W26,W22,W18,W14,W10,W6,W2)/14</f>
        <v>0.39010786449587626</v>
      </c>
      <c r="X61">
        <f t="shared" si="14"/>
        <v>0.38265392600949388</v>
      </c>
      <c r="Y61">
        <f t="shared" si="14"/>
        <v>0.30478770488891543</v>
      </c>
      <c r="Z61">
        <f t="shared" si="14"/>
        <v>0.64623299476556362</v>
      </c>
      <c r="AA61">
        <f t="shared" si="14"/>
        <v>0.39850728031691868</v>
      </c>
      <c r="AB61">
        <f t="shared" si="14"/>
        <v>0.36151335959545</v>
      </c>
      <c r="AC61">
        <f t="shared" si="14"/>
        <v>0.29952991221088215</v>
      </c>
      <c r="AD61">
        <f t="shared" si="14"/>
        <v>0.23132959195868857</v>
      </c>
      <c r="AE61">
        <f>SUM(AE54,AE50,AE46,AE42,AE38,AE34,AE30,AE26,AE22,AE18,AE14,AE10,AE6,AE2)/14</f>
        <v>0.25095526125076983</v>
      </c>
      <c r="AF61">
        <f t="shared" si="14"/>
        <v>0.14290227510285478</v>
      </c>
      <c r="AG61">
        <f t="shared" si="14"/>
        <v>0.21267897212871606</v>
      </c>
    </row>
    <row r="62" spans="1:34">
      <c r="U62" s="2" t="s">
        <v>16</v>
      </c>
      <c r="V62">
        <f t="shared" ref="V62:AG62" si="15">SUM(V55,V51,V47,V43,V39,V35,V31,V27,V23,V19,V15,V11,V7,V3)/14</f>
        <v>0.82871405325991454</v>
      </c>
      <c r="W62">
        <f t="shared" si="15"/>
        <v>0.69908295478307181</v>
      </c>
      <c r="X62">
        <f t="shared" si="15"/>
        <v>0.61884424724588072</v>
      </c>
      <c r="Y62">
        <f t="shared" si="15"/>
        <v>0.57218227993759441</v>
      </c>
      <c r="Z62">
        <f t="shared" si="15"/>
        <v>1.2961736766809175</v>
      </c>
      <c r="AA62">
        <f t="shared" si="15"/>
        <v>0.78587585229251389</v>
      </c>
      <c r="AB62">
        <f t="shared" si="15"/>
        <v>0.73715566812369382</v>
      </c>
      <c r="AC62">
        <f t="shared" si="15"/>
        <v>0.63432158747512835</v>
      </c>
      <c r="AD62">
        <f t="shared" si="15"/>
        <v>0.67661795244576217</v>
      </c>
      <c r="AE62">
        <f t="shared" si="15"/>
        <v>0.59646351360548888</v>
      </c>
      <c r="AF62">
        <f t="shared" si="15"/>
        <v>0.47544780396967079</v>
      </c>
      <c r="AG62">
        <f t="shared" si="15"/>
        <v>0.45488021440838156</v>
      </c>
    </row>
    <row r="63" spans="1:34">
      <c r="U63" s="2" t="s">
        <v>17</v>
      </c>
      <c r="V63">
        <f t="shared" ref="V63:AG63" si="16">SUM(V56,V52,V48,V44,V40,V36,V32,V28,V24,V20,V16,V12,V8,V4)/14</f>
        <v>1.175549918173753</v>
      </c>
      <c r="W63">
        <f t="shared" si="16"/>
        <v>1.1049042303679097</v>
      </c>
      <c r="X63">
        <f t="shared" si="16"/>
        <v>0.85736018254861146</v>
      </c>
      <c r="Y63">
        <f t="shared" si="16"/>
        <v>0.94749129328127757</v>
      </c>
      <c r="Z63">
        <f t="shared" si="16"/>
        <v>2.2327301494814535</v>
      </c>
      <c r="AA63">
        <f t="shared" si="16"/>
        <v>1.3426464108693146</v>
      </c>
      <c r="AB63">
        <f t="shared" si="16"/>
        <v>1.381068310911999</v>
      </c>
      <c r="AC63">
        <f t="shared" si="16"/>
        <v>1.2437977939725162</v>
      </c>
      <c r="AD63">
        <f t="shared" si="16"/>
        <v>1.2069913608027576</v>
      </c>
      <c r="AE63">
        <f t="shared" si="16"/>
        <v>0.99358332650883796</v>
      </c>
      <c r="AF63">
        <f t="shared" si="16"/>
        <v>0.89987113944441577</v>
      </c>
      <c r="AG63">
        <f t="shared" si="16"/>
        <v>0.75480469376048209</v>
      </c>
    </row>
    <row r="64" spans="1:34">
      <c r="U64" s="3"/>
    </row>
  </sheetData>
  <conditionalFormatting sqref="B2:O2">
    <cfRule type="top10" dxfId="260" priority="149" bottom="1" rank="1"/>
  </conditionalFormatting>
  <conditionalFormatting sqref="B3:O3">
    <cfRule type="top10" dxfId="259" priority="148" bottom="1" rank="1"/>
  </conditionalFormatting>
  <conditionalFormatting sqref="B4:O4">
    <cfRule type="top10" dxfId="258" priority="147" bottom="1" rank="1"/>
  </conditionalFormatting>
  <conditionalFormatting sqref="D2:O2">
    <cfRule type="top10" dxfId="257" priority="146" rank="1"/>
  </conditionalFormatting>
  <conditionalFormatting sqref="D3:O3">
    <cfRule type="top10" dxfId="256" priority="145" bottom="1" rank="1"/>
  </conditionalFormatting>
  <conditionalFormatting sqref="D3:O3">
    <cfRule type="top10" dxfId="255" priority="144" rank="1"/>
  </conditionalFormatting>
  <conditionalFormatting sqref="D4:O4">
    <cfRule type="top10" dxfId="254" priority="143" bottom="1" rank="1"/>
  </conditionalFormatting>
  <conditionalFormatting sqref="D4:O4">
    <cfRule type="top10" dxfId="253" priority="141" rank="1"/>
  </conditionalFormatting>
  <conditionalFormatting sqref="B6:O6">
    <cfRule type="top10" dxfId="252" priority="140" bottom="1" rank="1"/>
  </conditionalFormatting>
  <conditionalFormatting sqref="B7:O7">
    <cfRule type="top10" dxfId="251" priority="139" bottom="1" rank="1"/>
  </conditionalFormatting>
  <conditionalFormatting sqref="B8:O8">
    <cfRule type="top10" dxfId="250" priority="138" bottom="1" rank="1"/>
  </conditionalFormatting>
  <conditionalFormatting sqref="D6:O6">
    <cfRule type="top10" dxfId="249" priority="137" rank="1"/>
  </conditionalFormatting>
  <conditionalFormatting sqref="D7:O7">
    <cfRule type="top10" dxfId="248" priority="136" bottom="1" rank="1"/>
  </conditionalFormatting>
  <conditionalFormatting sqref="D7:O7">
    <cfRule type="top10" dxfId="247" priority="135" rank="1"/>
  </conditionalFormatting>
  <conditionalFormatting sqref="D8:O8">
    <cfRule type="top10" dxfId="246" priority="134" bottom="1" rank="1"/>
  </conditionalFormatting>
  <conditionalFormatting sqref="D8:O8">
    <cfRule type="top10" dxfId="245" priority="132" rank="1"/>
  </conditionalFormatting>
  <conditionalFormatting sqref="B10:O10">
    <cfRule type="top10" dxfId="244" priority="131" bottom="1" rank="1"/>
  </conditionalFormatting>
  <conditionalFormatting sqref="B11:O11">
    <cfRule type="top10" dxfId="243" priority="130" bottom="1" rank="1"/>
  </conditionalFormatting>
  <conditionalFormatting sqref="B12:O12">
    <cfRule type="top10" dxfId="242" priority="129" bottom="1" rank="1"/>
  </conditionalFormatting>
  <conditionalFormatting sqref="D10:O10">
    <cfRule type="top10" dxfId="241" priority="128" rank="1"/>
  </conditionalFormatting>
  <conditionalFormatting sqref="D11:O11">
    <cfRule type="top10" dxfId="240" priority="127" bottom="1" rank="1"/>
  </conditionalFormatting>
  <conditionalFormatting sqref="D11:O11">
    <cfRule type="top10" dxfId="239" priority="126" rank="1"/>
  </conditionalFormatting>
  <conditionalFormatting sqref="D12:O12">
    <cfRule type="top10" dxfId="238" priority="125" bottom="1" rank="1"/>
  </conditionalFormatting>
  <conditionalFormatting sqref="D12:O12">
    <cfRule type="top10" dxfId="237" priority="123" rank="1"/>
  </conditionalFormatting>
  <conditionalFormatting sqref="B14:O14">
    <cfRule type="top10" dxfId="236" priority="122" bottom="1" rank="1"/>
  </conditionalFormatting>
  <conditionalFormatting sqref="B15:O15">
    <cfRule type="top10" dxfId="235" priority="121" bottom="1" rank="1"/>
  </conditionalFormatting>
  <conditionalFormatting sqref="B16:O16">
    <cfRule type="top10" dxfId="234" priority="120" bottom="1" rank="1"/>
  </conditionalFormatting>
  <conditionalFormatting sqref="D14:O14">
    <cfRule type="top10" dxfId="233" priority="119" rank="1"/>
  </conditionalFormatting>
  <conditionalFormatting sqref="D15:O15">
    <cfRule type="top10" dxfId="232" priority="118" bottom="1" rank="1"/>
  </conditionalFormatting>
  <conditionalFormatting sqref="D15:O15">
    <cfRule type="top10" dxfId="231" priority="117" rank="1"/>
  </conditionalFormatting>
  <conditionalFormatting sqref="D16:O16">
    <cfRule type="top10" dxfId="230" priority="116" bottom="1" rank="1"/>
  </conditionalFormatting>
  <conditionalFormatting sqref="D16:O16">
    <cfRule type="top10" dxfId="229" priority="114" rank="1"/>
  </conditionalFormatting>
  <conditionalFormatting sqref="B18:O18">
    <cfRule type="top10" dxfId="228" priority="113" bottom="1" rank="1"/>
  </conditionalFormatting>
  <conditionalFormatting sqref="B19:O19">
    <cfRule type="top10" dxfId="227" priority="112" bottom="1" rank="1"/>
  </conditionalFormatting>
  <conditionalFormatting sqref="B20:O20">
    <cfRule type="top10" dxfId="226" priority="111" bottom="1" rank="1"/>
  </conditionalFormatting>
  <conditionalFormatting sqref="D18:O18">
    <cfRule type="top10" dxfId="225" priority="110" rank="1"/>
  </conditionalFormatting>
  <conditionalFormatting sqref="D19:O19">
    <cfRule type="top10" dxfId="224" priority="109" bottom="1" rank="1"/>
  </conditionalFormatting>
  <conditionalFormatting sqref="D19:O19">
    <cfRule type="top10" dxfId="223" priority="108" rank="1"/>
  </conditionalFormatting>
  <conditionalFormatting sqref="D20:O20">
    <cfRule type="top10" dxfId="222" priority="107" bottom="1" rank="1"/>
  </conditionalFormatting>
  <conditionalFormatting sqref="D20:O20">
    <cfRule type="top10" dxfId="221" priority="105" rank="1"/>
  </conditionalFormatting>
  <conditionalFormatting sqref="B22:O22">
    <cfRule type="top10" dxfId="220" priority="104" bottom="1" rank="1"/>
  </conditionalFormatting>
  <conditionalFormatting sqref="B23:O23">
    <cfRule type="top10" dxfId="219" priority="103" bottom="1" rank="1"/>
  </conditionalFormatting>
  <conditionalFormatting sqref="B24:O24">
    <cfRule type="top10" dxfId="218" priority="102" bottom="1" rank="1"/>
  </conditionalFormatting>
  <conditionalFormatting sqref="D22:O22">
    <cfRule type="top10" dxfId="217" priority="101" rank="1"/>
  </conditionalFormatting>
  <conditionalFormatting sqref="D23:O23">
    <cfRule type="top10" dxfId="216" priority="100" bottom="1" rank="1"/>
  </conditionalFormatting>
  <conditionalFormatting sqref="D23:O23">
    <cfRule type="top10" dxfId="215" priority="99" rank="1"/>
  </conditionalFormatting>
  <conditionalFormatting sqref="D24:O24">
    <cfRule type="top10" dxfId="214" priority="98" bottom="1" rank="1"/>
  </conditionalFormatting>
  <conditionalFormatting sqref="D24:O24">
    <cfRule type="top10" dxfId="213" priority="96" rank="1"/>
  </conditionalFormatting>
  <conditionalFormatting sqref="B26:O26">
    <cfRule type="top10" dxfId="212" priority="95" bottom="1" rank="1"/>
  </conditionalFormatting>
  <conditionalFormatting sqref="B27:O27">
    <cfRule type="top10" dxfId="211" priority="94" bottom="1" rank="1"/>
  </conditionalFormatting>
  <conditionalFormatting sqref="B28:O28">
    <cfRule type="top10" dxfId="210" priority="93" bottom="1" rank="1"/>
  </conditionalFormatting>
  <conditionalFormatting sqref="D26:O26">
    <cfRule type="top10" dxfId="209" priority="92" rank="1"/>
  </conditionalFormatting>
  <conditionalFormatting sqref="D27:O27">
    <cfRule type="top10" dxfId="208" priority="91" bottom="1" rank="1"/>
  </conditionalFormatting>
  <conditionalFormatting sqref="D27:O27">
    <cfRule type="top10" dxfId="207" priority="90" rank="1"/>
  </conditionalFormatting>
  <conditionalFormatting sqref="D28:O28">
    <cfRule type="top10" dxfId="206" priority="89" bottom="1" rank="1"/>
  </conditionalFormatting>
  <conditionalFormatting sqref="D28:O28">
    <cfRule type="top10" dxfId="205" priority="87" rank="1"/>
  </conditionalFormatting>
  <conditionalFormatting sqref="B30:O30">
    <cfRule type="top10" dxfId="204" priority="86" bottom="1" rank="1"/>
  </conditionalFormatting>
  <conditionalFormatting sqref="B31:O31">
    <cfRule type="top10" dxfId="203" priority="85" bottom="1" rank="1"/>
  </conditionalFormatting>
  <conditionalFormatting sqref="B32:O32">
    <cfRule type="top10" dxfId="202" priority="84" bottom="1" rank="1"/>
  </conditionalFormatting>
  <conditionalFormatting sqref="D30:O30">
    <cfRule type="top10" dxfId="201" priority="83" rank="1"/>
  </conditionalFormatting>
  <conditionalFormatting sqref="D31:O31">
    <cfRule type="top10" dxfId="200" priority="82" bottom="1" rank="1"/>
  </conditionalFormatting>
  <conditionalFormatting sqref="D31:O31">
    <cfRule type="top10" dxfId="199" priority="81" rank="1"/>
  </conditionalFormatting>
  <conditionalFormatting sqref="D32:O32">
    <cfRule type="top10" dxfId="198" priority="80" bottom="1" rank="1"/>
  </conditionalFormatting>
  <conditionalFormatting sqref="D32:O32">
    <cfRule type="top10" dxfId="197" priority="78" rank="1"/>
  </conditionalFormatting>
  <conditionalFormatting sqref="B34:O34">
    <cfRule type="top10" dxfId="196" priority="77" bottom="1" rank="1"/>
  </conditionalFormatting>
  <conditionalFormatting sqref="B35:O35">
    <cfRule type="top10" dxfId="195" priority="76" bottom="1" rank="1"/>
  </conditionalFormatting>
  <conditionalFormatting sqref="B36:O36">
    <cfRule type="top10" dxfId="194" priority="75" bottom="1" rank="1"/>
  </conditionalFormatting>
  <conditionalFormatting sqref="D34:O34">
    <cfRule type="top10" dxfId="193" priority="74" rank="1"/>
  </conditionalFormatting>
  <conditionalFormatting sqref="D35:O35">
    <cfRule type="top10" dxfId="192" priority="73" bottom="1" rank="1"/>
  </conditionalFormatting>
  <conditionalFormatting sqref="D35:O35">
    <cfRule type="top10" dxfId="191" priority="72" rank="1"/>
  </conditionalFormatting>
  <conditionalFormatting sqref="D36:O36">
    <cfRule type="top10" dxfId="190" priority="71" bottom="1" rank="1"/>
  </conditionalFormatting>
  <conditionalFormatting sqref="D36:O36">
    <cfRule type="top10" dxfId="189" priority="69" rank="1"/>
  </conditionalFormatting>
  <conditionalFormatting sqref="B38:O38">
    <cfRule type="top10" dxfId="188" priority="68" bottom="1" rank="1"/>
  </conditionalFormatting>
  <conditionalFormatting sqref="B39:O39">
    <cfRule type="top10" dxfId="187" priority="67" bottom="1" rank="1"/>
  </conditionalFormatting>
  <conditionalFormatting sqref="B40:O40">
    <cfRule type="top10" dxfId="186" priority="66" bottom="1" rank="1"/>
  </conditionalFormatting>
  <conditionalFormatting sqref="D38:O38">
    <cfRule type="top10" dxfId="185" priority="65" rank="1"/>
  </conditionalFormatting>
  <conditionalFormatting sqref="D39:O39">
    <cfRule type="top10" dxfId="184" priority="64" bottom="1" rank="1"/>
  </conditionalFormatting>
  <conditionalFormatting sqref="D39:O39">
    <cfRule type="top10" dxfId="183" priority="63" rank="1"/>
  </conditionalFormatting>
  <conditionalFormatting sqref="D40:O40">
    <cfRule type="top10" dxfId="182" priority="62" bottom="1" rank="1"/>
  </conditionalFormatting>
  <conditionalFormatting sqref="D40:O40">
    <cfRule type="top10" dxfId="181" priority="60" rank="1"/>
  </conditionalFormatting>
  <conditionalFormatting sqref="B42:O42">
    <cfRule type="top10" dxfId="180" priority="59" bottom="1" rank="1"/>
  </conditionalFormatting>
  <conditionalFormatting sqref="B43:O43">
    <cfRule type="top10" dxfId="179" priority="58" bottom="1" rank="1"/>
  </conditionalFormatting>
  <conditionalFormatting sqref="B44:O44">
    <cfRule type="top10" dxfId="178" priority="57" bottom="1" rank="1"/>
  </conditionalFormatting>
  <conditionalFormatting sqref="D42:O42">
    <cfRule type="top10" dxfId="177" priority="56" rank="1"/>
  </conditionalFormatting>
  <conditionalFormatting sqref="D43:O43">
    <cfRule type="top10" dxfId="176" priority="55" bottom="1" rank="1"/>
  </conditionalFormatting>
  <conditionalFormatting sqref="D43:O43">
    <cfRule type="top10" dxfId="175" priority="54" rank="1"/>
  </conditionalFormatting>
  <conditionalFormatting sqref="D44:O44">
    <cfRule type="top10" dxfId="174" priority="53" bottom="1" rank="1"/>
  </conditionalFormatting>
  <conditionalFormatting sqref="D44:O44">
    <cfRule type="top10" dxfId="173" priority="51" rank="1"/>
  </conditionalFormatting>
  <conditionalFormatting sqref="B46:O46">
    <cfRule type="top10" dxfId="172" priority="50" bottom="1" rank="1"/>
  </conditionalFormatting>
  <conditionalFormatting sqref="B47:O47">
    <cfRule type="top10" dxfId="171" priority="49" bottom="1" rank="1"/>
  </conditionalFormatting>
  <conditionalFormatting sqref="B48:O48">
    <cfRule type="top10" dxfId="170" priority="48" bottom="1" rank="1"/>
  </conditionalFormatting>
  <conditionalFormatting sqref="D46:O46">
    <cfRule type="top10" dxfId="169" priority="47" rank="1"/>
  </conditionalFormatting>
  <conditionalFormatting sqref="D47:O47">
    <cfRule type="top10" dxfId="168" priority="46" bottom="1" rank="1"/>
  </conditionalFormatting>
  <conditionalFormatting sqref="D47:O47">
    <cfRule type="top10" dxfId="167" priority="45" rank="1"/>
  </conditionalFormatting>
  <conditionalFormatting sqref="D48:O48">
    <cfRule type="top10" dxfId="166" priority="44" bottom="1" rank="1"/>
  </conditionalFormatting>
  <conditionalFormatting sqref="D48:O48">
    <cfRule type="top10" dxfId="165" priority="42" rank="1"/>
  </conditionalFormatting>
  <conditionalFormatting sqref="B50:O50">
    <cfRule type="top10" dxfId="164" priority="41" bottom="1" rank="1"/>
  </conditionalFormatting>
  <conditionalFormatting sqref="B51:O51">
    <cfRule type="top10" dxfId="163" priority="40" bottom="1" rank="1"/>
  </conditionalFormatting>
  <conditionalFormatting sqref="B52:O52">
    <cfRule type="top10" dxfId="162" priority="39" bottom="1" rank="1"/>
  </conditionalFormatting>
  <conditionalFormatting sqref="D50:O50">
    <cfRule type="top10" dxfId="161" priority="38" rank="1"/>
  </conditionalFormatting>
  <conditionalFormatting sqref="D51:O51">
    <cfRule type="top10" dxfId="160" priority="37" bottom="1" rank="1"/>
  </conditionalFormatting>
  <conditionalFormatting sqref="D51:O51">
    <cfRule type="top10" dxfId="159" priority="36" rank="1"/>
  </conditionalFormatting>
  <conditionalFormatting sqref="D52:O52">
    <cfRule type="top10" dxfId="158" priority="35" bottom="1" rank="1"/>
  </conditionalFormatting>
  <conditionalFormatting sqref="D52:O52">
    <cfRule type="top10" dxfId="157" priority="33" rank="1"/>
  </conditionalFormatting>
  <conditionalFormatting sqref="B54:O54">
    <cfRule type="top10" dxfId="156" priority="32" bottom="1" rank="1"/>
  </conditionalFormatting>
  <conditionalFormatting sqref="B55:O55">
    <cfRule type="top10" dxfId="155" priority="31" bottom="1" rank="1"/>
  </conditionalFormatting>
  <conditionalFormatting sqref="B56:O56">
    <cfRule type="top10" dxfId="154" priority="30" bottom="1" rank="1"/>
  </conditionalFormatting>
  <conditionalFormatting sqref="D54:O54">
    <cfRule type="top10" dxfId="153" priority="29" rank="1"/>
  </conditionalFormatting>
  <conditionalFormatting sqref="D55:O55">
    <cfRule type="top10" dxfId="152" priority="28" bottom="1" rank="1"/>
  </conditionalFormatting>
  <conditionalFormatting sqref="D55:O55">
    <cfRule type="top10" dxfId="151" priority="27" rank="1"/>
  </conditionalFormatting>
  <conditionalFormatting sqref="D56:O56">
    <cfRule type="top10" dxfId="150" priority="26" bottom="1" rank="1"/>
  </conditionalFormatting>
  <conditionalFormatting sqref="D56:O56">
    <cfRule type="top10" dxfId="149" priority="24" rank="1"/>
  </conditionalFormatting>
  <conditionalFormatting sqref="T2:T56">
    <cfRule type="cellIs" dxfId="148" priority="23" operator="lessThan">
      <formula>0.0009</formula>
    </cfRule>
  </conditionalFormatting>
  <conditionalFormatting sqref="V57:AG57">
    <cfRule type="top10" dxfId="147" priority="21" rank="1"/>
    <cfRule type="top10" dxfId="146" priority="22" bottom="1" rank="1"/>
  </conditionalFormatting>
  <conditionalFormatting sqref="V58:AG58">
    <cfRule type="top10" dxfId="145" priority="19" rank="1"/>
    <cfRule type="top10" dxfId="144" priority="20" bottom="1" rank="1"/>
  </conditionalFormatting>
  <conditionalFormatting sqref="V59:AG59">
    <cfRule type="top10" dxfId="29" priority="17" rank="1"/>
    <cfRule type="top10" dxfId="28" priority="18" bottom="1" rank="1"/>
  </conditionalFormatting>
  <conditionalFormatting sqref="V62:AG62">
    <cfRule type="top10" dxfId="15" priority="15" rank="1"/>
    <cfRule type="top10" dxfId="14" priority="16" bottom="1" rank="1"/>
  </conditionalFormatting>
  <conditionalFormatting sqref="V63:AG63">
    <cfRule type="top10" dxfId="13" priority="13" rank="1"/>
    <cfRule type="top10" dxfId="12" priority="14" bottom="1" rank="1"/>
  </conditionalFormatting>
  <conditionalFormatting sqref="V64:AG64">
    <cfRule type="top10" dxfId="11" priority="11" rank="1"/>
    <cfRule type="top10" dxfId="10" priority="12" bottom="1" rank="1"/>
  </conditionalFormatting>
  <conditionalFormatting sqref="V61:AG63">
    <cfRule type="top10" dxfId="9" priority="9" rank="1"/>
    <cfRule type="top10" dxfId="8" priority="10" bottom="1" rank="1"/>
  </conditionalFormatting>
  <conditionalFormatting sqref="V62:AG62">
    <cfRule type="top10" dxfId="7" priority="7" rank="1"/>
    <cfRule type="top10" dxfId="6" priority="8" bottom="1" rank="1"/>
  </conditionalFormatting>
  <conditionalFormatting sqref="V63:AG63">
    <cfRule type="top10" dxfId="5" priority="5" rank="1"/>
    <cfRule type="top10" dxfId="4" priority="6" bottom="1" rank="1"/>
  </conditionalFormatting>
  <conditionalFormatting sqref="V61:AG61">
    <cfRule type="top10" dxfId="3" priority="3" rank="1"/>
    <cfRule type="top10" dxfId="2" priority="4" bottom="1" rank="1"/>
  </conditionalFormatting>
  <conditionalFormatting sqref="V61:AG61">
    <cfRule type="top10" dxfId="1" priority="1" rank="1"/>
    <cfRule type="top10" dxfId="0" priority="2" bottom="1" rank="1"/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9"/>
  <sheetViews>
    <sheetView topLeftCell="O49" workbookViewId="0">
      <selection activeCell="AI2" sqref="AI2:AI12"/>
    </sheetView>
  </sheetViews>
  <sheetFormatPr defaultRowHeight="15"/>
  <cols>
    <col min="1" max="1" width="5" bestFit="1" customWidth="1"/>
    <col min="2" max="10" width="7.5703125" bestFit="1" customWidth="1"/>
    <col min="11" max="11" width="8.85546875" customWidth="1"/>
    <col min="12" max="12" width="8.42578125" customWidth="1"/>
    <col min="13" max="15" width="7.5703125" bestFit="1" customWidth="1"/>
    <col min="20" max="20" width="20.140625" customWidth="1"/>
    <col min="21" max="21" width="23.28515625" customWidth="1"/>
    <col min="34" max="34" width="19.425781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2" t="s">
        <v>13</v>
      </c>
      <c r="AG1" s="2" t="s">
        <v>14</v>
      </c>
    </row>
    <row r="2" spans="1:35">
      <c r="A2">
        <v>1</v>
      </c>
      <c r="B2">
        <v>18912.5</v>
      </c>
      <c r="C2">
        <v>18790.8</v>
      </c>
      <c r="D2">
        <v>17713.400000000001</v>
      </c>
      <c r="E2">
        <v>17329.3</v>
      </c>
      <c r="F2">
        <v>17263.2</v>
      </c>
      <c r="G2">
        <v>17007.5</v>
      </c>
      <c r="H2">
        <v>18438.599999999999</v>
      </c>
      <c r="I2">
        <v>16726.599999999999</v>
      </c>
      <c r="J2">
        <v>16748.5</v>
      </c>
      <c r="K2">
        <v>16665.599999999999</v>
      </c>
      <c r="L2">
        <v>18087.900000000001</v>
      </c>
      <c r="M2">
        <v>17639.3</v>
      </c>
      <c r="N2">
        <v>17651.099999999999</v>
      </c>
      <c r="O2">
        <v>17693.900000000001</v>
      </c>
      <c r="R2">
        <f>MIN(D2:O2)</f>
        <v>16665.599999999999</v>
      </c>
      <c r="S2">
        <v>16212.7</v>
      </c>
      <c r="T2">
        <f>(R2-S2)/S2*100</f>
        <v>2.7934890548767188</v>
      </c>
      <c r="V2">
        <f>(D2-S2)/S2*100</f>
        <v>9.2563237461989711</v>
      </c>
      <c r="W2">
        <f>(E2-S2)/S2*100</f>
        <v>6.887193373096391</v>
      </c>
      <c r="X2">
        <f>(F2-S2)/S2*100</f>
        <v>6.4794883023802319</v>
      </c>
      <c r="Y2">
        <f>(G2-S2)/S2*100</f>
        <v>4.902329655146886</v>
      </c>
      <c r="Z2">
        <f>(H2-S2)/S2*100</f>
        <v>13.729360316295235</v>
      </c>
      <c r="AA2">
        <f>(I2-S2)/S2*100</f>
        <v>3.1697373047055568</v>
      </c>
      <c r="AB2">
        <f>(J2-S2)/S2*100</f>
        <v>3.304816594398214</v>
      </c>
      <c r="AC2">
        <f>(K2-S2)/S2*100</f>
        <v>2.7934890548767188</v>
      </c>
      <c r="AD2">
        <f>(L2-S2)/S2*100</f>
        <v>11.566241279984215</v>
      </c>
      <c r="AE2">
        <f>(M2-S2)/S2*100</f>
        <v>8.7992746427183537</v>
      </c>
      <c r="AF2">
        <f>(N2-S2)/S2*100</f>
        <v>8.8720570910458942</v>
      </c>
      <c r="AG2">
        <f>(O2-S2)/S2*100</f>
        <v>9.1360476663356547</v>
      </c>
      <c r="AI2">
        <v>600</v>
      </c>
    </row>
    <row r="3" spans="1:35">
      <c r="A3">
        <v>1</v>
      </c>
      <c r="B3">
        <v>18912.5</v>
      </c>
      <c r="C3">
        <v>18790.8</v>
      </c>
      <c r="D3">
        <v>17822.5</v>
      </c>
      <c r="E3">
        <v>17445.3</v>
      </c>
      <c r="F3">
        <v>17320.5</v>
      </c>
      <c r="G3">
        <v>17125.5</v>
      </c>
      <c r="H3">
        <v>18706.099999999999</v>
      </c>
      <c r="I3">
        <v>16921.8</v>
      </c>
      <c r="J3">
        <v>16783.2</v>
      </c>
      <c r="K3">
        <v>16755.599999999999</v>
      </c>
      <c r="L3">
        <v>18180.599999999999</v>
      </c>
      <c r="M3">
        <v>17807.599999999999</v>
      </c>
      <c r="N3">
        <v>17867.8</v>
      </c>
      <c r="O3">
        <v>17790.8</v>
      </c>
      <c r="R3">
        <f t="shared" ref="R3:R48" si="0">MIN(D3:O3)</f>
        <v>16755.599999999999</v>
      </c>
      <c r="S3">
        <v>16212.7</v>
      </c>
      <c r="T3">
        <f>(R3-S3)/S3*100</f>
        <v>3.3486094234766437</v>
      </c>
      <c r="V3">
        <f>(D3-S3)/S3*100</f>
        <v>9.9292529930239812</v>
      </c>
      <c r="W3">
        <f>(E3-S3)/S3*100</f>
        <v>7.6026818481807386</v>
      </c>
      <c r="X3">
        <f t="shared" ref="X3:X56" si="1">(F3-S3)/S3*100</f>
        <v>6.8329149370555138</v>
      </c>
      <c r="Y3">
        <f t="shared" ref="Y3:Y56" si="2">(G3-S3)/S3*100</f>
        <v>5.630154138422343</v>
      </c>
      <c r="Z3">
        <f t="shared" ref="Z3:Z56" si="3">(H3-S3)/S3*100</f>
        <v>15.379301411856122</v>
      </c>
      <c r="AA3">
        <f t="shared" ref="AA3:AA56" si="4">(I3-S3)/S3*100</f>
        <v>4.3737317041578425</v>
      </c>
      <c r="AB3">
        <f t="shared" ref="AB3:AB56" si="5">(J3-S3)/S3*100</f>
        <v>3.5188463365139673</v>
      </c>
      <c r="AC3">
        <f t="shared" ref="AC3:AC56" si="6">(K3-S3)/S3*100</f>
        <v>3.3486094234766437</v>
      </c>
      <c r="AD3">
        <f t="shared" ref="AD3:AD56" si="7">(L3-S3)/S3*100</f>
        <v>12.138015259642119</v>
      </c>
      <c r="AE3">
        <f t="shared" ref="AE3:AE56" si="8">(M3-S3)/S3*100</f>
        <v>9.8373497320002077</v>
      </c>
      <c r="AF3">
        <f t="shared" ref="AF3:AF56" si="9">(N3-S3)/S3*100</f>
        <v>10.208663578552606</v>
      </c>
      <c r="AG3">
        <f t="shared" ref="AG3:AG56" si="10">(O3-S3)/S3*100</f>
        <v>9.7337272631948935</v>
      </c>
      <c r="AI3">
        <v>640</v>
      </c>
    </row>
    <row r="4" spans="1:35">
      <c r="A4">
        <v>1</v>
      </c>
      <c r="B4">
        <v>18912.5</v>
      </c>
      <c r="C4">
        <v>18790.8</v>
      </c>
      <c r="D4">
        <v>17965.099999999999</v>
      </c>
      <c r="E4">
        <v>17574.5</v>
      </c>
      <c r="F4">
        <v>17404.900000000001</v>
      </c>
      <c r="G4">
        <v>17225.900000000001</v>
      </c>
      <c r="H4">
        <v>18874.900000000001</v>
      </c>
      <c r="I4">
        <v>17035.400000000001</v>
      </c>
      <c r="J4">
        <v>16823.8</v>
      </c>
      <c r="K4">
        <v>16955.5</v>
      </c>
      <c r="L4">
        <v>18257.599999999999</v>
      </c>
      <c r="M4">
        <v>18030.2</v>
      </c>
      <c r="N4">
        <v>18157</v>
      </c>
      <c r="O4">
        <v>17883.099999999999</v>
      </c>
      <c r="R4">
        <f t="shared" si="0"/>
        <v>16823.8</v>
      </c>
      <c r="S4">
        <v>16212.7</v>
      </c>
      <c r="T4">
        <f t="shared" ref="T4:T48" si="11">(R4-S4)/S4*100</f>
        <v>3.7692673027934798</v>
      </c>
      <c r="V4">
        <f t="shared" ref="V4:V56" si="12">(D4-S4)/S4*100</f>
        <v>10.808810377050076</v>
      </c>
      <c r="W4">
        <f t="shared" ref="W4:W56" si="13">(E4-S4)/S4*100</f>
        <v>8.3995879773264122</v>
      </c>
      <c r="X4">
        <f t="shared" si="1"/>
        <v>7.3534944827203406</v>
      </c>
      <c r="Y4">
        <f t="shared" si="2"/>
        <v>6.2494217496160456</v>
      </c>
      <c r="Z4">
        <f t="shared" si="3"/>
        <v>16.420460503185776</v>
      </c>
      <c r="AA4">
        <f t="shared" si="4"/>
        <v>5.074416969412872</v>
      </c>
      <c r="AB4">
        <f t="shared" si="5"/>
        <v>3.7692673027934798</v>
      </c>
      <c r="AC4">
        <f t="shared" si="6"/>
        <v>4.5815934421780415</v>
      </c>
      <c r="AD4">
        <f t="shared" si="7"/>
        <v>12.612951574999832</v>
      </c>
      <c r="AE4">
        <f t="shared" si="8"/>
        <v>11.210347443670702</v>
      </c>
      <c r="AF4">
        <f t="shared" si="9"/>
        <v>11.992450362987036</v>
      </c>
      <c r="AG4">
        <f t="shared" si="10"/>
        <v>10.303034041214589</v>
      </c>
      <c r="AI4">
        <v>720</v>
      </c>
    </row>
    <row r="5" spans="1:35">
      <c r="AI5">
        <v>760</v>
      </c>
    </row>
    <row r="6" spans="1:35">
      <c r="A6">
        <v>2</v>
      </c>
      <c r="B6">
        <v>15904.4</v>
      </c>
      <c r="C6">
        <v>15631.9</v>
      </c>
      <c r="D6">
        <v>15307.5</v>
      </c>
      <c r="E6">
        <v>15052.1</v>
      </c>
      <c r="F6">
        <v>14992</v>
      </c>
      <c r="G6">
        <v>15078</v>
      </c>
      <c r="H6">
        <v>15838.1</v>
      </c>
      <c r="I6">
        <v>15026.6</v>
      </c>
      <c r="J6">
        <v>14983</v>
      </c>
      <c r="K6">
        <v>14968.9</v>
      </c>
      <c r="L6">
        <v>15386.4</v>
      </c>
      <c r="M6">
        <v>15091</v>
      </c>
      <c r="N6">
        <v>15016.4</v>
      </c>
      <c r="O6">
        <v>14998.6</v>
      </c>
      <c r="R6">
        <f t="shared" si="0"/>
        <v>14968.9</v>
      </c>
      <c r="S6">
        <v>14597.2</v>
      </c>
      <c r="T6">
        <f t="shared" si="11"/>
        <v>2.5463787575699373</v>
      </c>
      <c r="V6">
        <f t="shared" si="12"/>
        <v>4.8660016989559587</v>
      </c>
      <c r="W6">
        <f t="shared" si="13"/>
        <v>3.1163510810292361</v>
      </c>
      <c r="X6">
        <f t="shared" si="1"/>
        <v>2.7046282848765464</v>
      </c>
      <c r="Y6">
        <f t="shared" si="2"/>
        <v>3.2937823692214896</v>
      </c>
      <c r="Z6">
        <f t="shared" si="3"/>
        <v>8.5009453867865048</v>
      </c>
      <c r="AA6">
        <f t="shared" si="4"/>
        <v>2.9416600443920724</v>
      </c>
      <c r="AB6">
        <f t="shared" si="5"/>
        <v>2.6429726248869594</v>
      </c>
      <c r="AC6">
        <f t="shared" si="6"/>
        <v>2.5463787575699373</v>
      </c>
      <c r="AD6">
        <f t="shared" si="7"/>
        <v>5.4065163181980029</v>
      </c>
      <c r="AE6">
        <f t="shared" si="8"/>
        <v>3.3828405447620038</v>
      </c>
      <c r="AF6">
        <f t="shared" si="9"/>
        <v>2.8717836297372021</v>
      </c>
      <c r="AG6">
        <f t="shared" si="10"/>
        <v>2.7498424355355793</v>
      </c>
      <c r="AI6">
        <v>800</v>
      </c>
    </row>
    <row r="7" spans="1:35">
      <c r="A7">
        <v>2</v>
      </c>
      <c r="B7">
        <v>15904.4</v>
      </c>
      <c r="C7">
        <v>15631.9</v>
      </c>
      <c r="D7">
        <v>15451.9</v>
      </c>
      <c r="E7">
        <v>15112.7</v>
      </c>
      <c r="F7">
        <v>15086</v>
      </c>
      <c r="G7">
        <v>15255.6</v>
      </c>
      <c r="H7">
        <v>15852.3</v>
      </c>
      <c r="I7">
        <v>15334.4</v>
      </c>
      <c r="J7">
        <v>15200.9</v>
      </c>
      <c r="K7">
        <v>15143.7</v>
      </c>
      <c r="L7">
        <v>15445.9</v>
      </c>
      <c r="M7">
        <v>15172.4</v>
      </c>
      <c r="N7">
        <v>15267.2</v>
      </c>
      <c r="O7">
        <v>15125</v>
      </c>
      <c r="R7">
        <f t="shared" si="0"/>
        <v>15086</v>
      </c>
      <c r="S7">
        <v>14597.2</v>
      </c>
      <c r="T7">
        <f t="shared" si="11"/>
        <v>3.3485874003233449</v>
      </c>
      <c r="V7">
        <f t="shared" si="12"/>
        <v>5.8552325103444423</v>
      </c>
      <c r="W7">
        <f t="shared" si="13"/>
        <v>3.5314991916257914</v>
      </c>
      <c r="X7">
        <f t="shared" si="1"/>
        <v>3.3485874003233449</v>
      </c>
      <c r="Y7">
        <f t="shared" si="2"/>
        <v>4.5104540596826759</v>
      </c>
      <c r="Z7">
        <f t="shared" si="3"/>
        <v>8.5982243169922903</v>
      </c>
      <c r="AA7">
        <f t="shared" si="4"/>
        <v>5.0502836160359443</v>
      </c>
      <c r="AB7">
        <f t="shared" si="5"/>
        <v>4.1357246595237367</v>
      </c>
      <c r="AC7">
        <f t="shared" si="6"/>
        <v>3.7438686871454796</v>
      </c>
      <c r="AD7">
        <f t="shared" si="7"/>
        <v>5.8141287370180503</v>
      </c>
      <c r="AE7">
        <f t="shared" si="8"/>
        <v>3.9404817362233779</v>
      </c>
      <c r="AF7">
        <f t="shared" si="9"/>
        <v>4.589921354780369</v>
      </c>
      <c r="AG7">
        <f t="shared" si="10"/>
        <v>3.615761926944888</v>
      </c>
      <c r="AI7">
        <v>840</v>
      </c>
    </row>
    <row r="8" spans="1:35">
      <c r="A8">
        <v>2</v>
      </c>
      <c r="B8">
        <v>15904.4</v>
      </c>
      <c r="C8">
        <v>15631.9</v>
      </c>
      <c r="D8">
        <v>15529.1</v>
      </c>
      <c r="E8">
        <v>15215</v>
      </c>
      <c r="F8">
        <v>15198.2</v>
      </c>
      <c r="G8">
        <v>15537.3</v>
      </c>
      <c r="H8">
        <v>15862.9</v>
      </c>
      <c r="I8">
        <v>15835.2</v>
      </c>
      <c r="J8">
        <v>15843.7</v>
      </c>
      <c r="K8">
        <v>15418.2</v>
      </c>
      <c r="L8">
        <v>15505.2</v>
      </c>
      <c r="M8">
        <v>15291.3</v>
      </c>
      <c r="N8">
        <v>15433.8</v>
      </c>
      <c r="O8">
        <v>15246.3</v>
      </c>
      <c r="R8">
        <f t="shared" si="0"/>
        <v>15198.2</v>
      </c>
      <c r="S8">
        <v>14597.2</v>
      </c>
      <c r="T8">
        <f t="shared" si="11"/>
        <v>4.1172279615268685</v>
      </c>
      <c r="V8">
        <f t="shared" si="12"/>
        <v>6.3841010604773487</v>
      </c>
      <c r="W8">
        <f t="shared" si="13"/>
        <v>4.2323185268407588</v>
      </c>
      <c r="X8">
        <f t="shared" si="1"/>
        <v>4.1172279615268685</v>
      </c>
      <c r="Y8">
        <f t="shared" si="2"/>
        <v>6.4402762173567423</v>
      </c>
      <c r="Z8">
        <f t="shared" si="3"/>
        <v>8.6708409832022504</v>
      </c>
      <c r="AA8">
        <f t="shared" si="4"/>
        <v>8.4810785630120851</v>
      </c>
      <c r="AB8">
        <f t="shared" si="5"/>
        <v>8.5393089085578051</v>
      </c>
      <c r="AC8">
        <f t="shared" si="6"/>
        <v>5.624366316827885</v>
      </c>
      <c r="AD8">
        <f t="shared" si="7"/>
        <v>6.2203710300605595</v>
      </c>
      <c r="AE8">
        <f t="shared" si="8"/>
        <v>4.7550215109746974</v>
      </c>
      <c r="AF8">
        <f t="shared" si="9"/>
        <v>5.7312361274764916</v>
      </c>
      <c r="AG8">
        <f t="shared" si="10"/>
        <v>4.446743211026762</v>
      </c>
      <c r="AI8">
        <v>880</v>
      </c>
    </row>
    <row r="9" spans="1:35">
      <c r="AI9">
        <v>960</v>
      </c>
    </row>
    <row r="10" spans="1:35">
      <c r="A10">
        <v>3</v>
      </c>
      <c r="B10">
        <v>21368.2</v>
      </c>
      <c r="C10">
        <v>21242.2</v>
      </c>
      <c r="D10">
        <v>20428</v>
      </c>
      <c r="E10">
        <v>20036.5</v>
      </c>
      <c r="F10">
        <v>20096.3</v>
      </c>
      <c r="G10">
        <v>19786.400000000001</v>
      </c>
      <c r="H10">
        <v>21219.3</v>
      </c>
      <c r="I10">
        <v>19541.2</v>
      </c>
      <c r="J10">
        <v>19659.8</v>
      </c>
      <c r="K10">
        <v>19742.400000000001</v>
      </c>
      <c r="L10">
        <v>20810.5</v>
      </c>
      <c r="M10">
        <v>20476.3</v>
      </c>
      <c r="N10">
        <v>20562.3</v>
      </c>
      <c r="O10">
        <v>20423.599999999999</v>
      </c>
      <c r="R10">
        <f t="shared" si="0"/>
        <v>19541.2</v>
      </c>
      <c r="S10">
        <v>18801.099999999999</v>
      </c>
      <c r="T10">
        <f t="shared" si="11"/>
        <v>3.9364718021817993</v>
      </c>
      <c r="V10">
        <f t="shared" si="12"/>
        <v>8.6532170989995354</v>
      </c>
      <c r="W10">
        <f t="shared" si="13"/>
        <v>6.570892128652055</v>
      </c>
      <c r="X10">
        <f t="shared" si="1"/>
        <v>6.8889586247613206</v>
      </c>
      <c r="Y10">
        <f t="shared" si="2"/>
        <v>5.240650812984363</v>
      </c>
      <c r="Z10">
        <f t="shared" si="3"/>
        <v>12.862013392833402</v>
      </c>
      <c r="AA10">
        <f t="shared" si="4"/>
        <v>3.9364718021817993</v>
      </c>
      <c r="AB10">
        <f t="shared" si="5"/>
        <v>4.5672859566727526</v>
      </c>
      <c r="AC10">
        <f t="shared" si="6"/>
        <v>5.0066219529708533</v>
      </c>
      <c r="AD10">
        <f t="shared" si="7"/>
        <v>10.687672529798798</v>
      </c>
      <c r="AE10">
        <f t="shared" si="8"/>
        <v>8.9101169612416342</v>
      </c>
      <c r="AF10">
        <f t="shared" si="9"/>
        <v>9.3675370058134941</v>
      </c>
      <c r="AG10">
        <f t="shared" si="10"/>
        <v>8.629814212998177</v>
      </c>
      <c r="AI10">
        <v>1040</v>
      </c>
    </row>
    <row r="11" spans="1:35">
      <c r="A11">
        <v>3</v>
      </c>
      <c r="B11">
        <v>21368.2</v>
      </c>
      <c r="C11">
        <v>21242.2</v>
      </c>
      <c r="D11">
        <v>20479.7</v>
      </c>
      <c r="E11">
        <v>20184.599999999999</v>
      </c>
      <c r="F11">
        <v>20176.099999999999</v>
      </c>
      <c r="G11">
        <v>20105.400000000001</v>
      </c>
      <c r="H11">
        <v>21255.7</v>
      </c>
      <c r="I11">
        <v>20094.599999999999</v>
      </c>
      <c r="J11">
        <v>19862.400000000001</v>
      </c>
      <c r="K11">
        <v>19866.5</v>
      </c>
      <c r="L11">
        <v>20898.900000000001</v>
      </c>
      <c r="M11">
        <v>20662.3</v>
      </c>
      <c r="N11">
        <v>20623.900000000001</v>
      </c>
      <c r="O11">
        <v>20522.400000000001</v>
      </c>
      <c r="R11">
        <f t="shared" si="0"/>
        <v>19862.400000000001</v>
      </c>
      <c r="S11">
        <v>18801.099999999999</v>
      </c>
      <c r="T11">
        <f t="shared" si="11"/>
        <v>5.6448824802804252</v>
      </c>
      <c r="V11">
        <f t="shared" si="12"/>
        <v>8.9282010095154121</v>
      </c>
      <c r="W11">
        <f t="shared" si="13"/>
        <v>7.3586119961066103</v>
      </c>
      <c r="X11">
        <f t="shared" si="1"/>
        <v>7.3134018754221835</v>
      </c>
      <c r="Y11">
        <f t="shared" si="2"/>
        <v>6.9373600480823097</v>
      </c>
      <c r="Z11">
        <f t="shared" si="3"/>
        <v>13.055619086117314</v>
      </c>
      <c r="AA11">
        <f t="shared" si="4"/>
        <v>6.8799166006244317</v>
      </c>
      <c r="AB11">
        <f t="shared" si="5"/>
        <v>5.6448824802804252</v>
      </c>
      <c r="AC11">
        <f t="shared" si="6"/>
        <v>5.6666897149634945</v>
      </c>
      <c r="AD11">
        <f t="shared" si="7"/>
        <v>11.157857784916857</v>
      </c>
      <c r="AE11">
        <f t="shared" si="8"/>
        <v>9.8994207785714714</v>
      </c>
      <c r="AF11">
        <f t="shared" si="9"/>
        <v>9.6951774098324197</v>
      </c>
      <c r="AG11">
        <f t="shared" si="10"/>
        <v>9.1553153804830725</v>
      </c>
      <c r="AI11">
        <v>1120</v>
      </c>
    </row>
    <row r="12" spans="1:35">
      <c r="A12">
        <v>3</v>
      </c>
      <c r="B12">
        <v>21368.2</v>
      </c>
      <c r="C12">
        <v>21242.2</v>
      </c>
      <c r="D12">
        <v>20518.7</v>
      </c>
      <c r="E12">
        <v>20276.900000000001</v>
      </c>
      <c r="F12">
        <v>20266.400000000001</v>
      </c>
      <c r="G12">
        <v>20253</v>
      </c>
      <c r="H12">
        <v>21297.200000000001</v>
      </c>
      <c r="I12">
        <v>20939.7</v>
      </c>
      <c r="J12">
        <v>20076.400000000001</v>
      </c>
      <c r="K12">
        <v>19976</v>
      </c>
      <c r="L12">
        <v>20999</v>
      </c>
      <c r="M12">
        <v>20779.400000000001</v>
      </c>
      <c r="N12">
        <v>20708.2</v>
      </c>
      <c r="O12">
        <v>20632.7</v>
      </c>
      <c r="R12">
        <f t="shared" si="0"/>
        <v>19976</v>
      </c>
      <c r="S12">
        <v>18801.099999999999</v>
      </c>
      <c r="T12">
        <f t="shared" si="11"/>
        <v>6.2491024461334792</v>
      </c>
      <c r="V12">
        <f t="shared" si="12"/>
        <v>9.1356356808910242</v>
      </c>
      <c r="W12">
        <f t="shared" si="13"/>
        <v>7.8495407183622401</v>
      </c>
      <c r="X12">
        <f t="shared" si="1"/>
        <v>7.7936929222226521</v>
      </c>
      <c r="Y12">
        <f t="shared" si="2"/>
        <v>7.7224204966730756</v>
      </c>
      <c r="Z12">
        <f t="shared" si="3"/>
        <v>13.276350851811875</v>
      </c>
      <c r="AA12">
        <f t="shared" si="4"/>
        <v>11.374866364202108</v>
      </c>
      <c r="AB12">
        <f t="shared" si="5"/>
        <v>6.7831137539824962</v>
      </c>
      <c r="AC12">
        <f t="shared" si="6"/>
        <v>6.2491024461334792</v>
      </c>
      <c r="AD12">
        <f t="shared" si="7"/>
        <v>11.690273441447584</v>
      </c>
      <c r="AE12">
        <f t="shared" si="8"/>
        <v>10.522256676471073</v>
      </c>
      <c r="AF12">
        <f t="shared" si="9"/>
        <v>10.143555430267389</v>
      </c>
      <c r="AG12">
        <f t="shared" si="10"/>
        <v>9.741983181835117</v>
      </c>
      <c r="AI12">
        <v>1200</v>
      </c>
    </row>
    <row r="14" spans="1:35">
      <c r="A14">
        <v>4</v>
      </c>
      <c r="B14">
        <v>24385.8</v>
      </c>
      <c r="C14">
        <v>24330.1</v>
      </c>
      <c r="D14">
        <v>23552.400000000001</v>
      </c>
      <c r="E14">
        <v>23284.799999999999</v>
      </c>
      <c r="F14">
        <v>23138.1</v>
      </c>
      <c r="G14">
        <v>23044.6</v>
      </c>
      <c r="H14">
        <v>24341.599999999999</v>
      </c>
      <c r="I14">
        <v>22669.8</v>
      </c>
      <c r="J14">
        <v>22050.6</v>
      </c>
      <c r="K14">
        <v>22084.2</v>
      </c>
      <c r="L14">
        <v>23963.1</v>
      </c>
      <c r="M14">
        <v>23705.4</v>
      </c>
      <c r="N14">
        <v>23748.5</v>
      </c>
      <c r="O14">
        <v>23711</v>
      </c>
      <c r="R14">
        <f t="shared" si="0"/>
        <v>22050.6</v>
      </c>
      <c r="S14">
        <v>21389.3</v>
      </c>
      <c r="T14">
        <f t="shared" si="11"/>
        <v>3.0917327822789864</v>
      </c>
      <c r="V14">
        <f t="shared" si="12"/>
        <v>10.11300042544638</v>
      </c>
      <c r="W14">
        <f t="shared" si="13"/>
        <v>8.8619075893086734</v>
      </c>
      <c r="X14">
        <f t="shared" si="1"/>
        <v>8.1760506421434975</v>
      </c>
      <c r="Y14">
        <f t="shared" si="2"/>
        <v>7.7389161870654917</v>
      </c>
      <c r="Z14">
        <f t="shared" si="3"/>
        <v>13.802695740393558</v>
      </c>
      <c r="AA14">
        <f t="shared" si="4"/>
        <v>5.9866381789025356</v>
      </c>
      <c r="AB14">
        <f t="shared" si="5"/>
        <v>3.0917327822789864</v>
      </c>
      <c r="AC14">
        <f t="shared" si="6"/>
        <v>3.2488206720182591</v>
      </c>
      <c r="AD14">
        <f t="shared" si="7"/>
        <v>12.033119363420026</v>
      </c>
      <c r="AE14">
        <f t="shared" si="8"/>
        <v>10.828311351937661</v>
      </c>
      <c r="AF14">
        <f t="shared" si="9"/>
        <v>11.029813972406769</v>
      </c>
      <c r="AG14">
        <f t="shared" si="10"/>
        <v>10.854492666894199</v>
      </c>
    </row>
    <row r="15" spans="1:35">
      <c r="A15">
        <v>4</v>
      </c>
      <c r="B15">
        <v>24385.8</v>
      </c>
      <c r="C15">
        <v>24330.1</v>
      </c>
      <c r="D15">
        <v>23644.7</v>
      </c>
      <c r="E15">
        <v>23387.8</v>
      </c>
      <c r="F15">
        <v>23227.1</v>
      </c>
      <c r="G15">
        <v>23177.3</v>
      </c>
      <c r="H15">
        <v>24358.799999999999</v>
      </c>
      <c r="I15">
        <v>23155.1</v>
      </c>
      <c r="J15">
        <v>22665.9</v>
      </c>
      <c r="K15">
        <v>22371</v>
      </c>
      <c r="L15">
        <v>24050.3</v>
      </c>
      <c r="M15">
        <v>23812</v>
      </c>
      <c r="N15">
        <v>23815.7</v>
      </c>
      <c r="O15">
        <v>23808.9</v>
      </c>
      <c r="R15">
        <f t="shared" si="0"/>
        <v>22371</v>
      </c>
      <c r="S15">
        <v>21389.3</v>
      </c>
      <c r="T15">
        <f t="shared" si="11"/>
        <v>4.5896780165783868</v>
      </c>
      <c r="V15">
        <f t="shared" si="12"/>
        <v>10.54452459874798</v>
      </c>
      <c r="W15">
        <f t="shared" si="13"/>
        <v>9.3434567751165307</v>
      </c>
      <c r="X15">
        <f t="shared" si="1"/>
        <v>8.5921465405599964</v>
      </c>
      <c r="Y15">
        <f t="shared" si="2"/>
        <v>8.3593198468393091</v>
      </c>
      <c r="Z15">
        <f t="shared" si="3"/>
        <v>13.88310977918866</v>
      </c>
      <c r="AA15">
        <f t="shared" si="4"/>
        <v>8.255529633975863</v>
      </c>
      <c r="AB15">
        <f t="shared" si="5"/>
        <v>5.9684047631292385</v>
      </c>
      <c r="AC15">
        <f t="shared" si="6"/>
        <v>4.5896780165783868</v>
      </c>
      <c r="AD15">
        <f t="shared" si="7"/>
        <v>12.440799839171923</v>
      </c>
      <c r="AE15">
        <f t="shared" si="8"/>
        <v>11.326691383074719</v>
      </c>
      <c r="AF15">
        <f t="shared" si="9"/>
        <v>11.343989751885296</v>
      </c>
      <c r="AG15">
        <f t="shared" si="10"/>
        <v>11.312198155152354</v>
      </c>
    </row>
    <row r="16" spans="1:35">
      <c r="A16">
        <v>4</v>
      </c>
      <c r="B16">
        <v>24385.8</v>
      </c>
      <c r="C16">
        <v>24330.1</v>
      </c>
      <c r="D16">
        <v>23729.9</v>
      </c>
      <c r="E16">
        <v>23508.9</v>
      </c>
      <c r="F16">
        <v>23423.599999999999</v>
      </c>
      <c r="G16">
        <v>23321.1</v>
      </c>
      <c r="H16">
        <v>24365.7</v>
      </c>
      <c r="I16">
        <v>23703.7</v>
      </c>
      <c r="J16">
        <v>22910</v>
      </c>
      <c r="K16">
        <v>22786.6</v>
      </c>
      <c r="L16">
        <v>24126.3</v>
      </c>
      <c r="M16">
        <v>23882</v>
      </c>
      <c r="N16">
        <v>23911.7</v>
      </c>
      <c r="O16">
        <v>23933.9</v>
      </c>
      <c r="R16">
        <f t="shared" si="0"/>
        <v>22786.6</v>
      </c>
      <c r="S16">
        <v>21389.3</v>
      </c>
      <c r="T16">
        <f t="shared" si="11"/>
        <v>6.5327056051390153</v>
      </c>
      <c r="V16">
        <f t="shared" si="12"/>
        <v>10.94285460487254</v>
      </c>
      <c r="W16">
        <f t="shared" si="13"/>
        <v>9.9096277110517974</v>
      </c>
      <c r="X16">
        <f t="shared" si="1"/>
        <v>9.5108301814458596</v>
      </c>
      <c r="Y16">
        <f t="shared" si="2"/>
        <v>9.0316186130448362</v>
      </c>
      <c r="Z16">
        <f t="shared" si="3"/>
        <v>13.91536889940298</v>
      </c>
      <c r="AA16">
        <f t="shared" si="4"/>
        <v>10.820363452754423</v>
      </c>
      <c r="AB16">
        <f t="shared" si="5"/>
        <v>7.1096295811457173</v>
      </c>
      <c r="AC16">
        <f t="shared" si="6"/>
        <v>6.5327056051390153</v>
      </c>
      <c r="AD16">
        <f t="shared" si="7"/>
        <v>12.79611768501073</v>
      </c>
      <c r="AE16">
        <f t="shared" si="8"/>
        <v>11.653957820031515</v>
      </c>
      <c r="AF16">
        <f t="shared" si="9"/>
        <v>11.792812293997473</v>
      </c>
      <c r="AG16">
        <f t="shared" si="10"/>
        <v>11.896602506860917</v>
      </c>
    </row>
    <row r="18" spans="1:33">
      <c r="A18">
        <v>5</v>
      </c>
      <c r="B18">
        <v>17737.8</v>
      </c>
      <c r="C18">
        <v>17564.099999999999</v>
      </c>
      <c r="D18">
        <v>17359.7</v>
      </c>
      <c r="E18">
        <v>17141</v>
      </c>
      <c r="F18">
        <v>17138.2</v>
      </c>
      <c r="G18">
        <v>17163.7</v>
      </c>
      <c r="H18">
        <v>17696.3</v>
      </c>
      <c r="I18">
        <v>17372.3</v>
      </c>
      <c r="J18">
        <v>17195.2</v>
      </c>
      <c r="K18">
        <v>17180.3</v>
      </c>
      <c r="L18">
        <v>17296.3</v>
      </c>
      <c r="M18">
        <v>17158.400000000001</v>
      </c>
      <c r="N18">
        <v>17169.599999999999</v>
      </c>
      <c r="O18">
        <v>17168.2</v>
      </c>
      <c r="R18">
        <f t="shared" si="0"/>
        <v>17138.2</v>
      </c>
      <c r="S18">
        <v>16902.2</v>
      </c>
      <c r="T18">
        <f t="shared" si="11"/>
        <v>1.3962679414514088</v>
      </c>
      <c r="V18">
        <f t="shared" si="12"/>
        <v>2.7067482339577098</v>
      </c>
      <c r="W18">
        <f t="shared" si="13"/>
        <v>1.4128338322821838</v>
      </c>
      <c r="X18">
        <f t="shared" si="1"/>
        <v>1.3962679414514088</v>
      </c>
      <c r="Y18">
        <f t="shared" si="2"/>
        <v>1.5471358758031497</v>
      </c>
      <c r="Z18">
        <f t="shared" si="3"/>
        <v>4.6982049674006845</v>
      </c>
      <c r="AA18">
        <f t="shared" si="4"/>
        <v>2.7812947426962085</v>
      </c>
      <c r="AB18">
        <f t="shared" si="5"/>
        <v>1.7335021476494183</v>
      </c>
      <c r="AC18">
        <f t="shared" si="6"/>
        <v>1.6453479428713336</v>
      </c>
      <c r="AD18">
        <f t="shared" si="7"/>
        <v>2.3316491344321957</v>
      </c>
      <c r="AE18">
        <f t="shared" si="8"/>
        <v>1.5157790110163216</v>
      </c>
      <c r="AF18">
        <f t="shared" si="9"/>
        <v>1.582042574339422</v>
      </c>
      <c r="AG18">
        <f t="shared" si="10"/>
        <v>1.5737596289240454</v>
      </c>
    </row>
    <row r="19" spans="1:33">
      <c r="A19">
        <v>5</v>
      </c>
      <c r="B19">
        <v>17737.8</v>
      </c>
      <c r="C19">
        <v>17564.099999999999</v>
      </c>
      <c r="D19">
        <v>17448.099999999999</v>
      </c>
      <c r="E19">
        <v>17173</v>
      </c>
      <c r="F19">
        <v>17144</v>
      </c>
      <c r="G19">
        <v>17218.7</v>
      </c>
      <c r="H19">
        <v>17704.8</v>
      </c>
      <c r="I19">
        <v>17523.3</v>
      </c>
      <c r="J19">
        <v>17308.2</v>
      </c>
      <c r="K19">
        <v>17355.900000000001</v>
      </c>
      <c r="L19">
        <v>17319.400000000001</v>
      </c>
      <c r="M19">
        <v>17200.5</v>
      </c>
      <c r="N19">
        <v>17214.900000000001</v>
      </c>
      <c r="O19">
        <v>17201.099999999999</v>
      </c>
      <c r="R19">
        <f t="shared" si="0"/>
        <v>17144</v>
      </c>
      <c r="S19">
        <v>16902.2</v>
      </c>
      <c r="T19">
        <f t="shared" si="11"/>
        <v>1.4305830010294474</v>
      </c>
      <c r="V19">
        <f t="shared" si="12"/>
        <v>3.2297570730437326</v>
      </c>
      <c r="W19">
        <f t="shared" si="13"/>
        <v>1.602158298919663</v>
      </c>
      <c r="X19">
        <f t="shared" si="1"/>
        <v>1.4305830010294474</v>
      </c>
      <c r="Y19">
        <f t="shared" si="2"/>
        <v>1.872537302836317</v>
      </c>
      <c r="Z19">
        <f t="shared" si="3"/>
        <v>4.7484942788512656</v>
      </c>
      <c r="AA19">
        <f t="shared" si="4"/>
        <v>3.6746695696418126</v>
      </c>
      <c r="AB19">
        <f t="shared" si="5"/>
        <v>2.4020541704630167</v>
      </c>
      <c r="AC19">
        <f t="shared" si="6"/>
        <v>2.684265953544513</v>
      </c>
      <c r="AD19">
        <f t="shared" si="7"/>
        <v>2.4683177337861384</v>
      </c>
      <c r="AE19">
        <f t="shared" si="8"/>
        <v>1.7648590124362464</v>
      </c>
      <c r="AF19">
        <f t="shared" si="9"/>
        <v>1.8500550224231207</v>
      </c>
      <c r="AG19">
        <f t="shared" si="10"/>
        <v>1.7684088461856908</v>
      </c>
    </row>
    <row r="20" spans="1:33">
      <c r="A20">
        <v>5</v>
      </c>
      <c r="B20">
        <v>17737.8</v>
      </c>
      <c r="C20">
        <v>17564.099999999999</v>
      </c>
      <c r="D20">
        <v>17486.099999999999</v>
      </c>
      <c r="E20">
        <v>17281</v>
      </c>
      <c r="F20">
        <v>17147.7</v>
      </c>
      <c r="G20">
        <v>17394.8</v>
      </c>
      <c r="H20">
        <v>17711.8</v>
      </c>
      <c r="I20">
        <v>17660.3</v>
      </c>
      <c r="J20">
        <v>17547.900000000001</v>
      </c>
      <c r="K20">
        <v>17605.400000000001</v>
      </c>
      <c r="L20">
        <v>17349.900000000001</v>
      </c>
      <c r="M20">
        <v>17252.400000000001</v>
      </c>
      <c r="N20">
        <v>17288.8</v>
      </c>
      <c r="O20">
        <v>17278</v>
      </c>
      <c r="R20">
        <f t="shared" si="0"/>
        <v>17147.7</v>
      </c>
      <c r="S20">
        <v>16902.2</v>
      </c>
      <c r="T20">
        <f t="shared" si="11"/>
        <v>1.4524736424844102</v>
      </c>
      <c r="V20">
        <f t="shared" si="12"/>
        <v>3.454579877175739</v>
      </c>
      <c r="W20">
        <f t="shared" si="13"/>
        <v>2.2411283738211547</v>
      </c>
      <c r="X20">
        <f t="shared" si="1"/>
        <v>1.4524736424844102</v>
      </c>
      <c r="Y20">
        <f t="shared" si="2"/>
        <v>2.9144135083006861</v>
      </c>
      <c r="Z20">
        <f t="shared" si="3"/>
        <v>4.7899090059282132</v>
      </c>
      <c r="AA20">
        <f t="shared" si="4"/>
        <v>4.4852149424335206</v>
      </c>
      <c r="AB20">
        <f t="shared" si="5"/>
        <v>3.8202127533693884</v>
      </c>
      <c r="AC20">
        <f t="shared" si="6"/>
        <v>4.1604051543586085</v>
      </c>
      <c r="AD20">
        <f t="shared" si="7"/>
        <v>2.648767616049986</v>
      </c>
      <c r="AE20">
        <f t="shared" si="8"/>
        <v>2.0719196317639166</v>
      </c>
      <c r="AF20">
        <f t="shared" si="9"/>
        <v>2.287276212564036</v>
      </c>
      <c r="AG20">
        <f t="shared" si="10"/>
        <v>2.2233792050738912</v>
      </c>
    </row>
    <row r="22" spans="1:33">
      <c r="A22">
        <v>6</v>
      </c>
      <c r="B22">
        <v>27485.4</v>
      </c>
      <c r="C22">
        <v>27310.5</v>
      </c>
      <c r="D22">
        <v>26567.5</v>
      </c>
      <c r="E22">
        <v>26405.4</v>
      </c>
      <c r="F22">
        <v>25839.7</v>
      </c>
      <c r="G22">
        <v>25740.6</v>
      </c>
      <c r="H22">
        <v>27384.5</v>
      </c>
      <c r="I22">
        <v>25411.5</v>
      </c>
      <c r="J22">
        <v>25283.5</v>
      </c>
      <c r="K22">
        <v>25334.7</v>
      </c>
      <c r="L22">
        <v>26886.3</v>
      </c>
      <c r="M22">
        <v>26687.4</v>
      </c>
      <c r="N22">
        <v>26698.400000000001</v>
      </c>
      <c r="O22">
        <v>26591.200000000001</v>
      </c>
      <c r="R22">
        <f t="shared" si="0"/>
        <v>25283.5</v>
      </c>
      <c r="S22">
        <v>23971.7</v>
      </c>
      <c r="T22">
        <f t="shared" si="11"/>
        <v>5.4722860706583143</v>
      </c>
      <c r="V22">
        <f t="shared" si="12"/>
        <v>10.828602059928997</v>
      </c>
      <c r="W22">
        <f t="shared" si="13"/>
        <v>10.152388024211886</v>
      </c>
      <c r="X22">
        <f t="shared" si="1"/>
        <v>7.7925220155433284</v>
      </c>
      <c r="Y22">
        <f t="shared" si="2"/>
        <v>7.3791178764960259</v>
      </c>
      <c r="Z22">
        <f t="shared" si="3"/>
        <v>14.236787545313845</v>
      </c>
      <c r="AA22">
        <f t="shared" si="4"/>
        <v>6.0062490353208124</v>
      </c>
      <c r="AB22">
        <f t="shared" si="5"/>
        <v>5.4722860706583143</v>
      </c>
      <c r="AC22">
        <f t="shared" si="6"/>
        <v>5.6858712565233169</v>
      </c>
      <c r="AD22">
        <f t="shared" si="7"/>
        <v>12.158503568791527</v>
      </c>
      <c r="AE22">
        <f t="shared" si="8"/>
        <v>11.328775180733953</v>
      </c>
      <c r="AF22">
        <f t="shared" si="9"/>
        <v>11.374662623009634</v>
      </c>
      <c r="AG22">
        <f t="shared" si="10"/>
        <v>10.92746864010479</v>
      </c>
    </row>
    <row r="23" spans="1:33">
      <c r="A23">
        <v>6</v>
      </c>
      <c r="B23">
        <v>27485.4</v>
      </c>
      <c r="C23">
        <v>27310.5</v>
      </c>
      <c r="D23">
        <v>26695.9</v>
      </c>
      <c r="E23">
        <v>26448.400000000001</v>
      </c>
      <c r="F23">
        <v>26313.200000000001</v>
      </c>
      <c r="G23">
        <v>26233.1</v>
      </c>
      <c r="H23">
        <v>27409.9</v>
      </c>
      <c r="I23">
        <v>25987.7</v>
      </c>
      <c r="J23">
        <v>25666.799999999999</v>
      </c>
      <c r="K23">
        <v>25631.200000000001</v>
      </c>
      <c r="L23">
        <v>26967.3</v>
      </c>
      <c r="M23">
        <v>26752</v>
      </c>
      <c r="N23">
        <v>26760.7</v>
      </c>
      <c r="O23">
        <v>26649.7</v>
      </c>
      <c r="R23">
        <f t="shared" si="0"/>
        <v>25631.200000000001</v>
      </c>
      <c r="S23">
        <v>23971.7</v>
      </c>
      <c r="T23">
        <f t="shared" si="11"/>
        <v>6.9227464051360554</v>
      </c>
      <c r="V23">
        <f t="shared" si="12"/>
        <v>11.364233658856071</v>
      </c>
      <c r="W23">
        <f t="shared" si="13"/>
        <v>10.331766207653194</v>
      </c>
      <c r="X23">
        <f t="shared" si="1"/>
        <v>9.7677678262284271</v>
      </c>
      <c r="Y23">
        <f t="shared" si="2"/>
        <v>9.4336238147482145</v>
      </c>
      <c r="Z23">
        <f t="shared" si="3"/>
        <v>14.342745821114066</v>
      </c>
      <c r="AA23">
        <f t="shared" si="4"/>
        <v>8.4099166934343419</v>
      </c>
      <c r="AB23">
        <f t="shared" si="5"/>
        <v>7.0712548546828069</v>
      </c>
      <c r="AC23">
        <f t="shared" si="6"/>
        <v>6.9227464051360554</v>
      </c>
      <c r="AD23">
        <f t="shared" si="7"/>
        <v>12.496402007367013</v>
      </c>
      <c r="AE23">
        <f t="shared" si="8"/>
        <v>11.59825961446205</v>
      </c>
      <c r="AF23">
        <f t="shared" si="9"/>
        <v>11.634552409716457</v>
      </c>
      <c r="AG23">
        <f t="shared" si="10"/>
        <v>11.171506401298197</v>
      </c>
    </row>
    <row r="24" spans="1:33">
      <c r="A24">
        <v>6</v>
      </c>
      <c r="B24">
        <v>27485.4</v>
      </c>
      <c r="C24">
        <v>27310.5</v>
      </c>
      <c r="D24">
        <v>26776.6</v>
      </c>
      <c r="E24">
        <v>26511.200000000001</v>
      </c>
      <c r="F24">
        <v>26489.3</v>
      </c>
      <c r="G24">
        <v>26379</v>
      </c>
      <c r="H24">
        <v>27423.7</v>
      </c>
      <c r="I24">
        <v>27256.799999999999</v>
      </c>
      <c r="J24">
        <v>26142.2</v>
      </c>
      <c r="K24">
        <v>25935</v>
      </c>
      <c r="L24">
        <v>27043.5</v>
      </c>
      <c r="M24">
        <v>26812.9</v>
      </c>
      <c r="N24">
        <v>26804.799999999999</v>
      </c>
      <c r="O24">
        <v>26705.5</v>
      </c>
      <c r="R24">
        <f t="shared" si="0"/>
        <v>25935</v>
      </c>
      <c r="S24">
        <v>23971.7</v>
      </c>
      <c r="T24">
        <f t="shared" si="11"/>
        <v>8.1900741290771997</v>
      </c>
      <c r="V24">
        <f t="shared" si="12"/>
        <v>11.700880621733118</v>
      </c>
      <c r="W24">
        <f t="shared" si="13"/>
        <v>10.593741787190728</v>
      </c>
      <c r="X24">
        <f t="shared" si="1"/>
        <v>10.502384061205499</v>
      </c>
      <c r="Y24">
        <f t="shared" si="2"/>
        <v>10.04225816275024</v>
      </c>
      <c r="Z24">
        <f t="shared" si="3"/>
        <v>14.400313703241737</v>
      </c>
      <c r="AA24">
        <f t="shared" si="4"/>
        <v>13.704076056349773</v>
      </c>
      <c r="AB24">
        <f t="shared" si="5"/>
        <v>9.0544266781246225</v>
      </c>
      <c r="AC24">
        <f t="shared" si="6"/>
        <v>8.1900741290771997</v>
      </c>
      <c r="AD24">
        <f t="shared" si="7"/>
        <v>12.814276834767661</v>
      </c>
      <c r="AE24">
        <f t="shared" si="8"/>
        <v>11.852309181242884</v>
      </c>
      <c r="AF24">
        <f t="shared" si="9"/>
        <v>11.818519337385327</v>
      </c>
      <c r="AG24">
        <f t="shared" si="10"/>
        <v>11.404280881205752</v>
      </c>
    </row>
    <row r="26" spans="1:33">
      <c r="A26">
        <v>7</v>
      </c>
      <c r="B26">
        <v>19037</v>
      </c>
      <c r="C26">
        <v>18727.7</v>
      </c>
      <c r="D26">
        <v>18379.599999999999</v>
      </c>
      <c r="E26">
        <v>17978.3</v>
      </c>
      <c r="F26">
        <v>17938</v>
      </c>
      <c r="G26">
        <v>17943.2</v>
      </c>
      <c r="H26">
        <v>18985.2</v>
      </c>
      <c r="I26">
        <v>18153.5</v>
      </c>
      <c r="J26">
        <v>18022.7</v>
      </c>
      <c r="K26">
        <v>17928.8</v>
      </c>
      <c r="L26">
        <v>18234</v>
      </c>
      <c r="M26">
        <v>17970.2</v>
      </c>
      <c r="N26">
        <v>18086.599999999999</v>
      </c>
      <c r="O26">
        <v>17858.5</v>
      </c>
      <c r="R26">
        <f t="shared" si="0"/>
        <v>17858.5</v>
      </c>
      <c r="S26">
        <v>17488.7</v>
      </c>
      <c r="T26">
        <f t="shared" si="11"/>
        <v>2.1145082253111966</v>
      </c>
      <c r="V26">
        <f t="shared" si="12"/>
        <v>5.0941465060295945</v>
      </c>
      <c r="W26">
        <f t="shared" si="13"/>
        <v>2.7995219770480282</v>
      </c>
      <c r="X26">
        <f t="shared" si="1"/>
        <v>2.569087467907845</v>
      </c>
      <c r="Y26">
        <f t="shared" si="2"/>
        <v>2.5988209529581958</v>
      </c>
      <c r="Z26">
        <f t="shared" si="3"/>
        <v>8.5569539188161503</v>
      </c>
      <c r="AA26">
        <f t="shared" si="4"/>
        <v>3.8013117041289477</v>
      </c>
      <c r="AB26">
        <f t="shared" si="5"/>
        <v>3.0534001955548438</v>
      </c>
      <c r="AC26">
        <f t="shared" si="6"/>
        <v>2.5164820712803038</v>
      </c>
      <c r="AD26">
        <f t="shared" si="7"/>
        <v>4.2616089246198934</v>
      </c>
      <c r="AE26">
        <f t="shared" si="8"/>
        <v>2.753206356104227</v>
      </c>
      <c r="AF26">
        <f t="shared" si="9"/>
        <v>3.4187789830004389</v>
      </c>
      <c r="AG26">
        <f t="shared" si="10"/>
        <v>2.1145082253111966</v>
      </c>
    </row>
    <row r="27" spans="1:33">
      <c r="A27">
        <v>7</v>
      </c>
      <c r="B27">
        <v>19037</v>
      </c>
      <c r="C27">
        <v>18727.7</v>
      </c>
      <c r="D27">
        <v>18453.900000000001</v>
      </c>
      <c r="E27">
        <v>18120.8</v>
      </c>
      <c r="F27">
        <v>18097.2</v>
      </c>
      <c r="G27">
        <v>18083.3</v>
      </c>
      <c r="H27">
        <v>18991.8</v>
      </c>
      <c r="I27">
        <v>18517.7</v>
      </c>
      <c r="J27">
        <v>18221.400000000001</v>
      </c>
      <c r="K27">
        <v>18031.3</v>
      </c>
      <c r="L27">
        <v>18334.8</v>
      </c>
      <c r="M27">
        <v>18142.900000000001</v>
      </c>
      <c r="N27">
        <v>18133.900000000001</v>
      </c>
      <c r="O27">
        <v>18042.599999999999</v>
      </c>
      <c r="R27">
        <f t="shared" si="0"/>
        <v>18031.3</v>
      </c>
      <c r="S27">
        <v>17488.7</v>
      </c>
      <c r="T27">
        <f t="shared" si="11"/>
        <v>3.1025748054457938</v>
      </c>
      <c r="V27">
        <f t="shared" si="12"/>
        <v>5.518992263575913</v>
      </c>
      <c r="W27">
        <f t="shared" si="13"/>
        <v>3.6143338269854164</v>
      </c>
      <c r="X27">
        <f t="shared" si="1"/>
        <v>3.4793895486800048</v>
      </c>
      <c r="Y27">
        <f t="shared" si="2"/>
        <v>3.3999096559492616</v>
      </c>
      <c r="Z27">
        <f t="shared" si="3"/>
        <v>8.594692572918504</v>
      </c>
      <c r="AA27">
        <f t="shared" si="4"/>
        <v>5.8837992532320866</v>
      </c>
      <c r="AB27">
        <f t="shared" si="5"/>
        <v>4.1895624031517533</v>
      </c>
      <c r="AC27">
        <f t="shared" si="6"/>
        <v>3.1025748054457938</v>
      </c>
      <c r="AD27">
        <f t="shared" si="7"/>
        <v>4.8379810963650733</v>
      </c>
      <c r="AE27">
        <f t="shared" si="8"/>
        <v>3.7407011384494031</v>
      </c>
      <c r="AF27">
        <f t="shared" si="9"/>
        <v>3.6892393374007257</v>
      </c>
      <c r="AG27">
        <f t="shared" si="10"/>
        <v>3.1671879556513507</v>
      </c>
    </row>
    <row r="28" spans="1:33">
      <c r="A28">
        <v>7</v>
      </c>
      <c r="B28">
        <v>19037</v>
      </c>
      <c r="C28">
        <v>18727.7</v>
      </c>
      <c r="D28">
        <v>18547.8</v>
      </c>
      <c r="E28">
        <v>18233.8</v>
      </c>
      <c r="F28">
        <v>18222.3</v>
      </c>
      <c r="G28">
        <v>18290.2</v>
      </c>
      <c r="H28">
        <v>19001.3</v>
      </c>
      <c r="I28">
        <v>18900.900000000001</v>
      </c>
      <c r="J28">
        <v>18518.599999999999</v>
      </c>
      <c r="K28">
        <v>18089.8</v>
      </c>
      <c r="L28">
        <v>18425.599999999999</v>
      </c>
      <c r="M28">
        <v>18224.400000000001</v>
      </c>
      <c r="N28">
        <v>18177.900000000001</v>
      </c>
      <c r="O28">
        <v>18169.8</v>
      </c>
      <c r="R28">
        <f t="shared" si="0"/>
        <v>18089.8</v>
      </c>
      <c r="S28">
        <v>17488.7</v>
      </c>
      <c r="T28">
        <f t="shared" si="11"/>
        <v>3.4370765122621951</v>
      </c>
      <c r="V28">
        <f t="shared" si="12"/>
        <v>6.0559103878504317</v>
      </c>
      <c r="W28">
        <f t="shared" si="13"/>
        <v>4.260465329041029</v>
      </c>
      <c r="X28">
        <f t="shared" si="1"/>
        <v>4.1947085832566087</v>
      </c>
      <c r="Y28">
        <f t="shared" si="2"/>
        <v>4.5829592822794147</v>
      </c>
      <c r="Z28">
        <f t="shared" si="3"/>
        <v>8.6490133629143298</v>
      </c>
      <c r="AA28">
        <f t="shared" si="4"/>
        <v>8.0749283823268776</v>
      </c>
      <c r="AB28">
        <f t="shared" si="5"/>
        <v>5.888945433336942</v>
      </c>
      <c r="AC28">
        <f t="shared" si="6"/>
        <v>3.4370765122621951</v>
      </c>
      <c r="AD28">
        <f t="shared" si="7"/>
        <v>5.3571734891672778</v>
      </c>
      <c r="AE28">
        <f t="shared" si="8"/>
        <v>4.2067163368346456</v>
      </c>
      <c r="AF28">
        <f t="shared" si="9"/>
        <v>3.9408303647498135</v>
      </c>
      <c r="AG28">
        <f t="shared" si="10"/>
        <v>3.8945147438059919</v>
      </c>
    </row>
    <row r="30" spans="1:33">
      <c r="A30">
        <v>8</v>
      </c>
      <c r="B30">
        <v>29721.7</v>
      </c>
      <c r="C30">
        <v>29541.9</v>
      </c>
      <c r="D30">
        <v>28751.4</v>
      </c>
      <c r="E30">
        <v>28771.599999999999</v>
      </c>
      <c r="F30">
        <v>28779.200000000001</v>
      </c>
      <c r="G30">
        <v>28198.1</v>
      </c>
      <c r="H30">
        <v>29597.7</v>
      </c>
      <c r="I30">
        <v>27612.1</v>
      </c>
      <c r="J30">
        <v>28137.7</v>
      </c>
      <c r="K30">
        <v>27695.3</v>
      </c>
      <c r="L30">
        <v>29177.3</v>
      </c>
      <c r="M30">
        <v>29085.599999999999</v>
      </c>
      <c r="N30">
        <v>29121.5</v>
      </c>
      <c r="O30">
        <v>29018</v>
      </c>
      <c r="R30">
        <f t="shared" si="0"/>
        <v>27612.1</v>
      </c>
      <c r="S30">
        <v>26565.9</v>
      </c>
      <c r="T30">
        <f t="shared" si="11"/>
        <v>3.9381312133223307</v>
      </c>
      <c r="V30">
        <f t="shared" si="12"/>
        <v>8.2267116867864427</v>
      </c>
      <c r="W30">
        <f t="shared" si="13"/>
        <v>8.3027490128322281</v>
      </c>
      <c r="X30">
        <f t="shared" si="1"/>
        <v>8.3313571157009516</v>
      </c>
      <c r="Y30">
        <f t="shared" si="2"/>
        <v>6.1439665134627361</v>
      </c>
      <c r="Z30">
        <f t="shared" si="3"/>
        <v>11.41237451018034</v>
      </c>
      <c r="AA30">
        <f t="shared" si="4"/>
        <v>3.9381312133223307</v>
      </c>
      <c r="AB30">
        <f t="shared" si="5"/>
        <v>5.9166073801376919</v>
      </c>
      <c r="AC30">
        <f t="shared" si="6"/>
        <v>4.2513146552535312</v>
      </c>
      <c r="AD30">
        <f t="shared" si="7"/>
        <v>9.8298947146529869</v>
      </c>
      <c r="AE30">
        <f t="shared" si="8"/>
        <v>9.4847153681975644</v>
      </c>
      <c r="AF30">
        <f t="shared" si="9"/>
        <v>9.6198510120116332</v>
      </c>
      <c r="AG30">
        <f t="shared" si="10"/>
        <v>9.2302538216284731</v>
      </c>
    </row>
    <row r="31" spans="1:33">
      <c r="A31">
        <v>8</v>
      </c>
      <c r="B31">
        <v>29721.7</v>
      </c>
      <c r="C31">
        <v>29541.9</v>
      </c>
      <c r="D31">
        <v>28953.1</v>
      </c>
      <c r="E31">
        <v>28858.9</v>
      </c>
      <c r="F31">
        <v>28878.400000000001</v>
      </c>
      <c r="G31">
        <v>28582.5</v>
      </c>
      <c r="H31">
        <v>29627.7</v>
      </c>
      <c r="I31">
        <v>29119.8</v>
      </c>
      <c r="J31">
        <v>29146.799999999999</v>
      </c>
      <c r="K31">
        <v>28589.5</v>
      </c>
      <c r="L31">
        <v>29247.8</v>
      </c>
      <c r="M31">
        <v>29139.8</v>
      </c>
      <c r="N31">
        <v>29168.6</v>
      </c>
      <c r="O31">
        <v>29055.9</v>
      </c>
      <c r="R31">
        <f t="shared" si="0"/>
        <v>28582.5</v>
      </c>
      <c r="S31">
        <v>26565.9</v>
      </c>
      <c r="T31">
        <f t="shared" si="11"/>
        <v>7.5909342427698601</v>
      </c>
      <c r="V31">
        <f t="shared" si="12"/>
        <v>8.9859556800258868</v>
      </c>
      <c r="W31">
        <f t="shared" si="13"/>
        <v>8.631365773416297</v>
      </c>
      <c r="X31">
        <f t="shared" si="1"/>
        <v>8.7047681426189207</v>
      </c>
      <c r="Y31">
        <f t="shared" si="2"/>
        <v>7.5909342427698601</v>
      </c>
      <c r="Z31">
        <f t="shared" si="3"/>
        <v>11.525301232030532</v>
      </c>
      <c r="AA31">
        <f t="shared" si="4"/>
        <v>9.6134518311067847</v>
      </c>
      <c r="AB31">
        <f t="shared" si="5"/>
        <v>9.7150858807719587</v>
      </c>
      <c r="AC31">
        <f t="shared" si="6"/>
        <v>7.6172838112015722</v>
      </c>
      <c r="AD31">
        <f t="shared" si="7"/>
        <v>10.095272511000935</v>
      </c>
      <c r="AE31">
        <f t="shared" si="8"/>
        <v>9.6887363123402466</v>
      </c>
      <c r="AF31">
        <f t="shared" si="9"/>
        <v>9.7971459653164281</v>
      </c>
      <c r="AG31">
        <f t="shared" si="10"/>
        <v>9.3729179135658871</v>
      </c>
    </row>
    <row r="32" spans="1:33">
      <c r="A32">
        <v>8</v>
      </c>
      <c r="B32">
        <v>29721.7</v>
      </c>
      <c r="C32">
        <v>29541.9</v>
      </c>
      <c r="D32">
        <v>29115.3</v>
      </c>
      <c r="E32">
        <v>28949.9</v>
      </c>
      <c r="F32">
        <v>28957.1</v>
      </c>
      <c r="G32">
        <v>28802.5</v>
      </c>
      <c r="H32">
        <v>29656.799999999999</v>
      </c>
      <c r="I32">
        <v>29609.4</v>
      </c>
      <c r="J32">
        <v>29589.8</v>
      </c>
      <c r="K32">
        <v>29587.8</v>
      </c>
      <c r="L32">
        <v>29281.7</v>
      </c>
      <c r="M32">
        <v>29184.6</v>
      </c>
      <c r="N32">
        <v>29219.200000000001</v>
      </c>
      <c r="O32">
        <v>29100.1</v>
      </c>
      <c r="R32">
        <f t="shared" si="0"/>
        <v>28802.5</v>
      </c>
      <c r="S32">
        <v>26565.9</v>
      </c>
      <c r="T32">
        <f t="shared" si="11"/>
        <v>8.4190635363379318</v>
      </c>
      <c r="V32">
        <f t="shared" si="12"/>
        <v>9.5965128228292578</v>
      </c>
      <c r="W32">
        <f t="shared" si="13"/>
        <v>8.9739101630285436</v>
      </c>
      <c r="X32">
        <f t="shared" si="1"/>
        <v>9.0010125762725774</v>
      </c>
      <c r="Y32">
        <f t="shared" si="2"/>
        <v>8.4190635363379318</v>
      </c>
      <c r="Z32">
        <f t="shared" si="3"/>
        <v>11.634840152225213</v>
      </c>
      <c r="AA32">
        <f t="shared" si="4"/>
        <v>11.456415931701917</v>
      </c>
      <c r="AB32">
        <f t="shared" si="5"/>
        <v>11.382637140093118</v>
      </c>
      <c r="AC32">
        <f t="shared" si="6"/>
        <v>11.375108691969773</v>
      </c>
      <c r="AD32">
        <f t="shared" si="7"/>
        <v>10.222879706691659</v>
      </c>
      <c r="AE32">
        <f t="shared" si="8"/>
        <v>9.8573735503031976</v>
      </c>
      <c r="AF32">
        <f t="shared" si="9"/>
        <v>9.9876157028370915</v>
      </c>
      <c r="AG32">
        <f t="shared" si="10"/>
        <v>9.539296617091825</v>
      </c>
    </row>
    <row r="34" spans="1:33">
      <c r="A34">
        <v>9</v>
      </c>
      <c r="B34">
        <v>32715</v>
      </c>
      <c r="C34">
        <v>32497.200000000001</v>
      </c>
      <c r="D34">
        <v>31661.1</v>
      </c>
      <c r="E34">
        <v>31641.5</v>
      </c>
      <c r="F34">
        <v>31157.1</v>
      </c>
      <c r="G34">
        <v>31093.3</v>
      </c>
      <c r="H34">
        <v>32630.3</v>
      </c>
      <c r="I34">
        <v>30663.9</v>
      </c>
      <c r="J34">
        <v>31568.7</v>
      </c>
      <c r="K34">
        <v>29621.599999999999</v>
      </c>
      <c r="L34">
        <v>31994.799999999999</v>
      </c>
      <c r="M34">
        <v>31903.5</v>
      </c>
      <c r="N34">
        <v>31858.1</v>
      </c>
      <c r="O34">
        <v>31812.1</v>
      </c>
      <c r="R34">
        <f t="shared" si="0"/>
        <v>29621.599999999999</v>
      </c>
      <c r="S34">
        <v>29154.3</v>
      </c>
      <c r="T34">
        <f>(R34-S34)/S34*100</f>
        <v>1.6028510374112885</v>
      </c>
      <c r="V34">
        <f t="shared" si="12"/>
        <v>8.5983885738981876</v>
      </c>
      <c r="W34">
        <f t="shared" si="13"/>
        <v>8.5311600690121203</v>
      </c>
      <c r="X34">
        <f t="shared" si="1"/>
        <v>6.8696555911134869</v>
      </c>
      <c r="Y34">
        <f t="shared" si="2"/>
        <v>6.6508199476578076</v>
      </c>
      <c r="Z34">
        <f t="shared" si="3"/>
        <v>11.922769539999244</v>
      </c>
      <c r="AA34">
        <f t="shared" si="4"/>
        <v>5.1779668865313253</v>
      </c>
      <c r="AB34">
        <f t="shared" si="5"/>
        <v>8.2814541937210002</v>
      </c>
      <c r="AC34">
        <f t="shared" si="6"/>
        <v>1.6028510374112885</v>
      </c>
      <c r="AD34">
        <f t="shared" si="7"/>
        <v>9.7429881698411567</v>
      </c>
      <c r="AE34">
        <f t="shared" si="8"/>
        <v>9.4298268179994071</v>
      </c>
      <c r="AF34">
        <f t="shared" si="9"/>
        <v>9.2741036485183983</v>
      </c>
      <c r="AG34">
        <f t="shared" si="10"/>
        <v>9.1163224635816995</v>
      </c>
    </row>
    <row r="35" spans="1:33">
      <c r="A35">
        <v>9</v>
      </c>
      <c r="B35">
        <v>32715</v>
      </c>
      <c r="C35">
        <v>32497.200000000001</v>
      </c>
      <c r="D35">
        <v>31896.9</v>
      </c>
      <c r="E35">
        <v>31706.7</v>
      </c>
      <c r="F35">
        <v>31571.5</v>
      </c>
      <c r="G35">
        <v>31487.3</v>
      </c>
      <c r="H35">
        <v>32649.200000000001</v>
      </c>
      <c r="I35">
        <v>31655.7</v>
      </c>
      <c r="J35">
        <v>31715.8</v>
      </c>
      <c r="K35">
        <v>30334.6</v>
      </c>
      <c r="L35">
        <v>32040.6</v>
      </c>
      <c r="M35">
        <v>31969.3</v>
      </c>
      <c r="N35">
        <v>31915.4</v>
      </c>
      <c r="O35">
        <v>31841.4</v>
      </c>
      <c r="R35">
        <f t="shared" si="0"/>
        <v>30334.6</v>
      </c>
      <c r="S35">
        <v>29154.3</v>
      </c>
      <c r="T35">
        <f t="shared" si="11"/>
        <v>4.0484594039301216</v>
      </c>
      <c r="V35">
        <f t="shared" si="12"/>
        <v>9.4071886479867537</v>
      </c>
      <c r="W35">
        <f t="shared" si="13"/>
        <v>8.7547977485310966</v>
      </c>
      <c r="X35">
        <f t="shared" si="1"/>
        <v>8.29105826584758</v>
      </c>
      <c r="Y35">
        <f t="shared" si="2"/>
        <v>8.0022500968982282</v>
      </c>
      <c r="Z35">
        <f t="shared" si="3"/>
        <v>11.987597026853678</v>
      </c>
      <c r="AA35">
        <f t="shared" si="4"/>
        <v>8.57986643479693</v>
      </c>
      <c r="AB35">
        <f t="shared" si="5"/>
        <v>8.7860109829424822</v>
      </c>
      <c r="AC35">
        <f t="shared" si="6"/>
        <v>4.0484594039301216</v>
      </c>
      <c r="AD35">
        <f t="shared" si="7"/>
        <v>9.9000833496259535</v>
      </c>
      <c r="AE35">
        <f t="shared" si="8"/>
        <v>9.6555225129740734</v>
      </c>
      <c r="AF35">
        <f t="shared" si="9"/>
        <v>9.4706441245373831</v>
      </c>
      <c r="AG35">
        <f t="shared" si="10"/>
        <v>9.2168222183348671</v>
      </c>
    </row>
    <row r="36" spans="1:33">
      <c r="A36">
        <v>9</v>
      </c>
      <c r="B36">
        <v>32715</v>
      </c>
      <c r="C36">
        <v>32497.200000000001</v>
      </c>
      <c r="D36">
        <v>32056.2</v>
      </c>
      <c r="E36">
        <v>31760.799999999999</v>
      </c>
      <c r="F36">
        <v>31805.4</v>
      </c>
      <c r="G36">
        <v>31635.4</v>
      </c>
      <c r="H36">
        <v>32666.400000000001</v>
      </c>
      <c r="I36">
        <v>32384.5</v>
      </c>
      <c r="J36">
        <v>31964.7</v>
      </c>
      <c r="K36">
        <v>31355.599999999999</v>
      </c>
      <c r="L36">
        <v>32067.7</v>
      </c>
      <c r="M36">
        <v>32027.5</v>
      </c>
      <c r="N36">
        <v>31995.3</v>
      </c>
      <c r="O36">
        <v>31865.599999999999</v>
      </c>
      <c r="R36">
        <f t="shared" si="0"/>
        <v>31355.599999999999</v>
      </c>
      <c r="S36">
        <v>29154.3</v>
      </c>
      <c r="T36">
        <f t="shared" si="11"/>
        <v>7.5505157043729367</v>
      </c>
      <c r="V36">
        <f t="shared" si="12"/>
        <v>9.9535917514740593</v>
      </c>
      <c r="W36">
        <f t="shared" si="13"/>
        <v>8.9403621421196871</v>
      </c>
      <c r="X36">
        <f t="shared" si="1"/>
        <v>9.0933412909931022</v>
      </c>
      <c r="Y36">
        <f t="shared" si="2"/>
        <v>8.5102369118792147</v>
      </c>
      <c r="Z36">
        <f t="shared" si="3"/>
        <v>12.046593469916967</v>
      </c>
      <c r="AA36">
        <f t="shared" si="4"/>
        <v>11.079669208315757</v>
      </c>
      <c r="AB36">
        <f t="shared" si="5"/>
        <v>9.6397443944804078</v>
      </c>
      <c r="AC36">
        <f t="shared" si="6"/>
        <v>7.5505157043729367</v>
      </c>
      <c r="AD36">
        <f t="shared" si="7"/>
        <v>9.9930370477082331</v>
      </c>
      <c r="AE36">
        <f t="shared" si="8"/>
        <v>9.855150012176594</v>
      </c>
      <c r="AF36">
        <f t="shared" si="9"/>
        <v>9.7447031827209027</v>
      </c>
      <c r="AG36">
        <f t="shared" si="10"/>
        <v>9.2998288417146</v>
      </c>
    </row>
    <row r="38" spans="1:33">
      <c r="A38">
        <v>10</v>
      </c>
      <c r="B38">
        <v>36393.4</v>
      </c>
      <c r="C38">
        <v>35946.9</v>
      </c>
      <c r="D38">
        <v>35728.9</v>
      </c>
      <c r="E38">
        <v>35589.199999999997</v>
      </c>
      <c r="F38">
        <v>34995.1</v>
      </c>
      <c r="G38">
        <v>34345.1</v>
      </c>
      <c r="H38">
        <v>36328.6</v>
      </c>
      <c r="I38">
        <v>35461.300000000003</v>
      </c>
      <c r="J38">
        <v>35466.5</v>
      </c>
      <c r="K38">
        <v>33707</v>
      </c>
      <c r="L38">
        <v>35843.1</v>
      </c>
      <c r="M38">
        <v>35821.800000000003</v>
      </c>
      <c r="N38">
        <v>35814.800000000003</v>
      </c>
      <c r="O38">
        <v>35814.199999999997</v>
      </c>
      <c r="R38">
        <f t="shared" si="0"/>
        <v>33707</v>
      </c>
      <c r="S38">
        <v>31742.5</v>
      </c>
      <c r="T38">
        <f t="shared" si="11"/>
        <v>6.1888635110656054</v>
      </c>
      <c r="V38">
        <f t="shared" si="12"/>
        <v>12.558557139481771</v>
      </c>
      <c r="W38">
        <f t="shared" si="13"/>
        <v>12.118453177916034</v>
      </c>
      <c r="X38">
        <f t="shared" si="1"/>
        <v>10.246829959833027</v>
      </c>
      <c r="Y38">
        <f t="shared" si="2"/>
        <v>8.1991021501141965</v>
      </c>
      <c r="Z38">
        <f t="shared" si="3"/>
        <v>14.447822320233122</v>
      </c>
      <c r="AA38">
        <f t="shared" si="4"/>
        <v>11.715523351972916</v>
      </c>
      <c r="AB38">
        <f t="shared" si="5"/>
        <v>11.731905174450658</v>
      </c>
      <c r="AC38">
        <f t="shared" si="6"/>
        <v>6.1888635110656054</v>
      </c>
      <c r="AD38">
        <f t="shared" si="7"/>
        <v>12.918327163896977</v>
      </c>
      <c r="AE38">
        <f t="shared" si="8"/>
        <v>12.851224698747746</v>
      </c>
      <c r="AF38">
        <f t="shared" si="9"/>
        <v>12.829172245412312</v>
      </c>
      <c r="AG38">
        <f t="shared" si="10"/>
        <v>12.8272820351264</v>
      </c>
    </row>
    <row r="39" spans="1:33">
      <c r="A39">
        <v>10</v>
      </c>
      <c r="B39">
        <v>36393.4</v>
      </c>
      <c r="C39">
        <v>35946.9</v>
      </c>
      <c r="D39">
        <v>35821.9</v>
      </c>
      <c r="E39">
        <v>35645</v>
      </c>
      <c r="F39">
        <v>35384.5</v>
      </c>
      <c r="G39">
        <v>35222.5</v>
      </c>
      <c r="H39">
        <v>36338</v>
      </c>
      <c r="I39">
        <v>35816.300000000003</v>
      </c>
      <c r="J39">
        <v>35732.199999999997</v>
      </c>
      <c r="K39">
        <v>34595.4</v>
      </c>
      <c r="L39">
        <v>35904.199999999997</v>
      </c>
      <c r="M39">
        <v>35854.5</v>
      </c>
      <c r="N39">
        <v>35832.9</v>
      </c>
      <c r="O39">
        <v>35821.5</v>
      </c>
      <c r="R39">
        <f t="shared" si="0"/>
        <v>34595.4</v>
      </c>
      <c r="S39">
        <v>31742.5</v>
      </c>
      <c r="T39">
        <f t="shared" si="11"/>
        <v>8.9876348743797791</v>
      </c>
      <c r="V39">
        <f t="shared" si="12"/>
        <v>12.85153973379539</v>
      </c>
      <c r="W39">
        <f t="shared" si="13"/>
        <v>12.294242734504214</v>
      </c>
      <c r="X39">
        <f t="shared" si="1"/>
        <v>11.473576435378435</v>
      </c>
      <c r="Y39">
        <f t="shared" si="2"/>
        <v>10.963219658186974</v>
      </c>
      <c r="Z39">
        <f t="shared" si="3"/>
        <v>14.477435614712137</v>
      </c>
      <c r="AA39">
        <f t="shared" si="4"/>
        <v>12.833897771127049</v>
      </c>
      <c r="AB39">
        <f t="shared" si="5"/>
        <v>12.568953296054177</v>
      </c>
      <c r="AC39">
        <f t="shared" si="6"/>
        <v>8.9876348743797791</v>
      </c>
      <c r="AD39">
        <f t="shared" si="7"/>
        <v>13.110813578010545</v>
      </c>
      <c r="AE39">
        <f t="shared" si="8"/>
        <v>12.954241159328975</v>
      </c>
      <c r="AF39">
        <f t="shared" si="9"/>
        <v>12.886193589036784</v>
      </c>
      <c r="AG39">
        <f t="shared" si="10"/>
        <v>12.850279593604789</v>
      </c>
    </row>
    <row r="40" spans="1:33">
      <c r="A40">
        <v>10</v>
      </c>
      <c r="B40">
        <v>36393.4</v>
      </c>
      <c r="C40">
        <v>35946.9</v>
      </c>
      <c r="D40">
        <v>35898.800000000003</v>
      </c>
      <c r="E40">
        <v>35674.6</v>
      </c>
      <c r="F40">
        <v>35598.699999999997</v>
      </c>
      <c r="G40">
        <v>35558</v>
      </c>
      <c r="H40">
        <v>36347.300000000003</v>
      </c>
      <c r="I40">
        <v>36242.300000000003</v>
      </c>
      <c r="J40">
        <v>36014</v>
      </c>
      <c r="K40">
        <v>35661.1</v>
      </c>
      <c r="L40">
        <v>35939.699999999997</v>
      </c>
      <c r="M40">
        <v>35880.800000000003</v>
      </c>
      <c r="N40">
        <v>35871.1</v>
      </c>
      <c r="O40">
        <v>35840</v>
      </c>
      <c r="R40">
        <f t="shared" si="0"/>
        <v>35558</v>
      </c>
      <c r="S40">
        <v>31742.5</v>
      </c>
      <c r="T40">
        <f t="shared" si="11"/>
        <v>12.020162243049541</v>
      </c>
      <c r="V40">
        <f t="shared" si="12"/>
        <v>13.093801685437514</v>
      </c>
      <c r="W40">
        <f t="shared" si="13"/>
        <v>12.387493108608329</v>
      </c>
      <c r="X40">
        <f t="shared" si="1"/>
        <v>12.148381507442693</v>
      </c>
      <c r="Y40">
        <f t="shared" si="2"/>
        <v>12.020162243049541</v>
      </c>
      <c r="Z40">
        <f t="shared" si="3"/>
        <v>14.506733874143507</v>
      </c>
      <c r="AA40">
        <f t="shared" si="4"/>
        <v>14.175947074112006</v>
      </c>
      <c r="AB40">
        <f t="shared" si="5"/>
        <v>13.456722060329213</v>
      </c>
      <c r="AC40">
        <f t="shared" si="6"/>
        <v>12.344963377175706</v>
      </c>
      <c r="AD40">
        <f t="shared" si="7"/>
        <v>13.222651019925957</v>
      </c>
      <c r="AE40">
        <f t="shared" si="8"/>
        <v>13.037095376860686</v>
      </c>
      <c r="AF40">
        <f t="shared" si="9"/>
        <v>13.006536977238714</v>
      </c>
      <c r="AG40">
        <f t="shared" si="10"/>
        <v>12.908561077419863</v>
      </c>
    </row>
    <row r="42" spans="1:33">
      <c r="A42">
        <v>11</v>
      </c>
      <c r="B42">
        <v>39729.599999999999</v>
      </c>
      <c r="C42">
        <v>38910.1</v>
      </c>
      <c r="D42">
        <v>38699.5</v>
      </c>
      <c r="E42">
        <v>38460.6</v>
      </c>
      <c r="F42">
        <v>38326.6</v>
      </c>
      <c r="G42">
        <v>38430.699999999997</v>
      </c>
      <c r="H42">
        <v>39623</v>
      </c>
      <c r="I42">
        <v>38124</v>
      </c>
      <c r="J42">
        <v>36839.9</v>
      </c>
      <c r="K42">
        <v>35779.5</v>
      </c>
      <c r="L42">
        <v>38891.800000000003</v>
      </c>
      <c r="M42">
        <v>38827.1</v>
      </c>
      <c r="N42">
        <v>38827.9</v>
      </c>
      <c r="O42">
        <v>38755.1</v>
      </c>
      <c r="R42">
        <f t="shared" si="0"/>
        <v>35779.5</v>
      </c>
      <c r="S42">
        <v>34330.800000000003</v>
      </c>
      <c r="T42">
        <f t="shared" si="11"/>
        <v>4.2198259289034832</v>
      </c>
      <c r="V42">
        <f t="shared" si="12"/>
        <v>12.72530788679552</v>
      </c>
      <c r="W42">
        <f t="shared" si="13"/>
        <v>12.029431297843322</v>
      </c>
      <c r="X42">
        <f t="shared" si="1"/>
        <v>11.639111235392113</v>
      </c>
      <c r="Y42">
        <f t="shared" si="2"/>
        <v>11.942337492863533</v>
      </c>
      <c r="Z42">
        <f t="shared" si="3"/>
        <v>15.415312197793227</v>
      </c>
      <c r="AA42">
        <f t="shared" si="4"/>
        <v>11.048970603656183</v>
      </c>
      <c r="AB42">
        <f t="shared" si="5"/>
        <v>7.3085975275845554</v>
      </c>
      <c r="AC42">
        <f t="shared" si="6"/>
        <v>4.2198259289034832</v>
      </c>
      <c r="AD42">
        <f t="shared" si="7"/>
        <v>13.285446304775887</v>
      </c>
      <c r="AE42">
        <f t="shared" si="8"/>
        <v>13.096985797010252</v>
      </c>
      <c r="AF42">
        <f t="shared" si="9"/>
        <v>13.099316066039817</v>
      </c>
      <c r="AG42">
        <f t="shared" si="10"/>
        <v>12.887261584349899</v>
      </c>
    </row>
    <row r="43" spans="1:33">
      <c r="A43">
        <v>11</v>
      </c>
      <c r="B43">
        <v>39729.599999999999</v>
      </c>
      <c r="C43">
        <v>38910.1</v>
      </c>
      <c r="D43">
        <v>38779.699999999997</v>
      </c>
      <c r="E43">
        <v>38507.800000000003</v>
      </c>
      <c r="F43">
        <v>38458.400000000001</v>
      </c>
      <c r="G43">
        <v>38501.1</v>
      </c>
      <c r="H43">
        <v>39649.5</v>
      </c>
      <c r="I43">
        <v>39025.699999999997</v>
      </c>
      <c r="J43">
        <v>38567.599999999999</v>
      </c>
      <c r="K43">
        <v>37119.300000000003</v>
      </c>
      <c r="L43">
        <v>38905.1</v>
      </c>
      <c r="M43">
        <v>38876.5</v>
      </c>
      <c r="N43">
        <v>38851</v>
      </c>
      <c r="O43">
        <v>38825.1</v>
      </c>
      <c r="R43">
        <f t="shared" si="0"/>
        <v>37119.300000000003</v>
      </c>
      <c r="S43">
        <v>34330.800000000003</v>
      </c>
      <c r="T43">
        <f t="shared" si="11"/>
        <v>8.122443986158201</v>
      </c>
      <c r="V43">
        <f t="shared" si="12"/>
        <v>12.958917357008847</v>
      </c>
      <c r="W43">
        <f t="shared" si="13"/>
        <v>12.166917170587343</v>
      </c>
      <c r="X43">
        <f t="shared" si="1"/>
        <v>12.023023058012042</v>
      </c>
      <c r="Y43">
        <f t="shared" si="2"/>
        <v>12.147401167464771</v>
      </c>
      <c r="Z43">
        <f t="shared" si="3"/>
        <v>15.492502359397383</v>
      </c>
      <c r="AA43">
        <f t="shared" si="4"/>
        <v>13.675475083598384</v>
      </c>
      <c r="AB43">
        <f t="shared" si="5"/>
        <v>12.341104780546901</v>
      </c>
      <c r="AC43">
        <f t="shared" si="6"/>
        <v>8.122443986158201</v>
      </c>
      <c r="AD43">
        <f t="shared" si="7"/>
        <v>13.324187027392298</v>
      </c>
      <c r="AE43">
        <f t="shared" si="8"/>
        <v>13.240879909585551</v>
      </c>
      <c r="AF43">
        <f t="shared" si="9"/>
        <v>13.166602584268345</v>
      </c>
      <c r="AG43">
        <f t="shared" si="10"/>
        <v>13.091160124436351</v>
      </c>
    </row>
    <row r="44" spans="1:33">
      <c r="A44">
        <v>11</v>
      </c>
      <c r="B44">
        <v>39729.599999999999</v>
      </c>
      <c r="C44">
        <v>38910.1</v>
      </c>
      <c r="D44">
        <v>38890.1</v>
      </c>
      <c r="E44">
        <v>38580.5</v>
      </c>
      <c r="F44">
        <v>38531.9</v>
      </c>
      <c r="G44">
        <v>38542.5</v>
      </c>
      <c r="H44">
        <v>39663.300000000003</v>
      </c>
      <c r="I44">
        <v>39394.6</v>
      </c>
      <c r="J44">
        <v>39219.300000000003</v>
      </c>
      <c r="K44">
        <v>38987.5</v>
      </c>
      <c r="L44">
        <v>38913.5</v>
      </c>
      <c r="M44">
        <v>38900.5</v>
      </c>
      <c r="N44">
        <v>38869.4</v>
      </c>
      <c r="O44">
        <v>38877</v>
      </c>
      <c r="R44">
        <f t="shared" si="0"/>
        <v>38531.9</v>
      </c>
      <c r="S44">
        <v>34330.800000000003</v>
      </c>
      <c r="T44">
        <f t="shared" si="11"/>
        <v>12.237116525102817</v>
      </c>
      <c r="V44">
        <f t="shared" si="12"/>
        <v>13.280494483088059</v>
      </c>
      <c r="W44">
        <f t="shared" si="13"/>
        <v>12.378680368648551</v>
      </c>
      <c r="X44">
        <f t="shared" si="1"/>
        <v>12.237116525102817</v>
      </c>
      <c r="Y44">
        <f t="shared" si="2"/>
        <v>12.267992589744477</v>
      </c>
      <c r="Z44">
        <f t="shared" si="3"/>
        <v>15.532699500157293</v>
      </c>
      <c r="AA44">
        <f t="shared" si="4"/>
        <v>14.750020389853994</v>
      </c>
      <c r="AB44">
        <f t="shared" si="5"/>
        <v>14.239400188751791</v>
      </c>
      <c r="AC44">
        <f t="shared" si="6"/>
        <v>13.564204737436928</v>
      </c>
      <c r="AD44">
        <f t="shared" si="7"/>
        <v>13.348654852202676</v>
      </c>
      <c r="AE44">
        <f t="shared" si="8"/>
        <v>13.310787980472336</v>
      </c>
      <c r="AF44">
        <f t="shared" si="9"/>
        <v>13.220198771948215</v>
      </c>
      <c r="AG44">
        <f t="shared" si="10"/>
        <v>13.242336327729026</v>
      </c>
    </row>
    <row r="46" spans="1:33">
      <c r="A46">
        <v>12</v>
      </c>
      <c r="B46">
        <v>42378.9</v>
      </c>
      <c r="C46">
        <v>41822.300000000003</v>
      </c>
      <c r="D46">
        <v>41630.1</v>
      </c>
      <c r="E46">
        <v>41369.699999999997</v>
      </c>
      <c r="F46">
        <v>41395.699999999997</v>
      </c>
      <c r="G46">
        <v>41091.9</v>
      </c>
      <c r="H46">
        <v>42315.199999999997</v>
      </c>
      <c r="I46">
        <v>41265</v>
      </c>
      <c r="J46">
        <v>40947.300000000003</v>
      </c>
      <c r="K46">
        <v>39750.6</v>
      </c>
      <c r="L46">
        <v>41809.9</v>
      </c>
      <c r="M46">
        <v>41713.800000000003</v>
      </c>
      <c r="N46">
        <v>41718.6</v>
      </c>
      <c r="O46">
        <v>41663.599999999999</v>
      </c>
      <c r="R46">
        <f t="shared" si="0"/>
        <v>39750.6</v>
      </c>
      <c r="S46">
        <v>36919.199999999997</v>
      </c>
      <c r="T46">
        <f t="shared" si="11"/>
        <v>7.6691802639277178</v>
      </c>
      <c r="V46">
        <f t="shared" si="12"/>
        <v>12.760027302866806</v>
      </c>
      <c r="W46">
        <f t="shared" si="13"/>
        <v>12.054703243840605</v>
      </c>
      <c r="X46">
        <f t="shared" si="1"/>
        <v>12.125127305033697</v>
      </c>
      <c r="Y46">
        <f t="shared" si="2"/>
        <v>11.302249236169811</v>
      </c>
      <c r="Z46">
        <f t="shared" si="3"/>
        <v>14.615701315304774</v>
      </c>
      <c r="AA46">
        <f t="shared" si="4"/>
        <v>11.771110966651507</v>
      </c>
      <c r="AB46">
        <f t="shared" si="5"/>
        <v>10.910583111226696</v>
      </c>
      <c r="AC46">
        <f t="shared" si="6"/>
        <v>7.6691802639277178</v>
      </c>
      <c r="AD46">
        <f t="shared" si="7"/>
        <v>13.247036772194425</v>
      </c>
      <c r="AE46">
        <f t="shared" si="8"/>
        <v>12.986738607553811</v>
      </c>
      <c r="AF46">
        <f t="shared" si="9"/>
        <v>12.999739972697139</v>
      </c>
      <c r="AG46">
        <f t="shared" si="10"/>
        <v>12.850765997096367</v>
      </c>
    </row>
    <row r="47" spans="1:33">
      <c r="A47">
        <v>12</v>
      </c>
      <c r="B47">
        <v>42378.9</v>
      </c>
      <c r="C47">
        <v>41822.300000000003</v>
      </c>
      <c r="D47">
        <v>41719.300000000003</v>
      </c>
      <c r="E47">
        <v>41460.5</v>
      </c>
      <c r="F47">
        <v>41448.5</v>
      </c>
      <c r="G47">
        <v>41324.5</v>
      </c>
      <c r="H47">
        <v>42325.7</v>
      </c>
      <c r="I47">
        <v>41586.1</v>
      </c>
      <c r="J47">
        <v>41370.300000000003</v>
      </c>
      <c r="K47">
        <v>41028.6</v>
      </c>
      <c r="L47">
        <v>41824.400000000001</v>
      </c>
      <c r="M47">
        <v>41757.4</v>
      </c>
      <c r="N47">
        <v>41743.599999999999</v>
      </c>
      <c r="O47">
        <v>41685.599999999999</v>
      </c>
      <c r="R47">
        <f t="shared" si="0"/>
        <v>41028.6</v>
      </c>
      <c r="S47">
        <v>36919.199999999997</v>
      </c>
      <c r="T47">
        <f t="shared" si="11"/>
        <v>11.130793733342005</v>
      </c>
      <c r="V47">
        <f t="shared" si="12"/>
        <v>13.001636005113888</v>
      </c>
      <c r="W47">
        <f t="shared" si="13"/>
        <v>12.300645734468795</v>
      </c>
      <c r="X47">
        <f t="shared" si="1"/>
        <v>12.268142321610446</v>
      </c>
      <c r="Y47">
        <f t="shared" si="2"/>
        <v>11.932273722074161</v>
      </c>
      <c r="Z47">
        <f t="shared" si="3"/>
        <v>14.644141801555833</v>
      </c>
      <c r="AA47">
        <f t="shared" si="4"/>
        <v>12.640848122386188</v>
      </c>
      <c r="AB47">
        <f t="shared" si="5"/>
        <v>12.056328414483538</v>
      </c>
      <c r="AC47">
        <f t="shared" si="6"/>
        <v>11.130793733342005</v>
      </c>
      <c r="AD47">
        <f t="shared" si="7"/>
        <v>13.286311729398268</v>
      </c>
      <c r="AE47">
        <f t="shared" si="8"/>
        <v>13.104834340939146</v>
      </c>
      <c r="AF47">
        <f t="shared" si="9"/>
        <v>13.067455416152034</v>
      </c>
      <c r="AG47">
        <f t="shared" si="10"/>
        <v>12.910355587336674</v>
      </c>
    </row>
    <row r="48" spans="1:33">
      <c r="A48">
        <v>12</v>
      </c>
      <c r="B48">
        <v>42378.9</v>
      </c>
      <c r="C48">
        <v>41822.300000000003</v>
      </c>
      <c r="D48">
        <v>41823</v>
      </c>
      <c r="E48">
        <v>41544.699999999997</v>
      </c>
      <c r="F48">
        <v>41532.9</v>
      </c>
      <c r="G48">
        <v>41427</v>
      </c>
      <c r="H48">
        <v>42333.5</v>
      </c>
      <c r="I48">
        <v>42149.3</v>
      </c>
      <c r="J48">
        <v>41783.9</v>
      </c>
      <c r="K48">
        <v>41522.300000000003</v>
      </c>
      <c r="L48">
        <v>41830.9</v>
      </c>
      <c r="M48">
        <v>41789.1</v>
      </c>
      <c r="N48">
        <v>41770.6</v>
      </c>
      <c r="O48">
        <v>41735.5</v>
      </c>
      <c r="R48">
        <f t="shared" si="0"/>
        <v>41427</v>
      </c>
      <c r="S48">
        <v>36919.199999999997</v>
      </c>
      <c r="T48">
        <f t="shared" si="11"/>
        <v>12.209907040239235</v>
      </c>
      <c r="V48">
        <f t="shared" si="12"/>
        <v>13.282519664564788</v>
      </c>
      <c r="W48">
        <f t="shared" si="13"/>
        <v>12.528711348024876</v>
      </c>
      <c r="X48">
        <f t="shared" si="1"/>
        <v>12.496749658714178</v>
      </c>
      <c r="Y48">
        <f t="shared" si="2"/>
        <v>12.209907040239235</v>
      </c>
      <c r="Z48">
        <f t="shared" si="3"/>
        <v>14.665269019913765</v>
      </c>
      <c r="AA48">
        <f t="shared" si="4"/>
        <v>14.166341632538101</v>
      </c>
      <c r="AB48">
        <f t="shared" si="5"/>
        <v>13.176612711001335</v>
      </c>
      <c r="AC48">
        <f t="shared" si="6"/>
        <v>12.468038310689305</v>
      </c>
      <c r="AD48">
        <f t="shared" si="7"/>
        <v>13.303917744696539</v>
      </c>
      <c r="AE48">
        <f t="shared" si="8"/>
        <v>13.190697523239944</v>
      </c>
      <c r="AF48">
        <f t="shared" si="9"/>
        <v>13.140588095083322</v>
      </c>
      <c r="AG48">
        <f t="shared" si="10"/>
        <v>13.045515612472652</v>
      </c>
    </row>
    <row r="56" spans="21:34">
      <c r="V56" s="2" t="s">
        <v>3</v>
      </c>
      <c r="W56" s="2" t="s">
        <v>4</v>
      </c>
      <c r="X56" s="2" t="s">
        <v>5</v>
      </c>
      <c r="Y56" s="2" t="s">
        <v>6</v>
      </c>
      <c r="Z56" s="2" t="s">
        <v>7</v>
      </c>
      <c r="AA56" s="2" t="s">
        <v>8</v>
      </c>
      <c r="AB56" s="2" t="s">
        <v>9</v>
      </c>
      <c r="AC56" s="2" t="s">
        <v>10</v>
      </c>
      <c r="AD56" s="2" t="s">
        <v>11</v>
      </c>
      <c r="AE56" s="2" t="s">
        <v>12</v>
      </c>
      <c r="AF56" s="2" t="s">
        <v>13</v>
      </c>
      <c r="AG56" s="2" t="s">
        <v>14</v>
      </c>
    </row>
    <row r="57" spans="21:34">
      <c r="U57" s="2" t="s">
        <v>15</v>
      </c>
      <c r="V57">
        <f>SUM(V54,V50,V46,V42,V38,V34,V30,V26,V22,V18,V14,V10,V6,V2)/14</f>
        <v>7.5990737399532771</v>
      </c>
      <c r="W57">
        <f>SUM(W54,W50,W46,W42,W38,W34,W30,W26,W22,W18,W14,W10,W6,W2)/14</f>
        <v>6.6312560576480548</v>
      </c>
      <c r="X57">
        <f t="shared" ref="X57:AG57" si="14">SUM(X54,X50,X46,X42,X38,X34,X30,X26,X22,X18,X14,X10,X6,X2)/14</f>
        <v>6.0870774632955316</v>
      </c>
      <c r="Y57">
        <f t="shared" si="14"/>
        <v>5.4956592192816913</v>
      </c>
      <c r="Z57">
        <f t="shared" si="14"/>
        <v>10.300067225096436</v>
      </c>
      <c r="AA57">
        <f t="shared" si="14"/>
        <v>5.1625047024615869</v>
      </c>
      <c r="AB57">
        <f t="shared" si="14"/>
        <v>4.8582245542300075</v>
      </c>
      <c r="AC57">
        <f>SUM(AC54,AC50,AC46,AC42,AC38,AC34,AC30,AC26,AC22,AC18,AC14,AC10,AC6,AC2)/14</f>
        <v>3.3839319360480249</v>
      </c>
      <c r="AD57">
        <f t="shared" si="14"/>
        <v>8.3906431603290077</v>
      </c>
      <c r="AE57">
        <f t="shared" si="14"/>
        <v>7.5262710955730663</v>
      </c>
      <c r="AF57">
        <f t="shared" si="14"/>
        <v>7.5956327731451543</v>
      </c>
      <c r="AG57">
        <f t="shared" si="14"/>
        <v>7.3498442412776068</v>
      </c>
      <c r="AH57" s="3"/>
    </row>
    <row r="58" spans="21:34">
      <c r="U58" s="2" t="s">
        <v>16</v>
      </c>
      <c r="V58">
        <f>SUM(V55,V51,V47,V43,V39,V35,V31,V27,V23,V19,V15,V11,V7,V3)/14</f>
        <v>8.0411022522170192</v>
      </c>
      <c r="W58">
        <f t="shared" ref="W58:AG58" si="15">SUM(W55,W51,W47,W43,W39,W35,W31,W27,W23,W19,W15,W11,W7,W3)/14</f>
        <v>6.9666055218639773</v>
      </c>
      <c r="X58">
        <f t="shared" si="15"/>
        <v>6.6803828109118815</v>
      </c>
      <c r="Y58">
        <f t="shared" si="15"/>
        <v>6.4842455538538877</v>
      </c>
      <c r="Z58">
        <f t="shared" si="15"/>
        <v>10.480654664399127</v>
      </c>
      <c r="AA58">
        <f t="shared" si="15"/>
        <v>7.1336704510084044</v>
      </c>
      <c r="AB58">
        <f t="shared" si="15"/>
        <v>6.3141580730388585</v>
      </c>
      <c r="AC58">
        <f>SUM(AC55,AC51,AC47,AC43,AC39,AC35,AC31,AC27,AC23,AC19,AC15,AC11,AC7,AC3)/14</f>
        <v>4.9975034868072896</v>
      </c>
      <c r="AD58">
        <f t="shared" si="15"/>
        <v>8.6478693324067972</v>
      </c>
      <c r="AE58">
        <f t="shared" si="15"/>
        <v>7.9108555450275322</v>
      </c>
      <c r="AF58">
        <f t="shared" si="15"/>
        <v>7.9571171817072832</v>
      </c>
      <c r="AG58">
        <f t="shared" si="15"/>
        <v>7.6689743832992159</v>
      </c>
      <c r="AH58" s="3"/>
    </row>
    <row r="59" spans="21:34">
      <c r="U59" s="2" t="s">
        <v>17</v>
      </c>
      <c r="V59">
        <f>SUM(V56,V52,V48,V44,V40,V36,V32,V28,V24,V20,V16,V12,V8,V4)/14</f>
        <v>8.4064066441031393</v>
      </c>
      <c r="W59">
        <f>SUM(W56,W52,W48,W44,W40,W36,W32,W28,W24,W20,W16,W12,W8,W4)/14</f>
        <v>7.3353976824331495</v>
      </c>
      <c r="X59">
        <f t="shared" ref="W59:AG59" si="16">SUM(X56,X52,X48,X44,X40,X36,X32,X28,X24,X20,X16,X12,X8,X4)/14</f>
        <v>7.1358152423848278</v>
      </c>
      <c r="Y59">
        <f t="shared" si="16"/>
        <v>7.1721950250908177</v>
      </c>
      <c r="Z59">
        <f t="shared" si="16"/>
        <v>10.607742380431706</v>
      </c>
      <c r="AA59">
        <f t="shared" si="16"/>
        <v>9.1173813547866729</v>
      </c>
      <c r="AB59">
        <f t="shared" si="16"/>
        <v>7.6328586361404502</v>
      </c>
      <c r="AC59">
        <f t="shared" si="16"/>
        <v>6.8627253162586479</v>
      </c>
      <c r="AD59">
        <f t="shared" si="16"/>
        <v>8.8736480030520504</v>
      </c>
      <c r="AE59">
        <f t="shared" si="16"/>
        <v>8.2516880745744423</v>
      </c>
      <c r="AF59">
        <f t="shared" si="16"/>
        <v>8.3433087756611286</v>
      </c>
      <c r="AG59">
        <f t="shared" si="16"/>
        <v>7.9961483033893561</v>
      </c>
      <c r="AH59" s="3"/>
    </row>
  </sheetData>
  <conditionalFormatting sqref="B2:O2">
    <cfRule type="top10" dxfId="143" priority="186" bottom="1" rank="1"/>
  </conditionalFormatting>
  <conditionalFormatting sqref="B3:O3">
    <cfRule type="top10" dxfId="142" priority="185" bottom="1" rank="1"/>
  </conditionalFormatting>
  <conditionalFormatting sqref="B4:O4">
    <cfRule type="top10" dxfId="141" priority="184" bottom="1" rank="1"/>
  </conditionalFormatting>
  <conditionalFormatting sqref="B6:O6">
    <cfRule type="top10" dxfId="140" priority="183" bottom="1" rank="1"/>
  </conditionalFormatting>
  <conditionalFormatting sqref="B7:O7">
    <cfRule type="top10" dxfId="139" priority="182" bottom="1" rank="1"/>
  </conditionalFormatting>
  <conditionalFormatting sqref="B8:O8">
    <cfRule type="top10" dxfId="138" priority="181" bottom="1" rank="1"/>
  </conditionalFormatting>
  <conditionalFormatting sqref="B10:O10">
    <cfRule type="top10" dxfId="137" priority="180" bottom="1" rank="1"/>
  </conditionalFormatting>
  <conditionalFormatting sqref="B11:O11">
    <cfRule type="top10" dxfId="136" priority="179" bottom="1" rank="1"/>
  </conditionalFormatting>
  <conditionalFormatting sqref="B12:O12">
    <cfRule type="top10" dxfId="135" priority="178" bottom="1" rank="1"/>
  </conditionalFormatting>
  <conditionalFormatting sqref="B14:O14">
    <cfRule type="top10" dxfId="134" priority="177" bottom="1" rank="1"/>
  </conditionalFormatting>
  <conditionalFormatting sqref="B15:O15">
    <cfRule type="top10" dxfId="133" priority="176" bottom="1" rank="1"/>
  </conditionalFormatting>
  <conditionalFormatting sqref="B16:O16">
    <cfRule type="top10" dxfId="132" priority="175" bottom="1" rank="1"/>
  </conditionalFormatting>
  <conditionalFormatting sqref="B18:O18">
    <cfRule type="top10" dxfId="131" priority="174" bottom="1" rank="1"/>
  </conditionalFormatting>
  <conditionalFormatting sqref="B19:O19">
    <cfRule type="top10" dxfId="130" priority="173" bottom="1" rank="1"/>
  </conditionalFormatting>
  <conditionalFormatting sqref="B20:O20">
    <cfRule type="top10" dxfId="129" priority="172" bottom="1" rank="1"/>
  </conditionalFormatting>
  <conditionalFormatting sqref="B22:O22">
    <cfRule type="top10" dxfId="128" priority="171" bottom="1" rank="1"/>
  </conditionalFormatting>
  <conditionalFormatting sqref="B23:O23">
    <cfRule type="top10" dxfId="127" priority="170" bottom="1" rank="1"/>
  </conditionalFormatting>
  <conditionalFormatting sqref="B24:O24">
    <cfRule type="top10" dxfId="126" priority="169" bottom="1" rank="1"/>
  </conditionalFormatting>
  <conditionalFormatting sqref="B26:O26">
    <cfRule type="top10" dxfId="125" priority="168" bottom="1" rank="1"/>
  </conditionalFormatting>
  <conditionalFormatting sqref="B27:O27">
    <cfRule type="top10" dxfId="124" priority="167" bottom="1" rank="1"/>
  </conditionalFormatting>
  <conditionalFormatting sqref="B28:O28">
    <cfRule type="top10" dxfId="123" priority="166" bottom="1" rank="1"/>
  </conditionalFormatting>
  <conditionalFormatting sqref="B30:O30">
    <cfRule type="top10" dxfId="122" priority="165" bottom="1" rank="1"/>
  </conditionalFormatting>
  <conditionalFormatting sqref="B31:O31">
    <cfRule type="top10" dxfId="121" priority="164" bottom="1" rank="1"/>
  </conditionalFormatting>
  <conditionalFormatting sqref="B32:O32">
    <cfRule type="top10" dxfId="120" priority="163" bottom="1" rank="1"/>
  </conditionalFormatting>
  <conditionalFormatting sqref="D2:O2">
    <cfRule type="top10" dxfId="119" priority="162" bottom="1" rank="1"/>
  </conditionalFormatting>
  <conditionalFormatting sqref="D3:O3">
    <cfRule type="top10" dxfId="118" priority="161" bottom="1" rank="1"/>
  </conditionalFormatting>
  <conditionalFormatting sqref="D4:O4">
    <cfRule type="top10" dxfId="117" priority="160" bottom="1" rank="1"/>
  </conditionalFormatting>
  <conditionalFormatting sqref="D2:O2">
    <cfRule type="top10" dxfId="116" priority="159" rank="1"/>
  </conditionalFormatting>
  <conditionalFormatting sqref="D3:O3">
    <cfRule type="top10" dxfId="115" priority="157" rank="1"/>
  </conditionalFormatting>
  <conditionalFormatting sqref="D4:O4">
    <cfRule type="top10" dxfId="114" priority="154" rank="1"/>
  </conditionalFormatting>
  <conditionalFormatting sqref="D6:O6">
    <cfRule type="top10" dxfId="113" priority="153" bottom="1" rank="1"/>
  </conditionalFormatting>
  <conditionalFormatting sqref="D7:O7">
    <cfRule type="top10" dxfId="112" priority="152" bottom="1" rank="1"/>
  </conditionalFormatting>
  <conditionalFormatting sqref="D8:O8">
    <cfRule type="top10" dxfId="111" priority="151" bottom="1" rank="1"/>
  </conditionalFormatting>
  <conditionalFormatting sqref="D6:O6">
    <cfRule type="top10" dxfId="110" priority="147" rank="1"/>
  </conditionalFormatting>
  <conditionalFormatting sqref="D7:O7">
    <cfRule type="top10" dxfId="109" priority="145" rank="1"/>
  </conditionalFormatting>
  <conditionalFormatting sqref="D8:O8">
    <cfRule type="top10" dxfId="108" priority="142" rank="1"/>
  </conditionalFormatting>
  <conditionalFormatting sqref="D10:O10">
    <cfRule type="top10" dxfId="107" priority="141" bottom="1" rank="1"/>
  </conditionalFormatting>
  <conditionalFormatting sqref="D11:O11">
    <cfRule type="top10" dxfId="106" priority="140" bottom="1" rank="1"/>
  </conditionalFormatting>
  <conditionalFormatting sqref="D12:O12">
    <cfRule type="top10" dxfId="105" priority="139" bottom="1" rank="1"/>
  </conditionalFormatting>
  <conditionalFormatting sqref="D14:O14">
    <cfRule type="top10" dxfId="104" priority="138" bottom="1" rank="1"/>
  </conditionalFormatting>
  <conditionalFormatting sqref="D15:O15">
    <cfRule type="top10" dxfId="103" priority="137" bottom="1" rank="1"/>
  </conditionalFormatting>
  <conditionalFormatting sqref="D16:O16">
    <cfRule type="top10" dxfId="102" priority="136" bottom="1" rank="1"/>
  </conditionalFormatting>
  <conditionalFormatting sqref="D18:O18">
    <cfRule type="top10" dxfId="101" priority="135" bottom="1" rank="1"/>
  </conditionalFormatting>
  <conditionalFormatting sqref="D19:O19">
    <cfRule type="top10" dxfId="100" priority="134" bottom="1" rank="1"/>
  </conditionalFormatting>
  <conditionalFormatting sqref="D20:O20">
    <cfRule type="top10" dxfId="99" priority="133" bottom="1" rank="1"/>
  </conditionalFormatting>
  <conditionalFormatting sqref="D10:O10">
    <cfRule type="top10" dxfId="98" priority="132" rank="1"/>
  </conditionalFormatting>
  <conditionalFormatting sqref="D11:O11">
    <cfRule type="top10" dxfId="97" priority="130" rank="1"/>
  </conditionalFormatting>
  <conditionalFormatting sqref="D12:O12">
    <cfRule type="top10" dxfId="96" priority="127" rank="1"/>
  </conditionalFormatting>
  <conditionalFormatting sqref="D14:O14">
    <cfRule type="top10" dxfId="95" priority="123" rank="1"/>
  </conditionalFormatting>
  <conditionalFormatting sqref="D15:O15">
    <cfRule type="top10" dxfId="94" priority="121" rank="1"/>
  </conditionalFormatting>
  <conditionalFormatting sqref="D16:O16">
    <cfRule type="top10" dxfId="93" priority="118" rank="1"/>
  </conditionalFormatting>
  <conditionalFormatting sqref="D18:O18">
    <cfRule type="top10" dxfId="92" priority="111" rank="1"/>
  </conditionalFormatting>
  <conditionalFormatting sqref="D19:O19">
    <cfRule type="top10" dxfId="91" priority="109" rank="1"/>
  </conditionalFormatting>
  <conditionalFormatting sqref="D20:O20">
    <cfRule type="top10" dxfId="90" priority="106" rank="1"/>
  </conditionalFormatting>
  <conditionalFormatting sqref="D22:O22">
    <cfRule type="top10" dxfId="89" priority="105" bottom="1" rank="1"/>
  </conditionalFormatting>
  <conditionalFormatting sqref="D23:O23">
    <cfRule type="top10" dxfId="88" priority="104" bottom="1" rank="1"/>
  </conditionalFormatting>
  <conditionalFormatting sqref="D24:O24">
    <cfRule type="top10" dxfId="87" priority="103" bottom="1" rank="1"/>
  </conditionalFormatting>
  <conditionalFormatting sqref="D26:O26">
    <cfRule type="top10" dxfId="86" priority="102" bottom="1" rank="1"/>
  </conditionalFormatting>
  <conditionalFormatting sqref="D27:O27">
    <cfRule type="top10" dxfId="85" priority="101" bottom="1" rank="1"/>
  </conditionalFormatting>
  <conditionalFormatting sqref="D28:O28">
    <cfRule type="top10" dxfId="84" priority="100" bottom="1" rank="1"/>
  </conditionalFormatting>
  <conditionalFormatting sqref="D30:O30">
    <cfRule type="top10" dxfId="83" priority="99" bottom="1" rank="1"/>
  </conditionalFormatting>
  <conditionalFormatting sqref="D31:O31">
    <cfRule type="top10" dxfId="82" priority="98" bottom="1" rank="1"/>
  </conditionalFormatting>
  <conditionalFormatting sqref="D32:O32">
    <cfRule type="top10" dxfId="81" priority="97" bottom="1" rank="1"/>
  </conditionalFormatting>
  <conditionalFormatting sqref="D22:O22">
    <cfRule type="top10" dxfId="80" priority="96" rank="1"/>
  </conditionalFormatting>
  <conditionalFormatting sqref="D23:O23">
    <cfRule type="top10" dxfId="79" priority="94" rank="1"/>
  </conditionalFormatting>
  <conditionalFormatting sqref="D24:O24">
    <cfRule type="top10" dxfId="78" priority="91" rank="1"/>
  </conditionalFormatting>
  <conditionalFormatting sqref="D26:O26">
    <cfRule type="top10" dxfId="77" priority="87" rank="1"/>
  </conditionalFormatting>
  <conditionalFormatting sqref="D27:O27">
    <cfRule type="top10" dxfId="76" priority="85" rank="1"/>
  </conditionalFormatting>
  <conditionalFormatting sqref="D28:O28">
    <cfRule type="top10" dxfId="75" priority="82" rank="1"/>
  </conditionalFormatting>
  <conditionalFormatting sqref="D30:O30">
    <cfRule type="top10" dxfId="74" priority="75" rank="1"/>
  </conditionalFormatting>
  <conditionalFormatting sqref="D31:O31">
    <cfRule type="top10" dxfId="73" priority="73" rank="1"/>
  </conditionalFormatting>
  <conditionalFormatting sqref="D32:O32">
    <cfRule type="top10" dxfId="72" priority="70" rank="1"/>
  </conditionalFormatting>
  <conditionalFormatting sqref="B34:O34">
    <cfRule type="top10" dxfId="71" priority="69" bottom="1" rank="1"/>
  </conditionalFormatting>
  <conditionalFormatting sqref="B35:O35">
    <cfRule type="top10" dxfId="70" priority="68" bottom="1" rank="1"/>
  </conditionalFormatting>
  <conditionalFormatting sqref="B36:O36">
    <cfRule type="top10" dxfId="69" priority="67" bottom="1" rank="1"/>
  </conditionalFormatting>
  <conditionalFormatting sqref="B38:O38">
    <cfRule type="top10" dxfId="68" priority="66" bottom="1" rank="1"/>
  </conditionalFormatting>
  <conditionalFormatting sqref="B39:O39">
    <cfRule type="top10" dxfId="67" priority="65" bottom="1" rank="1"/>
  </conditionalFormatting>
  <conditionalFormatting sqref="B40:O40">
    <cfRule type="top10" dxfId="66" priority="64" bottom="1" rank="1"/>
  </conditionalFormatting>
  <conditionalFormatting sqref="B42:O42">
    <cfRule type="top10" dxfId="65" priority="63" bottom="1" rank="1"/>
  </conditionalFormatting>
  <conditionalFormatting sqref="B43:O43">
    <cfRule type="top10" dxfId="64" priority="62" bottom="1" rank="1"/>
  </conditionalFormatting>
  <conditionalFormatting sqref="B44:O44">
    <cfRule type="top10" dxfId="63" priority="61" bottom="1" rank="1"/>
  </conditionalFormatting>
  <conditionalFormatting sqref="B46:O46">
    <cfRule type="top10" dxfId="62" priority="60" bottom="1" rank="1"/>
  </conditionalFormatting>
  <conditionalFormatting sqref="B47:O47">
    <cfRule type="top10" dxfId="61" priority="59" bottom="1" rank="1"/>
  </conditionalFormatting>
  <conditionalFormatting sqref="B48:O48">
    <cfRule type="top10" dxfId="60" priority="58" bottom="1" rank="1"/>
  </conditionalFormatting>
  <conditionalFormatting sqref="D34:O34">
    <cfRule type="top10" dxfId="59" priority="57" bottom="1" rank="1"/>
  </conditionalFormatting>
  <conditionalFormatting sqref="D35:O35">
    <cfRule type="top10" dxfId="58" priority="56" bottom="1" rank="1"/>
  </conditionalFormatting>
  <conditionalFormatting sqref="D36:O36">
    <cfRule type="top10" dxfId="57" priority="55" bottom="1" rank="1"/>
  </conditionalFormatting>
  <conditionalFormatting sqref="D34:O34">
    <cfRule type="top10" dxfId="56" priority="48" rank="1"/>
  </conditionalFormatting>
  <conditionalFormatting sqref="D35:O35">
    <cfRule type="top10" dxfId="55" priority="46" rank="1"/>
  </conditionalFormatting>
  <conditionalFormatting sqref="D36:O36">
    <cfRule type="top10" dxfId="54" priority="43" rank="1"/>
  </conditionalFormatting>
  <conditionalFormatting sqref="D38:O38">
    <cfRule type="top10" dxfId="53" priority="42" bottom="1" rank="1"/>
  </conditionalFormatting>
  <conditionalFormatting sqref="D39:O39">
    <cfRule type="top10" dxfId="52" priority="41" bottom="1" rank="1"/>
  </conditionalFormatting>
  <conditionalFormatting sqref="D40:O40">
    <cfRule type="top10" dxfId="51" priority="40" bottom="1" rank="1"/>
  </conditionalFormatting>
  <conditionalFormatting sqref="D42:O42">
    <cfRule type="top10" dxfId="50" priority="39" bottom="1" rank="1"/>
  </conditionalFormatting>
  <conditionalFormatting sqref="D43:O43">
    <cfRule type="top10" dxfId="49" priority="38" bottom="1" rank="1"/>
  </conditionalFormatting>
  <conditionalFormatting sqref="D44:O44">
    <cfRule type="top10" dxfId="48" priority="37" bottom="1" rank="1"/>
  </conditionalFormatting>
  <conditionalFormatting sqref="D46:O46">
    <cfRule type="top10" dxfId="47" priority="36" bottom="1" rank="1"/>
  </conditionalFormatting>
  <conditionalFormatting sqref="D47:O47">
    <cfRule type="top10" dxfId="46" priority="35" bottom="1" rank="1"/>
  </conditionalFormatting>
  <conditionalFormatting sqref="D48:O48">
    <cfRule type="top10" dxfId="45" priority="34" bottom="1" rank="1"/>
  </conditionalFormatting>
  <conditionalFormatting sqref="D38:O38">
    <cfRule type="top10" dxfId="44" priority="33" rank="1"/>
  </conditionalFormatting>
  <conditionalFormatting sqref="D39:O39">
    <cfRule type="top10" dxfId="43" priority="31" rank="1"/>
  </conditionalFormatting>
  <conditionalFormatting sqref="D40:O40">
    <cfRule type="top10" dxfId="42" priority="28" rank="1"/>
  </conditionalFormatting>
  <conditionalFormatting sqref="D42:O42">
    <cfRule type="top10" dxfId="41" priority="24" rank="1"/>
  </conditionalFormatting>
  <conditionalFormatting sqref="D43:O43">
    <cfRule type="top10" dxfId="40" priority="22" rank="1"/>
  </conditionalFormatting>
  <conditionalFormatting sqref="D44:O44">
    <cfRule type="top10" dxfId="39" priority="19" rank="1"/>
  </conditionalFormatting>
  <conditionalFormatting sqref="D46:O46">
    <cfRule type="top10" dxfId="38" priority="12" rank="1"/>
  </conditionalFormatting>
  <conditionalFormatting sqref="D47:O47">
    <cfRule type="top10" dxfId="37" priority="10" rank="1"/>
  </conditionalFormatting>
  <conditionalFormatting sqref="D48:O48">
    <cfRule type="top10" dxfId="36" priority="7" rank="1"/>
  </conditionalFormatting>
  <conditionalFormatting sqref="V57:AG57">
    <cfRule type="top10" dxfId="35" priority="5" rank="1"/>
    <cfRule type="top10" dxfId="34" priority="6" bottom="1" rank="1"/>
  </conditionalFormatting>
  <conditionalFormatting sqref="V58:AG58">
    <cfRule type="top10" dxfId="33" priority="4" bottom="1" rank="1"/>
    <cfRule type="top10" dxfId="32" priority="3" rank="1"/>
  </conditionalFormatting>
  <conditionalFormatting sqref="V59:AG59">
    <cfRule type="top10" dxfId="30" priority="1" rank="1"/>
    <cfRule type="top10" dxfId="31" priority="2" bottom="1" rank="1"/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2"/>
  <sheetViews>
    <sheetView topLeftCell="H73" workbookViewId="0">
      <selection activeCell="X114" sqref="X114"/>
    </sheetView>
  </sheetViews>
  <sheetFormatPr defaultRowHeight="15"/>
  <cols>
    <col min="1" max="1" width="3" bestFit="1" customWidth="1"/>
    <col min="3" max="15" width="7.5703125" bestFit="1" customWidth="1"/>
    <col min="16" max="16" width="13" customWidth="1"/>
  </cols>
  <sheetData>
    <row r="1" spans="1:33">
      <c r="A1">
        <v>1</v>
      </c>
      <c r="C1">
        <v>29251.599999999999</v>
      </c>
      <c r="D1">
        <v>29004.2</v>
      </c>
      <c r="E1">
        <v>27599.9</v>
      </c>
      <c r="F1">
        <v>27604.400000000001</v>
      </c>
      <c r="G1">
        <v>27663.1</v>
      </c>
      <c r="H1">
        <v>27599.9</v>
      </c>
      <c r="I1">
        <v>27622.3</v>
      </c>
      <c r="J1">
        <v>27682.2</v>
      </c>
      <c r="K1">
        <v>27604.400000000001</v>
      </c>
      <c r="L1">
        <v>27643.599999999999</v>
      </c>
      <c r="M1">
        <v>28164.6</v>
      </c>
      <c r="N1">
        <v>28085.9</v>
      </c>
      <c r="O1">
        <v>28193.599999999999</v>
      </c>
      <c r="P1">
        <v>28103.5</v>
      </c>
      <c r="R1">
        <f>MIN(E1:P1)</f>
        <v>27599.9</v>
      </c>
      <c r="S1">
        <v>27591</v>
      </c>
      <c r="T1" s="1">
        <f>(R1-S1)/S1*100</f>
        <v>3.2256895364435705E-2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2" t="s">
        <v>13</v>
      </c>
      <c r="AG1" s="2" t="s">
        <v>14</v>
      </c>
    </row>
    <row r="2" spans="1:33">
      <c r="A2">
        <v>1</v>
      </c>
      <c r="C2">
        <v>29251.599999999999</v>
      </c>
      <c r="D2">
        <v>29004.2</v>
      </c>
      <c r="E2">
        <v>27754.6</v>
      </c>
      <c r="F2">
        <v>27908.5</v>
      </c>
      <c r="G2">
        <v>27743.8</v>
      </c>
      <c r="H2">
        <v>27846.799999999999</v>
      </c>
      <c r="I2">
        <v>27737.8</v>
      </c>
      <c r="J2">
        <v>27889.200000000001</v>
      </c>
      <c r="K2">
        <v>27717</v>
      </c>
      <c r="L2">
        <v>27794.1</v>
      </c>
      <c r="M2">
        <v>28285.5</v>
      </c>
      <c r="N2">
        <v>28198.799999999999</v>
      </c>
      <c r="O2">
        <v>28305.4</v>
      </c>
      <c r="P2">
        <v>28278.3</v>
      </c>
      <c r="R2">
        <f t="shared" ref="R2:R65" si="0">MIN(E2:P2)</f>
        <v>27717</v>
      </c>
      <c r="S2">
        <v>27591</v>
      </c>
      <c r="T2" s="1">
        <f t="shared" ref="T2:T65" si="1">(R2-S2)/S2*100</f>
        <v>0.45667065347395885</v>
      </c>
      <c r="V2">
        <f>(D1-S1)/S1*100</f>
        <v>5.121960059439675</v>
      </c>
      <c r="W2">
        <f>(E1-S1)/S1*100</f>
        <v>3.2256895364435705E-2</v>
      </c>
      <c r="X2">
        <f>(F1-S1)/S1*100</f>
        <v>4.8566561559934239E-2</v>
      </c>
      <c r="Y2">
        <f>(G1-S1)/S1*100</f>
        <v>0.26131709615453785</v>
      </c>
      <c r="Z2">
        <f>(H1-S1)/S1*100</f>
        <v>3.2256895364435705E-2</v>
      </c>
      <c r="AA2">
        <f>(I1-S1)/S1*100</f>
        <v>0.11344278931535383</v>
      </c>
      <c r="AB2">
        <f>(J1-S1)/S1*100</f>
        <v>0.33054256822877287</v>
      </c>
      <c r="AC2">
        <f>(K1-S1)/S1*100</f>
        <v>4.8566561559934239E-2</v>
      </c>
      <c r="AD2">
        <f>(L1-S1)/S1*100</f>
        <v>0.19064187597404425</v>
      </c>
      <c r="AE2">
        <f>(M1-S1)/S1*100</f>
        <v>2.0789387843862075</v>
      </c>
      <c r="AF2">
        <f>(N1-S1)/S1*100</f>
        <v>1.7937008444782769</v>
      </c>
      <c r="AG2">
        <f>(O1-S1)/S1*100</f>
        <v>2.1840455220905315</v>
      </c>
    </row>
    <row r="3" spans="1:33">
      <c r="A3">
        <v>1</v>
      </c>
      <c r="C3">
        <v>29251.599999999999</v>
      </c>
      <c r="D3">
        <v>29004.2</v>
      </c>
      <c r="E3">
        <v>28055.8</v>
      </c>
      <c r="F3">
        <v>28075.3</v>
      </c>
      <c r="G3">
        <v>27924.799999999999</v>
      </c>
      <c r="H3">
        <v>28047.599999999999</v>
      </c>
      <c r="I3">
        <v>27958.2</v>
      </c>
      <c r="J3">
        <v>28087.9</v>
      </c>
      <c r="K3">
        <v>27944.2</v>
      </c>
      <c r="L3">
        <v>28056.799999999999</v>
      </c>
      <c r="M3">
        <v>28712.3</v>
      </c>
      <c r="N3">
        <v>28275</v>
      </c>
      <c r="O3">
        <v>28550.9</v>
      </c>
      <c r="P3">
        <v>28523.9</v>
      </c>
      <c r="R3">
        <f t="shared" si="0"/>
        <v>27924.799999999999</v>
      </c>
      <c r="S3">
        <v>27591</v>
      </c>
      <c r="T3" s="1">
        <f t="shared" si="1"/>
        <v>1.2098147946794218</v>
      </c>
      <c r="V3">
        <f t="shared" ref="V3:V4" si="2">(D2-S2)/S2*100</f>
        <v>5.121960059439675</v>
      </c>
      <c r="W3">
        <f t="shared" ref="W3:W66" si="3">(E2-S2)/S2*100</f>
        <v>0.59294697546300801</v>
      </c>
      <c r="X3">
        <f t="shared" ref="X3:X66" si="4">(F2-S2)/S2*100</f>
        <v>1.150737559349063</v>
      </c>
      <c r="Y3">
        <f t="shared" ref="Y3:Y66" si="5">(G2-S2)/S2*100</f>
        <v>0.55380377659381419</v>
      </c>
      <c r="Z3">
        <f t="shared" ref="Z3:Z66" si="6">(H2-S2)/S2*100</f>
        <v>0.92711391395744724</v>
      </c>
      <c r="AA3">
        <f t="shared" ref="AA3:AA66" si="7">(I2-S2)/S2*100</f>
        <v>0.53205755499981622</v>
      </c>
      <c r="AB3">
        <f t="shared" ref="AB3:AB66" si="8">(J2-S2)/S2*100</f>
        <v>1.0807872132217053</v>
      </c>
      <c r="AC3">
        <f t="shared" ref="AC3:AC66" si="9">(K2-S2)/S2*100</f>
        <v>0.45667065347395885</v>
      </c>
      <c r="AD3">
        <f t="shared" ref="AD3:AD66" si="10">(L2-S2)/S2*100</f>
        <v>0.73610960095682842</v>
      </c>
      <c r="AE3">
        <f t="shared" ref="AE3:AE66" si="11">(M2-S2)/S2*100</f>
        <v>2.5171251495052736</v>
      </c>
      <c r="AF3">
        <f t="shared" ref="AF3:AF66" si="12">(N2-S2)/S2*100</f>
        <v>2.2028922474719992</v>
      </c>
      <c r="AG3">
        <f t="shared" ref="AG3:AG66" si="13">(O2-S2)/S2*100</f>
        <v>2.5892501177920391</v>
      </c>
    </row>
    <row r="4" spans="1:33">
      <c r="A4" s="2" t="s">
        <v>0</v>
      </c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R4">
        <f t="shared" si="0"/>
        <v>0</v>
      </c>
      <c r="T4" s="1"/>
      <c r="V4">
        <f t="shared" si="2"/>
        <v>5.121960059439675</v>
      </c>
      <c r="W4">
        <f t="shared" si="3"/>
        <v>1.6846072994817125</v>
      </c>
      <c r="X4">
        <f t="shared" si="4"/>
        <v>1.7552825196622059</v>
      </c>
      <c r="Y4">
        <f t="shared" si="5"/>
        <v>1.2098147946794218</v>
      </c>
      <c r="Z4">
        <f t="shared" si="6"/>
        <v>1.6548874633032458</v>
      </c>
      <c r="AA4">
        <f t="shared" si="7"/>
        <v>1.3308687615526829</v>
      </c>
      <c r="AB4">
        <f t="shared" si="8"/>
        <v>1.8009495850096098</v>
      </c>
      <c r="AC4">
        <f t="shared" si="9"/>
        <v>1.2801275778333541</v>
      </c>
      <c r="AD4">
        <f t="shared" si="10"/>
        <v>1.6882316697473789</v>
      </c>
      <c r="AE4">
        <f t="shared" si="11"/>
        <v>4.0640063788916647</v>
      </c>
      <c r="AF4">
        <f t="shared" si="12"/>
        <v>2.479069261715777</v>
      </c>
      <c r="AG4">
        <f t="shared" si="13"/>
        <v>3.4790330180131259</v>
      </c>
    </row>
    <row r="5" spans="1:33">
      <c r="A5">
        <v>2</v>
      </c>
      <c r="C5">
        <v>27597.9</v>
      </c>
      <c r="D5">
        <v>27131.599999999999</v>
      </c>
      <c r="E5">
        <v>26445</v>
      </c>
      <c r="F5">
        <v>26490.3</v>
      </c>
      <c r="G5">
        <v>26407.599999999999</v>
      </c>
      <c r="H5">
        <v>26425.4</v>
      </c>
      <c r="I5">
        <v>26393.9</v>
      </c>
      <c r="J5">
        <v>26393.5</v>
      </c>
      <c r="K5">
        <v>26429.7</v>
      </c>
      <c r="L5">
        <v>26419.7</v>
      </c>
      <c r="M5">
        <v>26650.1</v>
      </c>
      <c r="N5">
        <v>26640.1</v>
      </c>
      <c r="O5">
        <v>26618.2</v>
      </c>
      <c r="P5">
        <v>26618.400000000001</v>
      </c>
      <c r="R5">
        <f t="shared" si="0"/>
        <v>26393.5</v>
      </c>
      <c r="S5">
        <v>14971</v>
      </c>
      <c r="T5" s="1">
        <f t="shared" si="1"/>
        <v>76.297508516465157</v>
      </c>
    </row>
    <row r="6" spans="1:33">
      <c r="A6">
        <v>2</v>
      </c>
      <c r="C6">
        <v>27597.9</v>
      </c>
      <c r="D6">
        <v>27131.599999999999</v>
      </c>
      <c r="E6">
        <v>26511.1</v>
      </c>
      <c r="F6">
        <v>26571.9</v>
      </c>
      <c r="G6">
        <v>26496.2</v>
      </c>
      <c r="H6">
        <v>26490.5</v>
      </c>
      <c r="I6">
        <v>26466.7</v>
      </c>
      <c r="J6">
        <v>26519.599999999999</v>
      </c>
      <c r="K6">
        <v>26489.599999999999</v>
      </c>
      <c r="L6">
        <v>26460</v>
      </c>
      <c r="M6">
        <v>26717.9</v>
      </c>
      <c r="N6">
        <v>26722.6</v>
      </c>
      <c r="O6">
        <v>26643.9</v>
      </c>
      <c r="P6">
        <v>26656.6</v>
      </c>
      <c r="R6">
        <f t="shared" si="0"/>
        <v>26460</v>
      </c>
      <c r="S6">
        <v>14971</v>
      </c>
      <c r="T6" s="1">
        <f t="shared" si="1"/>
        <v>76.741700621200991</v>
      </c>
      <c r="V6">
        <f t="shared" ref="V6:V69" si="14">(D5-S5)/S5*100</f>
        <v>81.227706900006666</v>
      </c>
      <c r="W6">
        <f t="shared" si="3"/>
        <v>76.641506913365845</v>
      </c>
      <c r="X6">
        <f t="shared" si="4"/>
        <v>76.944091911027982</v>
      </c>
      <c r="Y6">
        <f t="shared" si="5"/>
        <v>76.391690601830192</v>
      </c>
      <c r="Z6">
        <f t="shared" si="6"/>
        <v>76.510587135127935</v>
      </c>
      <c r="AA6">
        <f t="shared" si="7"/>
        <v>76.300180348674118</v>
      </c>
      <c r="AB6">
        <f t="shared" si="8"/>
        <v>76.297508516465157</v>
      </c>
      <c r="AC6">
        <f t="shared" si="9"/>
        <v>76.539309331374</v>
      </c>
      <c r="AD6">
        <f t="shared" si="10"/>
        <v>76.472513526150564</v>
      </c>
      <c r="AE6">
        <f t="shared" si="11"/>
        <v>78.011488878498426</v>
      </c>
      <c r="AF6">
        <f t="shared" si="12"/>
        <v>77.944693073274991</v>
      </c>
      <c r="AG6">
        <f t="shared" si="13"/>
        <v>77.798410259835677</v>
      </c>
    </row>
    <row r="7" spans="1:33">
      <c r="A7">
        <v>2</v>
      </c>
      <c r="C7">
        <v>27597.9</v>
      </c>
      <c r="D7">
        <v>27131.599999999999</v>
      </c>
      <c r="E7">
        <v>26618.400000000001</v>
      </c>
      <c r="F7">
        <v>26635</v>
      </c>
      <c r="G7">
        <v>26586</v>
      </c>
      <c r="H7">
        <v>26648.5</v>
      </c>
      <c r="I7">
        <v>26557.1</v>
      </c>
      <c r="J7">
        <v>26617</v>
      </c>
      <c r="K7">
        <v>26562.799999999999</v>
      </c>
      <c r="L7">
        <v>26488.5</v>
      </c>
      <c r="M7">
        <v>26849</v>
      </c>
      <c r="N7">
        <v>26760.400000000001</v>
      </c>
      <c r="O7">
        <v>26664.3</v>
      </c>
      <c r="P7">
        <v>26717.1</v>
      </c>
      <c r="R7">
        <f t="shared" si="0"/>
        <v>26488.5</v>
      </c>
      <c r="S7">
        <v>14971</v>
      </c>
      <c r="T7" s="1">
        <f t="shared" si="1"/>
        <v>76.932068666087773</v>
      </c>
      <c r="V7">
        <f t="shared" si="14"/>
        <v>81.227706900006666</v>
      </c>
      <c r="W7">
        <f t="shared" si="3"/>
        <v>77.083027185892718</v>
      </c>
      <c r="X7">
        <f t="shared" si="4"/>
        <v>77.489145681651209</v>
      </c>
      <c r="Y7">
        <f t="shared" si="5"/>
        <v>76.983501436109819</v>
      </c>
      <c r="Z7">
        <f t="shared" si="6"/>
        <v>76.945427827132448</v>
      </c>
      <c r="AA7">
        <f t="shared" si="7"/>
        <v>76.786453810700692</v>
      </c>
      <c r="AB7">
        <f t="shared" si="8"/>
        <v>77.139803620332643</v>
      </c>
      <c r="AC7">
        <f t="shared" si="9"/>
        <v>76.939416204662336</v>
      </c>
      <c r="AD7">
        <f t="shared" si="10"/>
        <v>76.741700621200991</v>
      </c>
      <c r="AE7">
        <f t="shared" si="11"/>
        <v>78.464364437913318</v>
      </c>
      <c r="AF7">
        <f t="shared" si="12"/>
        <v>78.495758466368301</v>
      </c>
      <c r="AG7">
        <f t="shared" si="13"/>
        <v>77.970075479259918</v>
      </c>
    </row>
    <row r="8" spans="1:33">
      <c r="R8">
        <f t="shared" si="0"/>
        <v>0</v>
      </c>
      <c r="T8" s="1"/>
      <c r="V8">
        <f t="shared" si="14"/>
        <v>81.227706900006666</v>
      </c>
      <c r="W8">
        <f t="shared" si="3"/>
        <v>77.799746175940172</v>
      </c>
      <c r="X8">
        <f t="shared" si="4"/>
        <v>77.910627212611047</v>
      </c>
      <c r="Y8">
        <f t="shared" si="5"/>
        <v>77.583327767016229</v>
      </c>
      <c r="Z8">
        <f t="shared" si="6"/>
        <v>78.000801549662683</v>
      </c>
      <c r="AA8">
        <f t="shared" si="7"/>
        <v>77.390287889920501</v>
      </c>
      <c r="AB8">
        <f t="shared" si="8"/>
        <v>77.790394763208866</v>
      </c>
      <c r="AC8">
        <f t="shared" si="9"/>
        <v>77.428361498897871</v>
      </c>
      <c r="AD8">
        <f t="shared" si="10"/>
        <v>76.932068666087773</v>
      </c>
      <c r="AE8">
        <f t="shared" si="11"/>
        <v>79.340057444392485</v>
      </c>
      <c r="AF8">
        <f t="shared" si="12"/>
        <v>78.748246610112886</v>
      </c>
      <c r="AG8">
        <f t="shared" si="13"/>
        <v>78.106338921915693</v>
      </c>
    </row>
    <row r="9" spans="1:33">
      <c r="A9">
        <v>3</v>
      </c>
      <c r="C9">
        <v>17454.2</v>
      </c>
      <c r="D9">
        <v>16287.4</v>
      </c>
      <c r="E9">
        <v>15050.5</v>
      </c>
      <c r="F9">
        <v>15050.5</v>
      </c>
      <c r="G9">
        <v>14978.2</v>
      </c>
      <c r="H9">
        <v>14978.2</v>
      </c>
      <c r="I9">
        <v>14980.9</v>
      </c>
      <c r="J9">
        <v>14978.2</v>
      </c>
      <c r="K9">
        <v>15003</v>
      </c>
      <c r="L9">
        <v>14982.9</v>
      </c>
      <c r="M9">
        <v>15701.6</v>
      </c>
      <c r="N9">
        <v>15626.5</v>
      </c>
      <c r="O9">
        <v>15381.1</v>
      </c>
      <c r="P9">
        <v>15604.1</v>
      </c>
      <c r="R9">
        <f t="shared" si="0"/>
        <v>14978.2</v>
      </c>
      <c r="S9">
        <v>13332</v>
      </c>
      <c r="T9" s="1">
        <f t="shared" si="1"/>
        <v>12.347734773477354</v>
      </c>
    </row>
    <row r="10" spans="1:33">
      <c r="A10">
        <v>3</v>
      </c>
      <c r="C10">
        <v>17454.2</v>
      </c>
      <c r="D10">
        <v>16287.4</v>
      </c>
      <c r="E10">
        <v>15142.1</v>
      </c>
      <c r="F10">
        <v>15127.2</v>
      </c>
      <c r="G10">
        <v>15047.5</v>
      </c>
      <c r="H10">
        <v>15055.4</v>
      </c>
      <c r="I10">
        <v>15048</v>
      </c>
      <c r="J10">
        <v>15038.5</v>
      </c>
      <c r="K10">
        <v>15028.9</v>
      </c>
      <c r="L10">
        <v>15025.1</v>
      </c>
      <c r="M10">
        <v>15733.3</v>
      </c>
      <c r="N10">
        <v>15693.7</v>
      </c>
      <c r="O10">
        <v>15579.1</v>
      </c>
      <c r="P10">
        <v>15697.1</v>
      </c>
      <c r="R10">
        <f t="shared" si="0"/>
        <v>15025.1</v>
      </c>
      <c r="S10">
        <v>13332</v>
      </c>
      <c r="T10" s="1">
        <f t="shared" si="1"/>
        <v>12.699519951995203</v>
      </c>
      <c r="V10">
        <f t="shared" si="14"/>
        <v>22.167716771677163</v>
      </c>
      <c r="W10">
        <f t="shared" si="3"/>
        <v>12.890039003900389</v>
      </c>
      <c r="X10">
        <f t="shared" si="4"/>
        <v>12.890039003900389</v>
      </c>
      <c r="Y10">
        <f t="shared" si="5"/>
        <v>12.347734773477354</v>
      </c>
      <c r="Z10">
        <f t="shared" si="6"/>
        <v>12.347734773477354</v>
      </c>
      <c r="AA10">
        <f t="shared" si="7"/>
        <v>12.367986798679866</v>
      </c>
      <c r="AB10">
        <f t="shared" si="8"/>
        <v>12.347734773477354</v>
      </c>
      <c r="AC10">
        <f t="shared" si="9"/>
        <v>12.533753375337534</v>
      </c>
      <c r="AD10">
        <f t="shared" si="10"/>
        <v>12.382988298829881</v>
      </c>
      <c r="AE10">
        <f t="shared" si="11"/>
        <v>17.773777377737776</v>
      </c>
      <c r="AF10">
        <f t="shared" si="12"/>
        <v>17.210471047104711</v>
      </c>
      <c r="AG10">
        <f t="shared" si="13"/>
        <v>15.369786978697872</v>
      </c>
    </row>
    <row r="11" spans="1:33">
      <c r="A11">
        <v>3</v>
      </c>
      <c r="C11">
        <v>17454.2</v>
      </c>
      <c r="D11">
        <v>16287.4</v>
      </c>
      <c r="E11">
        <v>15265.8</v>
      </c>
      <c r="F11">
        <v>15253.9</v>
      </c>
      <c r="G11">
        <v>15139.8</v>
      </c>
      <c r="H11">
        <v>15264.8</v>
      </c>
      <c r="I11">
        <v>15129.3</v>
      </c>
      <c r="J11">
        <v>15186.4</v>
      </c>
      <c r="K11">
        <v>15075.5</v>
      </c>
      <c r="L11">
        <v>15055.1</v>
      </c>
      <c r="M11">
        <v>15774.9</v>
      </c>
      <c r="N11">
        <v>15756.7</v>
      </c>
      <c r="O11">
        <v>15798</v>
      </c>
      <c r="P11">
        <v>15798</v>
      </c>
      <c r="R11">
        <f t="shared" si="0"/>
        <v>15055.1</v>
      </c>
      <c r="S11">
        <v>13332</v>
      </c>
      <c r="T11" s="1">
        <f t="shared" si="1"/>
        <v>12.924542454245428</v>
      </c>
      <c r="V11">
        <f t="shared" si="14"/>
        <v>22.167716771677163</v>
      </c>
      <c r="W11">
        <f t="shared" si="3"/>
        <v>13.577107710771081</v>
      </c>
      <c r="X11">
        <f t="shared" si="4"/>
        <v>13.465346534653472</v>
      </c>
      <c r="Y11">
        <f t="shared" si="5"/>
        <v>12.867536753675369</v>
      </c>
      <c r="Z11">
        <f t="shared" si="6"/>
        <v>12.926792679267923</v>
      </c>
      <c r="AA11">
        <f t="shared" si="7"/>
        <v>12.871287128712872</v>
      </c>
      <c r="AB11">
        <f t="shared" si="8"/>
        <v>12.800030003000302</v>
      </c>
      <c r="AC11">
        <f t="shared" si="9"/>
        <v>12.728022802280226</v>
      </c>
      <c r="AD11">
        <f t="shared" si="10"/>
        <v>12.699519951995203</v>
      </c>
      <c r="AE11">
        <f t="shared" si="11"/>
        <v>18.011551155115509</v>
      </c>
      <c r="AF11">
        <f t="shared" si="12"/>
        <v>17.71452145214522</v>
      </c>
      <c r="AG11">
        <f t="shared" si="13"/>
        <v>16.854935493549359</v>
      </c>
    </row>
    <row r="12" spans="1:33">
      <c r="R12">
        <f t="shared" si="0"/>
        <v>0</v>
      </c>
      <c r="T12" s="1"/>
      <c r="V12">
        <f t="shared" si="14"/>
        <v>22.167716771677163</v>
      </c>
      <c r="W12">
        <f t="shared" si="3"/>
        <v>14.504950495049499</v>
      </c>
      <c r="X12">
        <f t="shared" si="4"/>
        <v>14.415691569156913</v>
      </c>
      <c r="Y12">
        <f t="shared" si="5"/>
        <v>13.559855985598555</v>
      </c>
      <c r="Z12">
        <f t="shared" si="6"/>
        <v>14.497449744974492</v>
      </c>
      <c r="AA12">
        <f t="shared" si="7"/>
        <v>13.481098109810977</v>
      </c>
      <c r="AB12">
        <f t="shared" si="8"/>
        <v>13.909390939093907</v>
      </c>
      <c r="AC12">
        <f t="shared" si="9"/>
        <v>13.077557755775576</v>
      </c>
      <c r="AD12">
        <f t="shared" si="10"/>
        <v>12.924542454245428</v>
      </c>
      <c r="AE12">
        <f t="shared" si="11"/>
        <v>18.323582358235821</v>
      </c>
      <c r="AF12">
        <f t="shared" si="12"/>
        <v>18.187068706870694</v>
      </c>
      <c r="AG12">
        <f t="shared" si="13"/>
        <v>18.496849684968495</v>
      </c>
    </row>
    <row r="13" spans="1:33">
      <c r="A13">
        <v>4</v>
      </c>
      <c r="C13">
        <v>14991.9</v>
      </c>
      <c r="D13">
        <v>14370.7</v>
      </c>
      <c r="E13">
        <v>12827.2</v>
      </c>
      <c r="F13">
        <v>13028.7</v>
      </c>
      <c r="G13">
        <v>13021.9</v>
      </c>
      <c r="H13">
        <v>12827.2</v>
      </c>
      <c r="I13">
        <v>12840.9</v>
      </c>
      <c r="J13">
        <v>12769.2</v>
      </c>
      <c r="K13">
        <v>12762.2</v>
      </c>
      <c r="L13">
        <v>12792.3</v>
      </c>
      <c r="M13">
        <v>13494.7</v>
      </c>
      <c r="N13">
        <v>13530.5</v>
      </c>
      <c r="O13">
        <v>13970.2</v>
      </c>
      <c r="P13">
        <v>13396.3</v>
      </c>
      <c r="R13">
        <f t="shared" si="0"/>
        <v>12762.2</v>
      </c>
      <c r="S13">
        <v>12747</v>
      </c>
      <c r="T13" s="1">
        <f t="shared" si="1"/>
        <v>0.1192437436259569</v>
      </c>
    </row>
    <row r="14" spans="1:33">
      <c r="A14">
        <v>4</v>
      </c>
      <c r="C14">
        <v>14991.9</v>
      </c>
      <c r="D14">
        <v>14370.7</v>
      </c>
      <c r="E14">
        <v>12987.8</v>
      </c>
      <c r="F14">
        <v>13066.2</v>
      </c>
      <c r="G14">
        <v>13035</v>
      </c>
      <c r="H14">
        <v>12988.4</v>
      </c>
      <c r="I14">
        <v>12997.4</v>
      </c>
      <c r="J14">
        <v>12883.7</v>
      </c>
      <c r="K14">
        <v>12880.3</v>
      </c>
      <c r="L14">
        <v>12919.5</v>
      </c>
      <c r="M14">
        <v>13821.1</v>
      </c>
      <c r="N14">
        <v>13861.6</v>
      </c>
      <c r="O14">
        <v>13993.3</v>
      </c>
      <c r="P14">
        <v>13779.7</v>
      </c>
      <c r="R14">
        <f t="shared" si="0"/>
        <v>12880.3</v>
      </c>
      <c r="S14">
        <v>12747</v>
      </c>
      <c r="T14" s="1">
        <f t="shared" si="1"/>
        <v>1.0457362516670532</v>
      </c>
      <c r="V14">
        <f t="shared" si="14"/>
        <v>12.737899113516912</v>
      </c>
      <c r="W14">
        <f t="shared" si="3"/>
        <v>0.62916764728956409</v>
      </c>
      <c r="X14">
        <f t="shared" si="4"/>
        <v>2.209931748646746</v>
      </c>
      <c r="Y14">
        <f t="shared" si="5"/>
        <v>2.1565858633403909</v>
      </c>
      <c r="Z14">
        <f t="shared" si="6"/>
        <v>0.62916764728956409</v>
      </c>
      <c r="AA14">
        <f t="shared" si="7"/>
        <v>0.73664391621557734</v>
      </c>
      <c r="AB14">
        <f t="shared" si="8"/>
        <v>0.17415862555896075</v>
      </c>
      <c r="AC14">
        <f t="shared" si="9"/>
        <v>0.1192437436259569</v>
      </c>
      <c r="AD14">
        <f t="shared" si="10"/>
        <v>0.35537773593786204</v>
      </c>
      <c r="AE14">
        <f t="shared" si="11"/>
        <v>5.8656938887581456</v>
      </c>
      <c r="AF14">
        <f t="shared" si="12"/>
        <v>6.1465442849297878</v>
      </c>
      <c r="AG14">
        <f t="shared" si="13"/>
        <v>9.5959833686357641</v>
      </c>
    </row>
    <row r="15" spans="1:33">
      <c r="A15">
        <v>4</v>
      </c>
      <c r="C15">
        <v>14991.9</v>
      </c>
      <c r="D15">
        <v>14370.7</v>
      </c>
      <c r="E15">
        <v>13032.4</v>
      </c>
      <c r="F15">
        <v>13174.9</v>
      </c>
      <c r="G15">
        <v>13067.1</v>
      </c>
      <c r="H15">
        <v>13028.7</v>
      </c>
      <c r="I15">
        <v>13140.2</v>
      </c>
      <c r="J15">
        <v>13028.7</v>
      </c>
      <c r="K15">
        <v>13126.2</v>
      </c>
      <c r="L15">
        <v>13092.2</v>
      </c>
      <c r="M15">
        <v>14011.9</v>
      </c>
      <c r="N15">
        <v>14032.7</v>
      </c>
      <c r="O15">
        <v>14011.9</v>
      </c>
      <c r="P15">
        <v>14011.9</v>
      </c>
      <c r="R15">
        <f t="shared" si="0"/>
        <v>13028.7</v>
      </c>
      <c r="S15">
        <v>12747</v>
      </c>
      <c r="T15" s="1">
        <f t="shared" si="1"/>
        <v>2.209931748646746</v>
      </c>
      <c r="V15">
        <f t="shared" si="14"/>
        <v>12.737899113516912</v>
      </c>
      <c r="W15">
        <f t="shared" si="3"/>
        <v>1.8890719384953263</v>
      </c>
      <c r="X15">
        <f t="shared" si="4"/>
        <v>2.5041186161449809</v>
      </c>
      <c r="Y15">
        <f t="shared" si="5"/>
        <v>2.2593551423864442</v>
      </c>
      <c r="Z15">
        <f t="shared" si="6"/>
        <v>1.893778928375301</v>
      </c>
      <c r="AA15">
        <f t="shared" si="7"/>
        <v>1.9643837765748775</v>
      </c>
      <c r="AB15">
        <f t="shared" si="8"/>
        <v>1.0724091943202378</v>
      </c>
      <c r="AC15">
        <f t="shared" si="9"/>
        <v>1.0457362516670532</v>
      </c>
      <c r="AD15">
        <f t="shared" si="10"/>
        <v>1.3532595904918805</v>
      </c>
      <c r="AE15">
        <f t="shared" si="11"/>
        <v>8.4262963834627786</v>
      </c>
      <c r="AF15">
        <f t="shared" si="12"/>
        <v>8.7440182003608715</v>
      </c>
      <c r="AG15">
        <f t="shared" si="13"/>
        <v>9.7772024790146634</v>
      </c>
    </row>
    <row r="16" spans="1:33">
      <c r="R16">
        <f t="shared" si="0"/>
        <v>0</v>
      </c>
      <c r="T16" s="1"/>
      <c r="V16">
        <f t="shared" si="14"/>
        <v>12.737899113516912</v>
      </c>
      <c r="W16">
        <f t="shared" si="3"/>
        <v>2.2389581862398966</v>
      </c>
      <c r="X16">
        <f t="shared" si="4"/>
        <v>3.3568682827331893</v>
      </c>
      <c r="Y16">
        <f t="shared" si="5"/>
        <v>2.5111791009649358</v>
      </c>
      <c r="Z16">
        <f t="shared" si="6"/>
        <v>2.209931748646746</v>
      </c>
      <c r="AA16">
        <f t="shared" si="7"/>
        <v>3.0846473680081647</v>
      </c>
      <c r="AB16">
        <f t="shared" si="8"/>
        <v>2.209931748646746</v>
      </c>
      <c r="AC16">
        <f t="shared" si="9"/>
        <v>2.974817604142157</v>
      </c>
      <c r="AD16">
        <f t="shared" si="10"/>
        <v>2.7080881776104238</v>
      </c>
      <c r="AE16">
        <f t="shared" si="11"/>
        <v>9.9231191652937927</v>
      </c>
      <c r="AF16">
        <f t="shared" si="12"/>
        <v>10.086294814466154</v>
      </c>
      <c r="AG16">
        <f t="shared" si="13"/>
        <v>9.9231191652937927</v>
      </c>
    </row>
    <row r="17" spans="1:33">
      <c r="A17">
        <v>5</v>
      </c>
      <c r="C17">
        <v>15879.5</v>
      </c>
      <c r="D17">
        <v>14613.5</v>
      </c>
      <c r="E17">
        <v>13373.4</v>
      </c>
      <c r="F17">
        <v>13375.1</v>
      </c>
      <c r="G17">
        <v>13415.2</v>
      </c>
      <c r="H17">
        <v>13339.1</v>
      </c>
      <c r="I17">
        <v>13352</v>
      </c>
      <c r="J17">
        <v>13398.9</v>
      </c>
      <c r="K17">
        <v>13335.8</v>
      </c>
      <c r="L17">
        <v>13412</v>
      </c>
      <c r="M17">
        <v>13445</v>
      </c>
      <c r="N17">
        <v>13445</v>
      </c>
      <c r="O17">
        <v>13445</v>
      </c>
      <c r="P17">
        <v>13505.9</v>
      </c>
      <c r="R17">
        <f t="shared" si="0"/>
        <v>13335.8</v>
      </c>
      <c r="S17">
        <v>13332</v>
      </c>
      <c r="T17" s="1">
        <f t="shared" si="1"/>
        <v>2.8502850285023047E-2</v>
      </c>
    </row>
    <row r="18" spans="1:33">
      <c r="A18">
        <v>5</v>
      </c>
      <c r="C18">
        <v>15879.5</v>
      </c>
      <c r="D18">
        <v>14613.5</v>
      </c>
      <c r="E18">
        <v>13459.3</v>
      </c>
      <c r="F18">
        <v>13450.4</v>
      </c>
      <c r="G18">
        <v>13454.4</v>
      </c>
      <c r="H18">
        <v>13418.1</v>
      </c>
      <c r="I18">
        <v>13430.8</v>
      </c>
      <c r="J18">
        <v>13430.5</v>
      </c>
      <c r="K18">
        <v>13438.2</v>
      </c>
      <c r="L18">
        <v>13449.2</v>
      </c>
      <c r="M18">
        <v>13647.2</v>
      </c>
      <c r="N18">
        <v>13597.5</v>
      </c>
      <c r="O18">
        <v>13656.4</v>
      </c>
      <c r="P18">
        <v>13689.2</v>
      </c>
      <c r="R18">
        <f t="shared" si="0"/>
        <v>13418.1</v>
      </c>
      <c r="S18">
        <v>13332</v>
      </c>
      <c r="T18" s="1">
        <f t="shared" si="1"/>
        <v>0.64581458145814863</v>
      </c>
      <c r="V18">
        <f t="shared" si="14"/>
        <v>9.6122112211221111</v>
      </c>
      <c r="W18">
        <f t="shared" si="3"/>
        <v>0.31053105310530776</v>
      </c>
      <c r="X18">
        <f t="shared" si="4"/>
        <v>0.32328232823282604</v>
      </c>
      <c r="Y18">
        <f t="shared" si="5"/>
        <v>0.62406240624062959</v>
      </c>
      <c r="Z18">
        <f t="shared" si="6"/>
        <v>5.3255325532555978E-2</v>
      </c>
      <c r="AA18">
        <f t="shared" si="7"/>
        <v>0.15001500150015001</v>
      </c>
      <c r="AB18">
        <f t="shared" si="8"/>
        <v>0.50180018001799909</v>
      </c>
      <c r="AC18">
        <f t="shared" si="9"/>
        <v>2.8502850285023047E-2</v>
      </c>
      <c r="AD18">
        <f t="shared" si="10"/>
        <v>0.60006000600060005</v>
      </c>
      <c r="AE18">
        <f t="shared" si="11"/>
        <v>0.84758475847584758</v>
      </c>
      <c r="AF18">
        <f t="shared" si="12"/>
        <v>0.84758475847584758</v>
      </c>
      <c r="AG18">
        <f t="shared" si="13"/>
        <v>0.84758475847584758</v>
      </c>
    </row>
    <row r="19" spans="1:33">
      <c r="A19">
        <v>5</v>
      </c>
      <c r="C19">
        <v>15879.5</v>
      </c>
      <c r="D19">
        <v>14613.5</v>
      </c>
      <c r="E19">
        <v>13526.6</v>
      </c>
      <c r="F19">
        <v>13503.4</v>
      </c>
      <c r="G19">
        <v>13521.8</v>
      </c>
      <c r="H19">
        <v>13522.2</v>
      </c>
      <c r="I19">
        <v>13542</v>
      </c>
      <c r="J19">
        <v>13470.5</v>
      </c>
      <c r="K19">
        <v>13621.6</v>
      </c>
      <c r="L19">
        <v>13503.2</v>
      </c>
      <c r="M19">
        <v>13857.1</v>
      </c>
      <c r="N19">
        <v>13847.6</v>
      </c>
      <c r="O19">
        <v>14011.4</v>
      </c>
      <c r="P19">
        <v>13790.9</v>
      </c>
      <c r="R19">
        <f t="shared" si="0"/>
        <v>13470.5</v>
      </c>
      <c r="S19">
        <v>13332</v>
      </c>
      <c r="T19" s="1">
        <f t="shared" si="1"/>
        <v>1.038853885388539</v>
      </c>
      <c r="V19">
        <f t="shared" si="14"/>
        <v>9.6122112211221111</v>
      </c>
      <c r="W19">
        <f t="shared" si="3"/>
        <v>0.95484548454844942</v>
      </c>
      <c r="X19">
        <f t="shared" si="4"/>
        <v>0.88808880888088548</v>
      </c>
      <c r="Y19">
        <f t="shared" si="5"/>
        <v>0.91809180918091537</v>
      </c>
      <c r="Z19">
        <f t="shared" si="6"/>
        <v>0.64581458145814863</v>
      </c>
      <c r="AA19">
        <f t="shared" si="7"/>
        <v>0.74107410741073554</v>
      </c>
      <c r="AB19">
        <f t="shared" si="8"/>
        <v>0.73882388238823882</v>
      </c>
      <c r="AC19">
        <f t="shared" si="9"/>
        <v>0.79657965796580199</v>
      </c>
      <c r="AD19">
        <f t="shared" si="10"/>
        <v>0.8790879087908845</v>
      </c>
      <c r="AE19">
        <f t="shared" si="11"/>
        <v>2.3642364236423696</v>
      </c>
      <c r="AF19">
        <f t="shared" si="12"/>
        <v>1.9914491449144915</v>
      </c>
      <c r="AG19">
        <f t="shared" si="13"/>
        <v>2.4332433243324307</v>
      </c>
    </row>
    <row r="20" spans="1:33">
      <c r="R20">
        <f t="shared" si="0"/>
        <v>0</v>
      </c>
      <c r="T20" s="1"/>
      <c r="V20">
        <f t="shared" si="14"/>
        <v>9.6122112211221111</v>
      </c>
      <c r="W20">
        <f t="shared" si="3"/>
        <v>1.4596459645964623</v>
      </c>
      <c r="X20">
        <f t="shared" si="4"/>
        <v>1.2856285628562829</v>
      </c>
      <c r="Y20">
        <f t="shared" si="5"/>
        <v>1.4236423642364182</v>
      </c>
      <c r="Z20">
        <f t="shared" si="6"/>
        <v>1.426642664266432</v>
      </c>
      <c r="AA20">
        <f t="shared" si="7"/>
        <v>1.5751575157515751</v>
      </c>
      <c r="AB20">
        <f t="shared" si="8"/>
        <v>1.038853885388539</v>
      </c>
      <c r="AC20">
        <f t="shared" si="9"/>
        <v>2.1722172217221747</v>
      </c>
      <c r="AD20">
        <f t="shared" si="10"/>
        <v>1.2841284128412895</v>
      </c>
      <c r="AE20">
        <f t="shared" si="11"/>
        <v>3.9386438643864414</v>
      </c>
      <c r="AF20">
        <f t="shared" si="12"/>
        <v>3.8673867386738703</v>
      </c>
      <c r="AG20">
        <f t="shared" si="13"/>
        <v>5.0960096009600937</v>
      </c>
    </row>
    <row r="21" spans="1:33">
      <c r="A21">
        <v>6</v>
      </c>
      <c r="C21">
        <v>59474.2</v>
      </c>
      <c r="D21">
        <v>59119.5</v>
      </c>
      <c r="E21">
        <v>56270.7</v>
      </c>
      <c r="F21">
        <v>56147.4</v>
      </c>
      <c r="G21">
        <v>55878.400000000001</v>
      </c>
      <c r="H21">
        <v>56120.6</v>
      </c>
      <c r="I21">
        <v>55907.5</v>
      </c>
      <c r="J21">
        <v>55792.3</v>
      </c>
      <c r="K21">
        <v>56058.7</v>
      </c>
      <c r="L21">
        <v>56131.1</v>
      </c>
      <c r="M21">
        <v>57555.8</v>
      </c>
      <c r="N21">
        <v>57669.5</v>
      </c>
      <c r="O21">
        <v>57596.6</v>
      </c>
      <c r="P21">
        <v>57725.3</v>
      </c>
      <c r="R21">
        <f t="shared" si="0"/>
        <v>55792.3</v>
      </c>
      <c r="S21">
        <v>55539</v>
      </c>
      <c r="T21" s="1">
        <f t="shared" si="1"/>
        <v>0.45607591062137037</v>
      </c>
    </row>
    <row r="22" spans="1:33">
      <c r="A22">
        <v>6</v>
      </c>
      <c r="C22">
        <v>59474.2</v>
      </c>
      <c r="D22">
        <v>59119.5</v>
      </c>
      <c r="E22">
        <v>56304.1</v>
      </c>
      <c r="F22">
        <v>56319.9</v>
      </c>
      <c r="G22">
        <v>56103.199999999997</v>
      </c>
      <c r="H22">
        <v>56224.4</v>
      </c>
      <c r="I22">
        <v>56074.1</v>
      </c>
      <c r="J22">
        <v>55960.800000000003</v>
      </c>
      <c r="K22">
        <v>56159.7</v>
      </c>
      <c r="L22">
        <v>56175.8</v>
      </c>
      <c r="M22">
        <v>57790.1</v>
      </c>
      <c r="N22">
        <v>57723</v>
      </c>
      <c r="O22">
        <v>57706.5</v>
      </c>
      <c r="P22">
        <v>57797.9</v>
      </c>
      <c r="R22">
        <f t="shared" si="0"/>
        <v>55960.800000000003</v>
      </c>
      <c r="S22">
        <v>55539</v>
      </c>
      <c r="T22" s="1">
        <f t="shared" si="1"/>
        <v>0.75946632096365241</v>
      </c>
      <c r="V22">
        <f t="shared" si="14"/>
        <v>6.4468211527035049</v>
      </c>
      <c r="W22">
        <f t="shared" si="3"/>
        <v>1.3174526008750556</v>
      </c>
      <c r="X22">
        <f t="shared" si="4"/>
        <v>1.0954464430400286</v>
      </c>
      <c r="Y22">
        <f t="shared" si="5"/>
        <v>0.61110210842831425</v>
      </c>
      <c r="Z22">
        <f t="shared" si="6"/>
        <v>1.0471920632348415</v>
      </c>
      <c r="AA22">
        <f t="shared" si="7"/>
        <v>0.6634977223212517</v>
      </c>
      <c r="AB22">
        <f t="shared" si="8"/>
        <v>0.45607591062137037</v>
      </c>
      <c r="AC22">
        <f t="shared" si="9"/>
        <v>0.93573885017734759</v>
      </c>
      <c r="AD22">
        <f t="shared" si="10"/>
        <v>1.0660976971137373</v>
      </c>
      <c r="AE22">
        <f t="shared" si="11"/>
        <v>3.6313221339959361</v>
      </c>
      <c r="AF22">
        <f t="shared" si="12"/>
        <v>3.836043140855975</v>
      </c>
      <c r="AG22">
        <f t="shared" si="13"/>
        <v>3.704784025639638</v>
      </c>
    </row>
    <row r="23" spans="1:33">
      <c r="A23">
        <v>6</v>
      </c>
      <c r="C23">
        <v>59474.2</v>
      </c>
      <c r="D23">
        <v>59119.5</v>
      </c>
      <c r="E23">
        <v>56370.400000000001</v>
      </c>
      <c r="F23">
        <v>56522.6</v>
      </c>
      <c r="G23">
        <v>56305.1</v>
      </c>
      <c r="H23">
        <v>56443.3</v>
      </c>
      <c r="I23">
        <v>56201.599999999999</v>
      </c>
      <c r="J23">
        <v>56104.4</v>
      </c>
      <c r="K23">
        <v>56237.7</v>
      </c>
      <c r="L23">
        <v>56202.5</v>
      </c>
      <c r="M23">
        <v>57991.4</v>
      </c>
      <c r="N23">
        <v>57780.1</v>
      </c>
      <c r="O23">
        <v>57929.2</v>
      </c>
      <c r="P23">
        <v>57948.2</v>
      </c>
      <c r="R23">
        <f t="shared" si="0"/>
        <v>56104.4</v>
      </c>
      <c r="S23">
        <v>55539</v>
      </c>
      <c r="T23" s="1">
        <f t="shared" si="1"/>
        <v>1.0180233709645501</v>
      </c>
      <c r="V23">
        <f t="shared" si="14"/>
        <v>6.4468211527035049</v>
      </c>
      <c r="W23">
        <f t="shared" si="3"/>
        <v>1.377590521975546</v>
      </c>
      <c r="X23">
        <f t="shared" si="4"/>
        <v>1.4060389996218898</v>
      </c>
      <c r="Y23">
        <f t="shared" si="5"/>
        <v>1.0158627270926683</v>
      </c>
      <c r="Z23">
        <f t="shared" si="6"/>
        <v>1.2340877581519318</v>
      </c>
      <c r="AA23">
        <f t="shared" si="7"/>
        <v>0.963467113199731</v>
      </c>
      <c r="AB23">
        <f t="shared" si="8"/>
        <v>0.75946632096365241</v>
      </c>
      <c r="AC23">
        <f t="shared" si="9"/>
        <v>1.1175930427267273</v>
      </c>
      <c r="AD23">
        <f t="shared" si="10"/>
        <v>1.1465816813410448</v>
      </c>
      <c r="AE23">
        <f t="shared" si="11"/>
        <v>4.0531878499792908</v>
      </c>
      <c r="AF23">
        <f t="shared" si="12"/>
        <v>3.9323718468103492</v>
      </c>
      <c r="AG23">
        <f t="shared" si="13"/>
        <v>3.9026629935720849</v>
      </c>
    </row>
    <row r="24" spans="1:33">
      <c r="R24">
        <f t="shared" si="0"/>
        <v>0</v>
      </c>
      <c r="T24" s="1"/>
      <c r="V24">
        <f t="shared" si="14"/>
        <v>6.4468211527035049</v>
      </c>
      <c r="W24">
        <f t="shared" si="3"/>
        <v>1.4969660958965798</v>
      </c>
      <c r="X24">
        <f t="shared" si="4"/>
        <v>1.7710077603125707</v>
      </c>
      <c r="Y24">
        <f t="shared" si="5"/>
        <v>1.379391058535441</v>
      </c>
      <c r="Z24">
        <f t="shared" si="6"/>
        <v>1.628225211112917</v>
      </c>
      <c r="AA24">
        <f t="shared" si="7"/>
        <v>1.1930355245863242</v>
      </c>
      <c r="AB24">
        <f t="shared" si="8"/>
        <v>1.0180233709645501</v>
      </c>
      <c r="AC24">
        <f t="shared" si="9"/>
        <v>1.2580348943985253</v>
      </c>
      <c r="AD24">
        <f t="shared" si="10"/>
        <v>1.1946560074902322</v>
      </c>
      <c r="AE24">
        <f t="shared" si="11"/>
        <v>4.4156358594861294</v>
      </c>
      <c r="AF24">
        <f t="shared" si="12"/>
        <v>4.0351824843803428</v>
      </c>
      <c r="AG24">
        <f t="shared" si="13"/>
        <v>4.3036424854606619</v>
      </c>
    </row>
    <row r="25" spans="1:33">
      <c r="A25">
        <v>7</v>
      </c>
      <c r="C25">
        <v>30620.400000000001</v>
      </c>
      <c r="D25">
        <v>29837.599999999999</v>
      </c>
      <c r="E25">
        <v>29298.6</v>
      </c>
      <c r="F25">
        <v>29111.5</v>
      </c>
      <c r="G25">
        <v>29245.1</v>
      </c>
      <c r="H25">
        <v>29108.5</v>
      </c>
      <c r="I25">
        <v>29156.400000000001</v>
      </c>
      <c r="J25">
        <v>29093.599999999999</v>
      </c>
      <c r="K25">
        <v>29124.6</v>
      </c>
      <c r="L25">
        <v>29209.5</v>
      </c>
      <c r="M25">
        <v>29469.8</v>
      </c>
      <c r="N25">
        <v>29396.799999999999</v>
      </c>
      <c r="O25">
        <v>29400.7</v>
      </c>
      <c r="P25">
        <v>29441.5</v>
      </c>
      <c r="R25">
        <f t="shared" si="0"/>
        <v>29093.599999999999</v>
      </c>
      <c r="S25">
        <v>28940</v>
      </c>
      <c r="T25" s="1">
        <f t="shared" si="1"/>
        <v>0.53075328265376143</v>
      </c>
    </row>
    <row r="26" spans="1:33">
      <c r="A26">
        <v>7</v>
      </c>
      <c r="C26">
        <v>30620.400000000001</v>
      </c>
      <c r="D26">
        <v>29837.599999999999</v>
      </c>
      <c r="E26">
        <v>29367.8</v>
      </c>
      <c r="F26">
        <v>29273.9</v>
      </c>
      <c r="G26">
        <v>29313</v>
      </c>
      <c r="H26">
        <v>29211.7</v>
      </c>
      <c r="I26">
        <v>29209.5</v>
      </c>
      <c r="J26">
        <v>29268.2</v>
      </c>
      <c r="K26">
        <v>29202</v>
      </c>
      <c r="L26">
        <v>29298.400000000001</v>
      </c>
      <c r="M26">
        <v>29568.6</v>
      </c>
      <c r="N26">
        <v>29485</v>
      </c>
      <c r="O26">
        <v>29478.6</v>
      </c>
      <c r="P26">
        <v>29496.400000000001</v>
      </c>
      <c r="R26">
        <f t="shared" si="0"/>
        <v>29202</v>
      </c>
      <c r="S26">
        <v>28940</v>
      </c>
      <c r="T26" s="1">
        <f t="shared" si="1"/>
        <v>0.90532135452660678</v>
      </c>
      <c r="V26">
        <f t="shared" si="14"/>
        <v>3.1015894955079424</v>
      </c>
      <c r="W26">
        <f t="shared" si="3"/>
        <v>1.239115411195572</v>
      </c>
      <c r="X26">
        <f t="shared" si="4"/>
        <v>0.59260539046302696</v>
      </c>
      <c r="Y26">
        <f t="shared" si="5"/>
        <v>1.0542501727712459</v>
      </c>
      <c r="Z26">
        <f t="shared" si="6"/>
        <v>0.58223911541119555</v>
      </c>
      <c r="AA26">
        <f t="shared" si="7"/>
        <v>0.74775397373877495</v>
      </c>
      <c r="AB26">
        <f t="shared" si="8"/>
        <v>0.53075328265376143</v>
      </c>
      <c r="AC26">
        <f t="shared" si="9"/>
        <v>0.63787145818935231</v>
      </c>
      <c r="AD26">
        <f t="shared" si="10"/>
        <v>0.93123704215618519</v>
      </c>
      <c r="AE26">
        <f t="shared" si="11"/>
        <v>1.8306841741534181</v>
      </c>
      <c r="AF26">
        <f t="shared" si="12"/>
        <v>1.5784381478921881</v>
      </c>
      <c r="AG26">
        <f t="shared" si="13"/>
        <v>1.5919143054595741</v>
      </c>
    </row>
    <row r="27" spans="1:33">
      <c r="A27">
        <v>7</v>
      </c>
      <c r="C27">
        <v>30620.400000000001</v>
      </c>
      <c r="D27">
        <v>29837.599999999999</v>
      </c>
      <c r="E27">
        <v>29406.799999999999</v>
      </c>
      <c r="F27">
        <v>29393.200000000001</v>
      </c>
      <c r="G27">
        <v>29396.2</v>
      </c>
      <c r="H27">
        <v>29259.200000000001</v>
      </c>
      <c r="I27">
        <v>29321.599999999999</v>
      </c>
      <c r="J27">
        <v>29351.8</v>
      </c>
      <c r="K27">
        <v>29336.2</v>
      </c>
      <c r="L27">
        <v>29497.599999999999</v>
      </c>
      <c r="M27">
        <v>29653.3</v>
      </c>
      <c r="N27">
        <v>29596.1</v>
      </c>
      <c r="O27">
        <v>29568.3</v>
      </c>
      <c r="P27">
        <v>29596.1</v>
      </c>
      <c r="R27">
        <f t="shared" si="0"/>
        <v>29259.200000000001</v>
      </c>
      <c r="S27">
        <v>28940</v>
      </c>
      <c r="T27" s="1">
        <f t="shared" si="1"/>
        <v>1.1029716655148609</v>
      </c>
      <c r="V27">
        <f t="shared" si="14"/>
        <v>3.1015894955079424</v>
      </c>
      <c r="W27">
        <f t="shared" si="3"/>
        <v>1.4782308223911516</v>
      </c>
      <c r="X27">
        <f t="shared" si="4"/>
        <v>1.153766413268837</v>
      </c>
      <c r="Y27">
        <f t="shared" si="5"/>
        <v>1.2888735314443676</v>
      </c>
      <c r="Z27">
        <f t="shared" si="6"/>
        <v>0.9388389771941974</v>
      </c>
      <c r="AA27">
        <f t="shared" si="7"/>
        <v>0.93123704215618519</v>
      </c>
      <c r="AB27">
        <f t="shared" si="8"/>
        <v>1.1340704906703549</v>
      </c>
      <c r="AC27">
        <f t="shared" si="9"/>
        <v>0.90532135452660678</v>
      </c>
      <c r="AD27">
        <f t="shared" si="10"/>
        <v>1.2384243261921268</v>
      </c>
      <c r="AE27">
        <f t="shared" si="11"/>
        <v>2.1720801658603959</v>
      </c>
      <c r="AF27">
        <f t="shared" si="12"/>
        <v>1.883206634416033</v>
      </c>
      <c r="AG27">
        <f t="shared" si="13"/>
        <v>1.8610919143054545</v>
      </c>
    </row>
    <row r="28" spans="1:33">
      <c r="R28">
        <f t="shared" si="0"/>
        <v>0</v>
      </c>
      <c r="T28" s="1"/>
      <c r="V28">
        <f t="shared" si="14"/>
        <v>3.1015894955079424</v>
      </c>
      <c r="W28">
        <f t="shared" si="3"/>
        <v>1.6129923980649594</v>
      </c>
      <c r="X28">
        <f t="shared" si="4"/>
        <v>1.5659986178299956</v>
      </c>
      <c r="Y28">
        <f t="shared" si="5"/>
        <v>1.576364892881827</v>
      </c>
      <c r="Z28">
        <f t="shared" si="6"/>
        <v>1.1029716655148609</v>
      </c>
      <c r="AA28">
        <f t="shared" si="7"/>
        <v>1.3185901865929459</v>
      </c>
      <c r="AB28">
        <f t="shared" si="8"/>
        <v>1.4229440221147176</v>
      </c>
      <c r="AC28">
        <f t="shared" si="9"/>
        <v>1.3690393918451995</v>
      </c>
      <c r="AD28">
        <f t="shared" si="10"/>
        <v>1.9267449896337199</v>
      </c>
      <c r="AE28">
        <f t="shared" si="11"/>
        <v>2.4647546648237708</v>
      </c>
      <c r="AF28">
        <f t="shared" si="12"/>
        <v>2.2671043538355167</v>
      </c>
      <c r="AG28">
        <f t="shared" si="13"/>
        <v>2.1710435383552151</v>
      </c>
    </row>
    <row r="29" spans="1:33">
      <c r="A29">
        <v>8</v>
      </c>
      <c r="C29">
        <v>12277.3</v>
      </c>
      <c r="D29">
        <v>11555</v>
      </c>
      <c r="E29">
        <v>11001.4</v>
      </c>
      <c r="F29">
        <v>10997.6</v>
      </c>
      <c r="G29">
        <v>10979.5</v>
      </c>
      <c r="H29">
        <v>11002</v>
      </c>
      <c r="I29">
        <v>10985.3</v>
      </c>
      <c r="J29">
        <v>10990</v>
      </c>
      <c r="K29">
        <v>10996.1</v>
      </c>
      <c r="L29">
        <v>10958.3</v>
      </c>
      <c r="M29">
        <v>11033.2</v>
      </c>
      <c r="N29">
        <v>11030</v>
      </c>
      <c r="O29">
        <v>11016.6</v>
      </c>
      <c r="P29">
        <v>10948.5</v>
      </c>
      <c r="R29">
        <f t="shared" si="0"/>
        <v>10948.5</v>
      </c>
      <c r="S29">
        <v>10916</v>
      </c>
      <c r="T29" s="1">
        <f t="shared" si="1"/>
        <v>0.29772810553316237</v>
      </c>
    </row>
    <row r="30" spans="1:33">
      <c r="A30">
        <v>8</v>
      </c>
      <c r="C30">
        <v>12277.3</v>
      </c>
      <c r="D30">
        <v>11555</v>
      </c>
      <c r="E30">
        <v>11040.3</v>
      </c>
      <c r="F30">
        <v>11035.1</v>
      </c>
      <c r="G30">
        <v>11034.1</v>
      </c>
      <c r="H30">
        <v>11022.9</v>
      </c>
      <c r="I30">
        <v>11015.8</v>
      </c>
      <c r="J30">
        <v>11022.9</v>
      </c>
      <c r="K30">
        <v>11025.7</v>
      </c>
      <c r="L30">
        <v>11025.4</v>
      </c>
      <c r="M30">
        <v>11140.1</v>
      </c>
      <c r="N30">
        <v>11115.5</v>
      </c>
      <c r="O30">
        <v>11132.5</v>
      </c>
      <c r="P30">
        <v>11054</v>
      </c>
      <c r="R30">
        <f t="shared" si="0"/>
        <v>11015.8</v>
      </c>
      <c r="S30">
        <v>10916</v>
      </c>
      <c r="T30" s="1">
        <f t="shared" si="1"/>
        <v>0.9142543056064425</v>
      </c>
      <c r="V30">
        <f t="shared" si="14"/>
        <v>5.8537925980212533</v>
      </c>
      <c r="W30">
        <f t="shared" si="3"/>
        <v>0.78233785269329092</v>
      </c>
      <c r="X30">
        <f t="shared" si="4"/>
        <v>0.74752656650788163</v>
      </c>
      <c r="Y30">
        <f t="shared" si="5"/>
        <v>0.581714913887871</v>
      </c>
      <c r="Z30">
        <f t="shared" si="6"/>
        <v>0.78783437156467562</v>
      </c>
      <c r="AA30">
        <f t="shared" si="7"/>
        <v>0.63484792964455183</v>
      </c>
      <c r="AB30">
        <f t="shared" si="8"/>
        <v>0.67790399413704661</v>
      </c>
      <c r="AC30">
        <f t="shared" si="9"/>
        <v>0.733785269329428</v>
      </c>
      <c r="AD30">
        <f t="shared" si="10"/>
        <v>0.38750458043238617</v>
      </c>
      <c r="AE30">
        <f t="shared" si="11"/>
        <v>1.0736533528765182</v>
      </c>
      <c r="AF30">
        <f t="shared" si="12"/>
        <v>1.0443385855624769</v>
      </c>
      <c r="AG30">
        <f t="shared" si="13"/>
        <v>0.92158299743496119</v>
      </c>
    </row>
    <row r="31" spans="1:33">
      <c r="A31">
        <v>8</v>
      </c>
      <c r="C31">
        <v>12277.3</v>
      </c>
      <c r="D31">
        <v>11555</v>
      </c>
      <c r="E31">
        <v>11088.7</v>
      </c>
      <c r="F31">
        <v>11074.8</v>
      </c>
      <c r="G31">
        <v>11075.3</v>
      </c>
      <c r="H31">
        <v>11049.8</v>
      </c>
      <c r="I31">
        <v>11049.2</v>
      </c>
      <c r="J31">
        <v>11062.5</v>
      </c>
      <c r="K31">
        <v>11071.5</v>
      </c>
      <c r="L31">
        <v>11091.1</v>
      </c>
      <c r="M31">
        <v>11237.7</v>
      </c>
      <c r="N31">
        <v>11203.6</v>
      </c>
      <c r="O31">
        <v>11183.6</v>
      </c>
      <c r="P31">
        <v>11167.6</v>
      </c>
      <c r="R31">
        <f t="shared" si="0"/>
        <v>11049.2</v>
      </c>
      <c r="S31">
        <v>10916</v>
      </c>
      <c r="T31" s="1">
        <f t="shared" si="1"/>
        <v>1.2202271894466903</v>
      </c>
      <c r="V31">
        <f t="shared" si="14"/>
        <v>5.8537925980212533</v>
      </c>
      <c r="W31">
        <f t="shared" si="3"/>
        <v>1.1386954928545188</v>
      </c>
      <c r="X31">
        <f t="shared" si="4"/>
        <v>1.091058995969223</v>
      </c>
      <c r="Y31">
        <f t="shared" si="5"/>
        <v>1.0818981311835871</v>
      </c>
      <c r="Z31">
        <f t="shared" si="6"/>
        <v>0.97929644558445972</v>
      </c>
      <c r="AA31">
        <f t="shared" si="7"/>
        <v>0.9142543056064425</v>
      </c>
      <c r="AB31">
        <f t="shared" si="8"/>
        <v>0.97929644558445972</v>
      </c>
      <c r="AC31">
        <f t="shared" si="9"/>
        <v>1.0049468669842501</v>
      </c>
      <c r="AD31">
        <f t="shared" si="10"/>
        <v>1.0021986075485494</v>
      </c>
      <c r="AE31">
        <f t="shared" si="11"/>
        <v>2.0529497984609781</v>
      </c>
      <c r="AF31">
        <f t="shared" si="12"/>
        <v>1.827592524734335</v>
      </c>
      <c r="AG31">
        <f t="shared" si="13"/>
        <v>1.9833272260901429</v>
      </c>
    </row>
    <row r="32" spans="1:33">
      <c r="R32">
        <f t="shared" si="0"/>
        <v>0</v>
      </c>
      <c r="T32" s="1"/>
      <c r="V32">
        <f t="shared" si="14"/>
        <v>5.8537925980212533</v>
      </c>
      <c r="W32">
        <f t="shared" si="3"/>
        <v>1.5820813484793033</v>
      </c>
      <c r="X32">
        <f t="shared" si="4"/>
        <v>1.4547453279589526</v>
      </c>
      <c r="Y32">
        <f t="shared" si="5"/>
        <v>1.4593257603517704</v>
      </c>
      <c r="Z32">
        <f t="shared" si="6"/>
        <v>1.2257237083180585</v>
      </c>
      <c r="AA32">
        <f t="shared" si="7"/>
        <v>1.2202271894466903</v>
      </c>
      <c r="AB32">
        <f t="shared" si="8"/>
        <v>1.3420666910956396</v>
      </c>
      <c r="AC32">
        <f t="shared" si="9"/>
        <v>1.4245144741663613</v>
      </c>
      <c r="AD32">
        <f t="shared" si="10"/>
        <v>1.6040674239648258</v>
      </c>
      <c r="AE32">
        <f t="shared" si="11"/>
        <v>2.9470502015390321</v>
      </c>
      <c r="AF32">
        <f t="shared" si="12"/>
        <v>2.6346647123488491</v>
      </c>
      <c r="AG32">
        <f t="shared" si="13"/>
        <v>2.451447416636134</v>
      </c>
    </row>
    <row r="33" spans="1:33">
      <c r="A33">
        <v>9</v>
      </c>
      <c r="C33">
        <v>16465.8</v>
      </c>
      <c r="D33">
        <v>14681.6</v>
      </c>
      <c r="E33">
        <v>13642.2</v>
      </c>
      <c r="F33">
        <v>13622.3</v>
      </c>
      <c r="G33">
        <v>13607.8</v>
      </c>
      <c r="H33">
        <v>13639.7</v>
      </c>
      <c r="I33">
        <v>13684.8</v>
      </c>
      <c r="J33">
        <v>13652.2</v>
      </c>
      <c r="K33">
        <v>13595.7</v>
      </c>
      <c r="L33">
        <v>13630.6</v>
      </c>
      <c r="M33">
        <v>13859.3</v>
      </c>
      <c r="N33">
        <v>13768.8</v>
      </c>
      <c r="O33">
        <v>13846.9</v>
      </c>
      <c r="P33">
        <v>13781.8</v>
      </c>
      <c r="R33">
        <f t="shared" si="0"/>
        <v>13595.7</v>
      </c>
      <c r="S33">
        <v>13590</v>
      </c>
      <c r="T33" s="1">
        <f t="shared" si="1"/>
        <v>4.1942604856517497E-2</v>
      </c>
    </row>
    <row r="34" spans="1:33">
      <c r="A34">
        <v>9</v>
      </c>
      <c r="C34">
        <v>16465.8</v>
      </c>
      <c r="D34">
        <v>14681.6</v>
      </c>
      <c r="E34">
        <v>13784.4</v>
      </c>
      <c r="F34">
        <v>13743.4</v>
      </c>
      <c r="G34">
        <v>13704.7</v>
      </c>
      <c r="H34">
        <v>13675.6</v>
      </c>
      <c r="I34">
        <v>13724.8</v>
      </c>
      <c r="J34">
        <v>13706.3</v>
      </c>
      <c r="K34">
        <v>13683.5</v>
      </c>
      <c r="L34">
        <v>13665.9</v>
      </c>
      <c r="M34">
        <v>13930.1</v>
      </c>
      <c r="N34">
        <v>13921.6</v>
      </c>
      <c r="O34">
        <v>13919.3</v>
      </c>
      <c r="P34">
        <v>13966.7</v>
      </c>
      <c r="R34">
        <f t="shared" si="0"/>
        <v>13665.9</v>
      </c>
      <c r="S34">
        <v>13590</v>
      </c>
      <c r="T34" s="1">
        <f t="shared" si="1"/>
        <v>0.55849889624723792</v>
      </c>
      <c r="V34">
        <f t="shared" si="14"/>
        <v>8.0323767476085379</v>
      </c>
      <c r="W34">
        <f t="shared" si="3"/>
        <v>0.38410596026490601</v>
      </c>
      <c r="X34">
        <f t="shared" si="4"/>
        <v>0.23767476085356345</v>
      </c>
      <c r="Y34">
        <f t="shared" si="5"/>
        <v>0.13097866077997994</v>
      </c>
      <c r="Z34">
        <f t="shared" si="6"/>
        <v>0.3657100809418744</v>
      </c>
      <c r="AA34">
        <f t="shared" si="7"/>
        <v>0.69757174392935439</v>
      </c>
      <c r="AB34">
        <f t="shared" si="8"/>
        <v>0.45768947755703254</v>
      </c>
      <c r="AC34">
        <f t="shared" si="9"/>
        <v>4.1942604856517497E-2</v>
      </c>
      <c r="AD34">
        <f t="shared" si="10"/>
        <v>0.29874908020603652</v>
      </c>
      <c r="AE34">
        <f t="shared" si="11"/>
        <v>1.9816041206769628</v>
      </c>
      <c r="AF34">
        <f t="shared" si="12"/>
        <v>1.3156732891832177</v>
      </c>
      <c r="AG34">
        <f t="shared" si="13"/>
        <v>1.8903605592347286</v>
      </c>
    </row>
    <row r="35" spans="1:33">
      <c r="A35">
        <v>9</v>
      </c>
      <c r="C35">
        <v>16465.8</v>
      </c>
      <c r="D35">
        <v>14681.6</v>
      </c>
      <c r="E35">
        <v>14058.6</v>
      </c>
      <c r="F35">
        <v>13852.9</v>
      </c>
      <c r="G35">
        <v>13791.8</v>
      </c>
      <c r="H35">
        <v>13741.7</v>
      </c>
      <c r="I35">
        <v>13812.4</v>
      </c>
      <c r="J35">
        <v>13852.6</v>
      </c>
      <c r="K35">
        <v>13779</v>
      </c>
      <c r="L35">
        <v>13711.8</v>
      </c>
      <c r="M35">
        <v>13998.2</v>
      </c>
      <c r="N35">
        <v>14084.4</v>
      </c>
      <c r="O35">
        <v>14058</v>
      </c>
      <c r="P35">
        <v>14103.4</v>
      </c>
      <c r="R35">
        <f t="shared" si="0"/>
        <v>13711.8</v>
      </c>
      <c r="S35">
        <v>13590</v>
      </c>
      <c r="T35" s="1">
        <f t="shared" si="1"/>
        <v>0.89624724061809613</v>
      </c>
      <c r="V35">
        <f t="shared" si="14"/>
        <v>8.0323767476085379</v>
      </c>
      <c r="W35">
        <f t="shared" si="3"/>
        <v>1.4304635761589377</v>
      </c>
      <c r="X35">
        <f t="shared" si="4"/>
        <v>1.1287711552612187</v>
      </c>
      <c r="Y35">
        <f t="shared" si="5"/>
        <v>0.84400294334069703</v>
      </c>
      <c r="Z35">
        <f t="shared" si="6"/>
        <v>0.62987490802060608</v>
      </c>
      <c r="AA35">
        <f t="shared" si="7"/>
        <v>0.99190581309786074</v>
      </c>
      <c r="AB35">
        <f t="shared" si="8"/>
        <v>0.85577630610742661</v>
      </c>
      <c r="AC35">
        <f t="shared" si="9"/>
        <v>0.68800588668138341</v>
      </c>
      <c r="AD35">
        <f t="shared" si="10"/>
        <v>0.55849889624723792</v>
      </c>
      <c r="AE35">
        <f t="shared" si="11"/>
        <v>2.5025754231052271</v>
      </c>
      <c r="AF35">
        <f t="shared" si="12"/>
        <v>2.4400294334069197</v>
      </c>
      <c r="AG35">
        <f t="shared" si="13"/>
        <v>2.4231052244297224</v>
      </c>
    </row>
    <row r="36" spans="1:33">
      <c r="R36">
        <f t="shared" si="0"/>
        <v>0</v>
      </c>
      <c r="T36" s="1"/>
      <c r="V36">
        <f t="shared" si="14"/>
        <v>8.0323767476085379</v>
      </c>
      <c r="W36">
        <f t="shared" si="3"/>
        <v>3.4481236203090537</v>
      </c>
      <c r="X36">
        <f t="shared" si="4"/>
        <v>1.9345106696100047</v>
      </c>
      <c r="Y36">
        <f t="shared" si="5"/>
        <v>1.4849153789551086</v>
      </c>
      <c r="Z36">
        <f t="shared" si="6"/>
        <v>1.1162619573215653</v>
      </c>
      <c r="AA36">
        <f t="shared" si="7"/>
        <v>1.636497424576892</v>
      </c>
      <c r="AB36">
        <f t="shared" si="8"/>
        <v>1.9323031640912463</v>
      </c>
      <c r="AC36">
        <f t="shared" si="9"/>
        <v>1.3907284768211921</v>
      </c>
      <c r="AD36">
        <f t="shared" si="10"/>
        <v>0.89624724061809613</v>
      </c>
      <c r="AE36">
        <f t="shared" si="11"/>
        <v>3.0036791758646118</v>
      </c>
      <c r="AF36">
        <f t="shared" si="12"/>
        <v>3.637969094922735</v>
      </c>
      <c r="AG36">
        <f t="shared" si="13"/>
        <v>3.443708609271523</v>
      </c>
    </row>
    <row r="37" spans="1:33">
      <c r="A37">
        <v>10</v>
      </c>
      <c r="C37">
        <v>18655.900000000001</v>
      </c>
      <c r="D37">
        <v>17353.400000000001</v>
      </c>
      <c r="E37">
        <v>15942.6</v>
      </c>
      <c r="F37">
        <v>15911.5</v>
      </c>
      <c r="G37">
        <v>15885.5</v>
      </c>
      <c r="H37">
        <v>15829.3</v>
      </c>
      <c r="I37">
        <v>15790.7</v>
      </c>
      <c r="J37">
        <v>15742.3</v>
      </c>
      <c r="K37">
        <v>15742.3</v>
      </c>
      <c r="L37">
        <v>15740.5</v>
      </c>
      <c r="M37">
        <v>16028</v>
      </c>
      <c r="N37">
        <v>15993.1</v>
      </c>
      <c r="O37">
        <v>15962.3</v>
      </c>
      <c r="P37">
        <v>16159.6</v>
      </c>
      <c r="R37">
        <f t="shared" si="0"/>
        <v>15740.5</v>
      </c>
      <c r="S37">
        <v>15700</v>
      </c>
      <c r="T37" s="1">
        <f t="shared" si="1"/>
        <v>0.25796178343949044</v>
      </c>
    </row>
    <row r="38" spans="1:33">
      <c r="A38">
        <v>10</v>
      </c>
      <c r="C38">
        <v>18655.900000000001</v>
      </c>
      <c r="D38">
        <v>17353.400000000001</v>
      </c>
      <c r="E38">
        <v>16086.5</v>
      </c>
      <c r="F38">
        <v>16001.7</v>
      </c>
      <c r="G38">
        <v>16026.6</v>
      </c>
      <c r="H38">
        <v>15961.8</v>
      </c>
      <c r="I38">
        <v>15959.3</v>
      </c>
      <c r="J38">
        <v>15889.9</v>
      </c>
      <c r="K38">
        <v>15841.1</v>
      </c>
      <c r="L38">
        <v>15921</v>
      </c>
      <c r="M38">
        <v>16367.9</v>
      </c>
      <c r="N38">
        <v>16322.3</v>
      </c>
      <c r="O38">
        <v>16349.5</v>
      </c>
      <c r="P38">
        <v>16327.9</v>
      </c>
      <c r="R38">
        <f t="shared" si="0"/>
        <v>15841.1</v>
      </c>
      <c r="S38">
        <v>15700</v>
      </c>
      <c r="T38" s="1">
        <f t="shared" si="1"/>
        <v>0.89872611464968388</v>
      </c>
      <c r="V38">
        <f t="shared" si="14"/>
        <v>10.531210191082812</v>
      </c>
      <c r="W38">
        <f t="shared" si="3"/>
        <v>1.5452229299363081</v>
      </c>
      <c r="X38">
        <f t="shared" si="4"/>
        <v>1.3471337579617835</v>
      </c>
      <c r="Y38">
        <f t="shared" si="5"/>
        <v>1.1815286624203822</v>
      </c>
      <c r="Z38">
        <f t="shared" si="6"/>
        <v>0.8235668789808871</v>
      </c>
      <c r="AA38">
        <f t="shared" si="7"/>
        <v>0.5777070063694314</v>
      </c>
      <c r="AB38">
        <f t="shared" si="8"/>
        <v>0.26942675159235208</v>
      </c>
      <c r="AC38">
        <f t="shared" si="9"/>
        <v>0.26942675159235208</v>
      </c>
      <c r="AD38">
        <f t="shared" si="10"/>
        <v>0.25796178343949044</v>
      </c>
      <c r="AE38">
        <f t="shared" si="11"/>
        <v>2.089171974522293</v>
      </c>
      <c r="AF38">
        <f t="shared" si="12"/>
        <v>1.8668789808917219</v>
      </c>
      <c r="AG38">
        <f t="shared" si="13"/>
        <v>1.6707006369426705</v>
      </c>
    </row>
    <row r="39" spans="1:33">
      <c r="A39">
        <v>10</v>
      </c>
      <c r="C39">
        <v>18655.900000000001</v>
      </c>
      <c r="D39">
        <v>17353.400000000001</v>
      </c>
      <c r="E39">
        <v>16191.5</v>
      </c>
      <c r="F39">
        <v>16108.2</v>
      </c>
      <c r="G39">
        <v>16203.5</v>
      </c>
      <c r="H39">
        <v>16064.8</v>
      </c>
      <c r="I39">
        <v>16112.7</v>
      </c>
      <c r="J39">
        <v>15971.3</v>
      </c>
      <c r="K39">
        <v>15896.6</v>
      </c>
      <c r="L39">
        <v>16280</v>
      </c>
      <c r="M39">
        <v>16472.3</v>
      </c>
      <c r="N39">
        <v>16572.900000000001</v>
      </c>
      <c r="O39">
        <v>16525.400000000001</v>
      </c>
      <c r="P39">
        <v>16489.099999999999</v>
      </c>
      <c r="R39">
        <f t="shared" si="0"/>
        <v>15896.6</v>
      </c>
      <c r="S39">
        <v>15700</v>
      </c>
      <c r="T39" s="1">
        <f t="shared" si="1"/>
        <v>1.2522292993630597</v>
      </c>
      <c r="V39">
        <f t="shared" si="14"/>
        <v>10.531210191082812</v>
      </c>
      <c r="W39">
        <f t="shared" si="3"/>
        <v>2.4617834394904459</v>
      </c>
      <c r="X39">
        <f t="shared" si="4"/>
        <v>1.9216560509554188</v>
      </c>
      <c r="Y39">
        <f t="shared" si="5"/>
        <v>2.0802547770700661</v>
      </c>
      <c r="Z39">
        <f t="shared" si="6"/>
        <v>1.6675159235668744</v>
      </c>
      <c r="AA39">
        <f t="shared" si="7"/>
        <v>1.6515923566878934</v>
      </c>
      <c r="AB39">
        <f t="shared" si="8"/>
        <v>1.2095541401273864</v>
      </c>
      <c r="AC39">
        <f t="shared" si="9"/>
        <v>0.89872611464968388</v>
      </c>
      <c r="AD39">
        <f t="shared" si="10"/>
        <v>1.407643312101911</v>
      </c>
      <c r="AE39">
        <f t="shared" si="11"/>
        <v>4.2541401273885331</v>
      </c>
      <c r="AF39">
        <f t="shared" si="12"/>
        <v>3.9636942675159186</v>
      </c>
      <c r="AG39">
        <f t="shared" si="13"/>
        <v>4.1369426751592355</v>
      </c>
    </row>
    <row r="40" spans="1:33">
      <c r="R40">
        <f t="shared" si="0"/>
        <v>0</v>
      </c>
      <c r="T40" s="1"/>
      <c r="V40">
        <f t="shared" si="14"/>
        <v>10.531210191082812</v>
      </c>
      <c r="W40">
        <f t="shared" si="3"/>
        <v>3.1305732484076434</v>
      </c>
      <c r="X40">
        <f t="shared" si="4"/>
        <v>2.6000000000000045</v>
      </c>
      <c r="Y40">
        <f t="shared" si="5"/>
        <v>3.2070063694267512</v>
      </c>
      <c r="Z40">
        <f t="shared" si="6"/>
        <v>2.3235668789808872</v>
      </c>
      <c r="AA40">
        <f t="shared" si="7"/>
        <v>2.6286624203821702</v>
      </c>
      <c r="AB40">
        <f t="shared" si="8"/>
        <v>1.7280254777070019</v>
      </c>
      <c r="AC40">
        <f t="shared" si="9"/>
        <v>1.2522292993630597</v>
      </c>
      <c r="AD40">
        <f t="shared" si="10"/>
        <v>3.6942675159235669</v>
      </c>
      <c r="AE40">
        <f t="shared" si="11"/>
        <v>4.9191082802547728</v>
      </c>
      <c r="AF40">
        <f t="shared" si="12"/>
        <v>5.5598726114649777</v>
      </c>
      <c r="AG40">
        <f t="shared" si="13"/>
        <v>5.2573248407643405</v>
      </c>
    </row>
    <row r="41" spans="1:33">
      <c r="A41">
        <v>11</v>
      </c>
      <c r="C41">
        <v>45313.4</v>
      </c>
      <c r="D41">
        <v>44969.8</v>
      </c>
      <c r="E41">
        <v>43501.5</v>
      </c>
      <c r="F41">
        <v>43574.9</v>
      </c>
      <c r="G41">
        <v>43502.5</v>
      </c>
      <c r="H41">
        <v>43579.1</v>
      </c>
      <c r="I41">
        <v>43691.9</v>
      </c>
      <c r="J41">
        <v>43621.1</v>
      </c>
      <c r="K41">
        <v>43669.599999999999</v>
      </c>
      <c r="L41">
        <v>43626</v>
      </c>
      <c r="M41">
        <v>44294.7</v>
      </c>
      <c r="N41">
        <v>44298.2</v>
      </c>
      <c r="O41">
        <v>43853.7</v>
      </c>
      <c r="P41">
        <v>43866.2</v>
      </c>
      <c r="R41">
        <f t="shared" si="0"/>
        <v>43501.5</v>
      </c>
      <c r="S41">
        <v>43448</v>
      </c>
      <c r="T41" s="1">
        <f t="shared" si="1"/>
        <v>0.12313570244890444</v>
      </c>
    </row>
    <row r="42" spans="1:33">
      <c r="A42">
        <v>11</v>
      </c>
      <c r="C42">
        <v>45313.4</v>
      </c>
      <c r="D42">
        <v>44969.8</v>
      </c>
      <c r="E42">
        <v>43561</v>
      </c>
      <c r="F42">
        <v>43605.4</v>
      </c>
      <c r="G42">
        <v>43629.9</v>
      </c>
      <c r="H42">
        <v>43595.7</v>
      </c>
      <c r="I42">
        <v>43724</v>
      </c>
      <c r="J42">
        <v>43730.400000000001</v>
      </c>
      <c r="K42">
        <v>43714.7</v>
      </c>
      <c r="L42">
        <v>43770.400000000001</v>
      </c>
      <c r="M42">
        <v>44369.9</v>
      </c>
      <c r="N42">
        <v>44363.8</v>
      </c>
      <c r="O42">
        <v>44192.5</v>
      </c>
      <c r="P42">
        <v>44182.9</v>
      </c>
      <c r="R42">
        <f t="shared" si="0"/>
        <v>43561</v>
      </c>
      <c r="S42">
        <v>43448</v>
      </c>
      <c r="T42" s="1">
        <f t="shared" si="1"/>
        <v>0.26008101638740566</v>
      </c>
      <c r="V42">
        <f t="shared" si="14"/>
        <v>3.5025777941447318</v>
      </c>
      <c r="W42">
        <f t="shared" si="3"/>
        <v>0.12313570244890444</v>
      </c>
      <c r="X42">
        <f t="shared" si="4"/>
        <v>0.29207328300497482</v>
      </c>
      <c r="Y42">
        <f t="shared" si="5"/>
        <v>0.12543730436383724</v>
      </c>
      <c r="Z42">
        <f t="shared" si="6"/>
        <v>0.30174001104768583</v>
      </c>
      <c r="AA42">
        <f t="shared" si="7"/>
        <v>0.56136070705211161</v>
      </c>
      <c r="AB42">
        <f t="shared" si="8"/>
        <v>0.3984072914748632</v>
      </c>
      <c r="AC42">
        <f t="shared" si="9"/>
        <v>0.51003498434910366</v>
      </c>
      <c r="AD42">
        <f t="shared" si="10"/>
        <v>0.4096851408580372</v>
      </c>
      <c r="AE42">
        <f t="shared" si="11"/>
        <v>1.9487663413735892</v>
      </c>
      <c r="AF42">
        <f t="shared" si="12"/>
        <v>1.9568219480758542</v>
      </c>
      <c r="AG42">
        <f t="shared" si="13"/>
        <v>0.93375989688822758</v>
      </c>
    </row>
    <row r="43" spans="1:33">
      <c r="A43">
        <v>11</v>
      </c>
      <c r="C43">
        <v>45313.4</v>
      </c>
      <c r="D43">
        <v>44969.8</v>
      </c>
      <c r="E43">
        <v>43610.3</v>
      </c>
      <c r="F43">
        <v>43630.9</v>
      </c>
      <c r="G43">
        <v>43696.9</v>
      </c>
      <c r="H43">
        <v>43616.4</v>
      </c>
      <c r="I43">
        <v>43816</v>
      </c>
      <c r="J43">
        <v>43822.9</v>
      </c>
      <c r="K43">
        <v>43795.9</v>
      </c>
      <c r="L43">
        <v>44007.7</v>
      </c>
      <c r="M43">
        <v>44424.2</v>
      </c>
      <c r="N43">
        <v>44389.4</v>
      </c>
      <c r="O43">
        <v>44392.7</v>
      </c>
      <c r="P43">
        <v>44389.4</v>
      </c>
      <c r="R43">
        <f t="shared" si="0"/>
        <v>43610.3</v>
      </c>
      <c r="S43">
        <v>43448</v>
      </c>
      <c r="T43" s="1">
        <f t="shared" si="1"/>
        <v>0.37354999079359907</v>
      </c>
      <c r="V43">
        <f t="shared" si="14"/>
        <v>3.5025777941447318</v>
      </c>
      <c r="W43">
        <f t="shared" si="3"/>
        <v>0.26008101638740566</v>
      </c>
      <c r="X43">
        <f t="shared" si="4"/>
        <v>0.36227214141042502</v>
      </c>
      <c r="Y43">
        <f t="shared" si="5"/>
        <v>0.41866138832627847</v>
      </c>
      <c r="Z43">
        <f t="shared" si="6"/>
        <v>0.33994660283556688</v>
      </c>
      <c r="AA43">
        <f t="shared" si="7"/>
        <v>0.63524212852145101</v>
      </c>
      <c r="AB43">
        <f t="shared" si="8"/>
        <v>0.64997238077702424</v>
      </c>
      <c r="AC43">
        <f t="shared" si="9"/>
        <v>0.61383723071256924</v>
      </c>
      <c r="AD43">
        <f t="shared" si="10"/>
        <v>0.74203645737433588</v>
      </c>
      <c r="AE43">
        <f t="shared" si="11"/>
        <v>2.1218468053765456</v>
      </c>
      <c r="AF43">
        <f t="shared" si="12"/>
        <v>2.1078070336954586</v>
      </c>
      <c r="AG43">
        <f t="shared" si="13"/>
        <v>1.7135426256674646</v>
      </c>
    </row>
    <row r="44" spans="1:33">
      <c r="R44">
        <f t="shared" si="0"/>
        <v>0</v>
      </c>
      <c r="T44" s="1"/>
      <c r="V44">
        <f t="shared" si="14"/>
        <v>3.5025777941447318</v>
      </c>
      <c r="W44">
        <f t="shared" si="3"/>
        <v>0.37354999079359907</v>
      </c>
      <c r="X44">
        <f t="shared" si="4"/>
        <v>0.42096299024121125</v>
      </c>
      <c r="Y44">
        <f t="shared" si="5"/>
        <v>0.57286871662677563</v>
      </c>
      <c r="Z44">
        <f t="shared" si="6"/>
        <v>0.38758976247468574</v>
      </c>
      <c r="AA44">
        <f t="shared" si="7"/>
        <v>0.8469895046952679</v>
      </c>
      <c r="AB44">
        <f t="shared" si="8"/>
        <v>0.86287055790830758</v>
      </c>
      <c r="AC44">
        <f t="shared" si="9"/>
        <v>0.80072730620512211</v>
      </c>
      <c r="AD44">
        <f t="shared" si="10"/>
        <v>1.2882065917878776</v>
      </c>
      <c r="AE44">
        <f t="shared" si="11"/>
        <v>2.2468237893573861</v>
      </c>
      <c r="AF44">
        <f t="shared" si="12"/>
        <v>2.1667280427177351</v>
      </c>
      <c r="AG44">
        <f t="shared" si="13"/>
        <v>2.1743233290370032</v>
      </c>
    </row>
    <row r="45" spans="1:33">
      <c r="A45">
        <v>12</v>
      </c>
      <c r="C45">
        <v>24393.4</v>
      </c>
      <c r="D45">
        <v>24109.200000000001</v>
      </c>
      <c r="E45">
        <v>22157.4</v>
      </c>
      <c r="F45">
        <v>22156.799999999999</v>
      </c>
      <c r="G45">
        <v>22158.7</v>
      </c>
      <c r="H45">
        <v>21961.200000000001</v>
      </c>
      <c r="I45">
        <v>21847.9</v>
      </c>
      <c r="J45">
        <v>21814.5</v>
      </c>
      <c r="K45">
        <v>21829.3</v>
      </c>
      <c r="L45">
        <v>21986.400000000001</v>
      </c>
      <c r="M45">
        <v>22783.7</v>
      </c>
      <c r="N45">
        <v>22277.599999999999</v>
      </c>
      <c r="O45">
        <v>22747.1</v>
      </c>
      <c r="P45">
        <v>22409.200000000001</v>
      </c>
      <c r="R45">
        <f t="shared" si="0"/>
        <v>21814.5</v>
      </c>
      <c r="S45">
        <v>21220</v>
      </c>
      <c r="T45" s="1">
        <f t="shared" si="1"/>
        <v>2.8016022620169649</v>
      </c>
    </row>
    <row r="46" spans="1:33">
      <c r="A46">
        <v>12</v>
      </c>
      <c r="C46">
        <v>24393.4</v>
      </c>
      <c r="D46">
        <v>24109.200000000001</v>
      </c>
      <c r="E46">
        <v>22176.7</v>
      </c>
      <c r="F46">
        <v>22174.400000000001</v>
      </c>
      <c r="G46">
        <v>22185.200000000001</v>
      </c>
      <c r="H46">
        <v>22144.5</v>
      </c>
      <c r="I46">
        <v>22023.5</v>
      </c>
      <c r="J46">
        <v>21961.3</v>
      </c>
      <c r="K46">
        <v>22115.4</v>
      </c>
      <c r="L46">
        <v>22123.9</v>
      </c>
      <c r="M46">
        <v>22911</v>
      </c>
      <c r="N46">
        <v>22728.3</v>
      </c>
      <c r="O46">
        <v>22989.599999999999</v>
      </c>
      <c r="P46">
        <v>22934.9</v>
      </c>
      <c r="R46">
        <f t="shared" si="0"/>
        <v>21961.3</v>
      </c>
      <c r="S46">
        <v>21220</v>
      </c>
      <c r="T46" s="1">
        <f t="shared" si="1"/>
        <v>3.4934024505183756</v>
      </c>
      <c r="V46">
        <f t="shared" si="14"/>
        <v>13.615457115928372</v>
      </c>
      <c r="W46">
        <f t="shared" si="3"/>
        <v>4.4175306314797425</v>
      </c>
      <c r="X46">
        <f t="shared" si="4"/>
        <v>4.4147031102733232</v>
      </c>
      <c r="Y46">
        <f t="shared" si="5"/>
        <v>4.4236569274269586</v>
      </c>
      <c r="Z46">
        <f t="shared" si="6"/>
        <v>3.4929311969839811</v>
      </c>
      <c r="AA46">
        <f t="shared" si="7"/>
        <v>2.9590009425070756</v>
      </c>
      <c r="AB46">
        <f t="shared" si="8"/>
        <v>2.8016022620169649</v>
      </c>
      <c r="AC46">
        <f t="shared" si="9"/>
        <v>2.8713477851083851</v>
      </c>
      <c r="AD46">
        <f t="shared" si="10"/>
        <v>3.6116870876531642</v>
      </c>
      <c r="AE46">
        <f t="shared" si="11"/>
        <v>7.3689915174363838</v>
      </c>
      <c r="AF46">
        <f t="shared" si="12"/>
        <v>4.9839773798303417</v>
      </c>
      <c r="AG46">
        <f t="shared" si="13"/>
        <v>7.1965127238454221</v>
      </c>
    </row>
    <row r="47" spans="1:33">
      <c r="A47">
        <v>12</v>
      </c>
      <c r="C47">
        <v>24393.4</v>
      </c>
      <c r="D47">
        <v>24109.200000000001</v>
      </c>
      <c r="E47">
        <v>22189.9</v>
      </c>
      <c r="F47">
        <v>22186.6</v>
      </c>
      <c r="G47">
        <v>22212.1</v>
      </c>
      <c r="H47">
        <v>22211.599999999999</v>
      </c>
      <c r="I47">
        <v>22278.6</v>
      </c>
      <c r="J47">
        <v>22211.7</v>
      </c>
      <c r="K47">
        <v>22194.3</v>
      </c>
      <c r="L47">
        <v>22211.7</v>
      </c>
      <c r="M47">
        <v>23330.799999999999</v>
      </c>
      <c r="N47">
        <v>23305.7</v>
      </c>
      <c r="O47">
        <v>23311.1</v>
      </c>
      <c r="P47">
        <v>23327.8</v>
      </c>
      <c r="R47">
        <f t="shared" si="0"/>
        <v>22186.6</v>
      </c>
      <c r="S47">
        <v>21220</v>
      </c>
      <c r="T47" s="1">
        <f t="shared" si="1"/>
        <v>4.5551366635249693</v>
      </c>
      <c r="V47">
        <f t="shared" si="14"/>
        <v>13.615457115928372</v>
      </c>
      <c r="W47">
        <f t="shared" si="3"/>
        <v>4.5084825636192312</v>
      </c>
      <c r="X47">
        <f t="shared" si="4"/>
        <v>4.4976437323279992</v>
      </c>
      <c r="Y47">
        <f t="shared" si="5"/>
        <v>4.5485391140433586</v>
      </c>
      <c r="Z47">
        <f t="shared" si="6"/>
        <v>4.3567389255419409</v>
      </c>
      <c r="AA47">
        <f t="shared" si="7"/>
        <v>3.7865221489161169</v>
      </c>
      <c r="AB47">
        <f t="shared" si="8"/>
        <v>3.4934024505183756</v>
      </c>
      <c r="AC47">
        <f t="shared" si="9"/>
        <v>4.2196041470311103</v>
      </c>
      <c r="AD47">
        <f t="shared" si="10"/>
        <v>4.2596606974552378</v>
      </c>
      <c r="AE47">
        <f t="shared" si="11"/>
        <v>7.9688972667295008</v>
      </c>
      <c r="AF47">
        <f t="shared" si="12"/>
        <v>7.1079170593779422</v>
      </c>
      <c r="AG47">
        <f t="shared" si="13"/>
        <v>8.3393025447690778</v>
      </c>
    </row>
    <row r="48" spans="1:33">
      <c r="R48">
        <f t="shared" si="0"/>
        <v>0</v>
      </c>
      <c r="T48" s="1"/>
      <c r="V48">
        <f t="shared" si="14"/>
        <v>13.615457115928372</v>
      </c>
      <c r="W48">
        <f t="shared" si="3"/>
        <v>4.5706880301602331</v>
      </c>
      <c r="X48">
        <f t="shared" si="4"/>
        <v>4.5551366635249693</v>
      </c>
      <c r="Y48">
        <f t="shared" si="5"/>
        <v>4.6753063147973544</v>
      </c>
      <c r="Z48">
        <f t="shared" si="6"/>
        <v>4.6729500471253465</v>
      </c>
      <c r="AA48">
        <f t="shared" si="7"/>
        <v>4.9886899151743567</v>
      </c>
      <c r="AB48">
        <f t="shared" si="8"/>
        <v>4.6734213006597587</v>
      </c>
      <c r="AC48">
        <f t="shared" si="9"/>
        <v>4.5914231856738885</v>
      </c>
      <c r="AD48">
        <f t="shared" si="10"/>
        <v>4.6734213006597587</v>
      </c>
      <c r="AE48">
        <f t="shared" si="11"/>
        <v>9.9472196041470262</v>
      </c>
      <c r="AF48">
        <f t="shared" si="12"/>
        <v>9.8289349670122572</v>
      </c>
      <c r="AG48">
        <f t="shared" si="13"/>
        <v>9.8543826578699267</v>
      </c>
    </row>
    <row r="49" spans="1:33">
      <c r="A49">
        <v>13</v>
      </c>
      <c r="C49">
        <v>18717.599999999999</v>
      </c>
      <c r="D49">
        <v>18175.099999999999</v>
      </c>
      <c r="E49">
        <v>16998</v>
      </c>
      <c r="F49">
        <v>16938.2</v>
      </c>
      <c r="G49">
        <v>16950.8</v>
      </c>
      <c r="H49">
        <v>16897.7</v>
      </c>
      <c r="I49">
        <v>16988.099999999999</v>
      </c>
      <c r="J49">
        <v>16915.8</v>
      </c>
      <c r="K49">
        <v>16893.8</v>
      </c>
      <c r="L49">
        <v>16902.400000000001</v>
      </c>
      <c r="M49">
        <v>16998.900000000001</v>
      </c>
      <c r="N49">
        <v>16989.599999999999</v>
      </c>
      <c r="O49">
        <v>16980.2</v>
      </c>
      <c r="P49">
        <v>16974.3</v>
      </c>
      <c r="R49">
        <f t="shared" si="0"/>
        <v>16893.8</v>
      </c>
      <c r="S49">
        <v>16876</v>
      </c>
      <c r="T49" s="1">
        <f t="shared" si="1"/>
        <v>0.10547523109741214</v>
      </c>
    </row>
    <row r="50" spans="1:33">
      <c r="A50">
        <v>13</v>
      </c>
      <c r="C50">
        <v>18717.599999999999</v>
      </c>
      <c r="D50">
        <v>18175.099999999999</v>
      </c>
      <c r="E50">
        <v>17028.099999999999</v>
      </c>
      <c r="F50">
        <v>16993.599999999999</v>
      </c>
      <c r="G50">
        <v>16992.2</v>
      </c>
      <c r="H50">
        <v>16953.900000000001</v>
      </c>
      <c r="I50">
        <v>17034.099999999999</v>
      </c>
      <c r="J50">
        <v>16944.8</v>
      </c>
      <c r="K50">
        <v>16952.7</v>
      </c>
      <c r="L50">
        <v>16952.400000000001</v>
      </c>
      <c r="M50">
        <v>17368.7</v>
      </c>
      <c r="N50">
        <v>17194</v>
      </c>
      <c r="O50">
        <v>17081.8</v>
      </c>
      <c r="P50">
        <v>16993.099999999999</v>
      </c>
      <c r="R50">
        <f t="shared" si="0"/>
        <v>16944.8</v>
      </c>
      <c r="S50">
        <v>16876</v>
      </c>
      <c r="T50" s="1">
        <f t="shared" si="1"/>
        <v>0.40767954491585251</v>
      </c>
      <c r="V50">
        <f t="shared" si="14"/>
        <v>7.6979141976771661</v>
      </c>
      <c r="W50">
        <f t="shared" si="3"/>
        <v>0.72292012325195543</v>
      </c>
      <c r="X50">
        <f t="shared" si="4"/>
        <v>0.36857075136288653</v>
      </c>
      <c r="Y50">
        <f t="shared" si="5"/>
        <v>0.44323299360037488</v>
      </c>
      <c r="Z50">
        <f t="shared" si="6"/>
        <v>0.12858497274236033</v>
      </c>
      <c r="AA50">
        <f t="shared" si="7"/>
        <v>0.66425693292248489</v>
      </c>
      <c r="AB50">
        <f t="shared" si="8"/>
        <v>0.23583787627399427</v>
      </c>
      <c r="AC50">
        <f t="shared" si="9"/>
        <v>0.10547523109741214</v>
      </c>
      <c r="AD50">
        <f t="shared" si="10"/>
        <v>0.15643517421190717</v>
      </c>
      <c r="AE50">
        <f t="shared" si="11"/>
        <v>0.72825314055464241</v>
      </c>
      <c r="AF50">
        <f t="shared" si="12"/>
        <v>0.67314529509361543</v>
      </c>
      <c r="AG50">
        <f t="shared" si="13"/>
        <v>0.61744489215454323</v>
      </c>
    </row>
    <row r="51" spans="1:33">
      <c r="A51">
        <v>13</v>
      </c>
      <c r="C51">
        <v>18717.599999999999</v>
      </c>
      <c r="D51">
        <v>18175.099999999999</v>
      </c>
      <c r="E51">
        <v>17078.7</v>
      </c>
      <c r="F51">
        <v>17047</v>
      </c>
      <c r="G51">
        <v>17023.8</v>
      </c>
      <c r="H51">
        <v>17006.3</v>
      </c>
      <c r="I51">
        <v>17102.8</v>
      </c>
      <c r="J51">
        <v>17004.900000000001</v>
      </c>
      <c r="K51">
        <v>17012.2</v>
      </c>
      <c r="L51">
        <v>17002.900000000001</v>
      </c>
      <c r="M51">
        <v>17488.099999999999</v>
      </c>
      <c r="N51">
        <v>17533.5</v>
      </c>
      <c r="O51">
        <v>17428.900000000001</v>
      </c>
      <c r="P51">
        <v>17002.2</v>
      </c>
      <c r="R51">
        <f t="shared" si="0"/>
        <v>17002.2</v>
      </c>
      <c r="S51">
        <v>16876</v>
      </c>
      <c r="T51" s="1">
        <f t="shared" si="1"/>
        <v>0.74780753733112537</v>
      </c>
      <c r="V51">
        <f t="shared" si="14"/>
        <v>7.6979141976771661</v>
      </c>
      <c r="W51">
        <f t="shared" si="3"/>
        <v>0.90127992415263425</v>
      </c>
      <c r="X51">
        <f t="shared" si="4"/>
        <v>0.69684759421663045</v>
      </c>
      <c r="Y51">
        <f t="shared" si="5"/>
        <v>0.68855178952358809</v>
      </c>
      <c r="Z51">
        <f t="shared" si="6"/>
        <v>0.46160227542072446</v>
      </c>
      <c r="AA51">
        <f t="shared" si="7"/>
        <v>0.93683337283715662</v>
      </c>
      <c r="AB51">
        <f t="shared" si="8"/>
        <v>0.40767954491585251</v>
      </c>
      <c r="AC51">
        <f t="shared" si="9"/>
        <v>0.45449158568381559</v>
      </c>
      <c r="AD51">
        <f t="shared" si="10"/>
        <v>0.45271391324959381</v>
      </c>
      <c r="AE51">
        <f t="shared" si="11"/>
        <v>2.9195306944773689</v>
      </c>
      <c r="AF51">
        <f t="shared" si="12"/>
        <v>1.884332780279687</v>
      </c>
      <c r="AG51">
        <f t="shared" si="13"/>
        <v>1.2194832898791139</v>
      </c>
    </row>
    <row r="52" spans="1:33">
      <c r="R52">
        <f t="shared" si="0"/>
        <v>0</v>
      </c>
      <c r="T52" s="1"/>
      <c r="V52">
        <f t="shared" si="14"/>
        <v>7.6979141976771661</v>
      </c>
      <c r="W52">
        <f t="shared" si="3"/>
        <v>1.2011140080587859</v>
      </c>
      <c r="X52">
        <f t="shared" si="4"/>
        <v>1.0132732875088883</v>
      </c>
      <c r="Y52">
        <f t="shared" si="5"/>
        <v>0.87579995259539734</v>
      </c>
      <c r="Z52">
        <f t="shared" si="6"/>
        <v>0.77210239393220714</v>
      </c>
      <c r="AA52">
        <f t="shared" si="7"/>
        <v>1.3439203602749423</v>
      </c>
      <c r="AB52">
        <f t="shared" si="8"/>
        <v>0.76380658923916478</v>
      </c>
      <c r="AC52">
        <f t="shared" si="9"/>
        <v>0.80706328513866277</v>
      </c>
      <c r="AD52">
        <f t="shared" si="10"/>
        <v>0.75195543967765732</v>
      </c>
      <c r="AE52">
        <f t="shared" si="11"/>
        <v>3.6270443232993514</v>
      </c>
      <c r="AF52">
        <f t="shared" si="12"/>
        <v>3.8960654183455796</v>
      </c>
      <c r="AG52">
        <f t="shared" si="13"/>
        <v>3.2762502962787474</v>
      </c>
    </row>
    <row r="53" spans="1:33">
      <c r="A53">
        <v>14</v>
      </c>
      <c r="C53">
        <v>17375.3</v>
      </c>
      <c r="D53">
        <v>15778.7</v>
      </c>
      <c r="E53">
        <v>14329.6</v>
      </c>
      <c r="F53">
        <v>14191.4</v>
      </c>
      <c r="G53">
        <v>14208</v>
      </c>
      <c r="H53">
        <v>14386.7</v>
      </c>
      <c r="I53">
        <v>14269.4</v>
      </c>
      <c r="J53">
        <v>14195.5</v>
      </c>
      <c r="K53">
        <v>14147.7</v>
      </c>
      <c r="L53">
        <v>14138.6</v>
      </c>
      <c r="M53">
        <v>14978.1</v>
      </c>
      <c r="N53">
        <v>14838.4</v>
      </c>
      <c r="O53">
        <v>15000</v>
      </c>
      <c r="P53">
        <v>14884.7</v>
      </c>
      <c r="R53">
        <f t="shared" si="0"/>
        <v>14138.6</v>
      </c>
      <c r="S53">
        <v>14138</v>
      </c>
      <c r="T53" s="1">
        <f t="shared" si="1"/>
        <v>4.2438817371648306E-3</v>
      </c>
    </row>
    <row r="54" spans="1:33">
      <c r="A54">
        <v>14</v>
      </c>
      <c r="C54">
        <v>17375.3</v>
      </c>
      <c r="D54">
        <v>15778.7</v>
      </c>
      <c r="E54">
        <v>14470.6</v>
      </c>
      <c r="F54">
        <v>14401.8</v>
      </c>
      <c r="G54">
        <v>14397.4</v>
      </c>
      <c r="H54">
        <v>14449.4</v>
      </c>
      <c r="I54">
        <v>14349.5</v>
      </c>
      <c r="J54">
        <v>14243.2</v>
      </c>
      <c r="K54">
        <v>14225.3</v>
      </c>
      <c r="L54">
        <v>14181.9</v>
      </c>
      <c r="M54">
        <v>15063.3</v>
      </c>
      <c r="N54">
        <v>14995.4</v>
      </c>
      <c r="O54">
        <v>15066.7</v>
      </c>
      <c r="P54">
        <v>15025.9</v>
      </c>
      <c r="R54">
        <f t="shared" si="0"/>
        <v>14181.9</v>
      </c>
      <c r="S54">
        <v>14138</v>
      </c>
      <c r="T54" s="1">
        <f t="shared" si="1"/>
        <v>0.31051068043570262</v>
      </c>
      <c r="V54">
        <f t="shared" si="14"/>
        <v>11.604894610270199</v>
      </c>
      <c r="W54">
        <f t="shared" si="3"/>
        <v>1.3552129014004834</v>
      </c>
      <c r="X54">
        <f t="shared" si="4"/>
        <v>0.37770547460743836</v>
      </c>
      <c r="Y54">
        <f t="shared" si="5"/>
        <v>0.49511953600226344</v>
      </c>
      <c r="Z54">
        <f t="shared" si="6"/>
        <v>1.759088980053761</v>
      </c>
      <c r="AA54">
        <f t="shared" si="7"/>
        <v>0.92941010043853189</v>
      </c>
      <c r="AB54">
        <f t="shared" si="8"/>
        <v>0.40670533314471635</v>
      </c>
      <c r="AC54">
        <f t="shared" si="9"/>
        <v>6.8609421417461652E-2</v>
      </c>
      <c r="AD54">
        <f t="shared" si="10"/>
        <v>4.2438817371648306E-3</v>
      </c>
      <c r="AE54">
        <f t="shared" si="11"/>
        <v>5.9421417456500238</v>
      </c>
      <c r="AF54">
        <f t="shared" si="12"/>
        <v>4.9540246145140729</v>
      </c>
      <c r="AG54">
        <f t="shared" si="13"/>
        <v>6.0970434290564439</v>
      </c>
    </row>
    <row r="55" spans="1:33">
      <c r="A55">
        <v>14</v>
      </c>
      <c r="C55">
        <v>17375.3</v>
      </c>
      <c r="D55">
        <v>15778.7</v>
      </c>
      <c r="E55">
        <v>14589.5</v>
      </c>
      <c r="F55">
        <v>14550.1</v>
      </c>
      <c r="G55">
        <v>14564.8</v>
      </c>
      <c r="H55">
        <v>14534.6</v>
      </c>
      <c r="I55">
        <v>14438.1</v>
      </c>
      <c r="J55">
        <v>14369.9</v>
      </c>
      <c r="K55">
        <v>14297</v>
      </c>
      <c r="L55">
        <v>14232</v>
      </c>
      <c r="M55">
        <v>15179.4</v>
      </c>
      <c r="N55">
        <v>15109.4</v>
      </c>
      <c r="O55">
        <v>15159.5</v>
      </c>
      <c r="P55">
        <v>15147.3</v>
      </c>
      <c r="R55">
        <f t="shared" si="0"/>
        <v>14232</v>
      </c>
      <c r="S55">
        <v>14138</v>
      </c>
      <c r="T55" s="1">
        <f t="shared" si="1"/>
        <v>0.66487480548875377</v>
      </c>
      <c r="V55">
        <f t="shared" si="14"/>
        <v>11.604894610270199</v>
      </c>
      <c r="W55">
        <f t="shared" si="3"/>
        <v>2.3525251096336142</v>
      </c>
      <c r="X55">
        <f t="shared" si="4"/>
        <v>1.8658933371056674</v>
      </c>
      <c r="Y55">
        <f t="shared" si="5"/>
        <v>1.8347715376998135</v>
      </c>
      <c r="Z55">
        <f t="shared" si="6"/>
        <v>2.2025746215872095</v>
      </c>
      <c r="AA55">
        <f t="shared" si="7"/>
        <v>1.4959683123496959</v>
      </c>
      <c r="AB55">
        <f t="shared" si="8"/>
        <v>0.74409393124912093</v>
      </c>
      <c r="AC55">
        <f t="shared" si="9"/>
        <v>0.61748479275710333</v>
      </c>
      <c r="AD55">
        <f t="shared" si="10"/>
        <v>0.31051068043570262</v>
      </c>
      <c r="AE55">
        <f t="shared" si="11"/>
        <v>6.5447729523270564</v>
      </c>
      <c r="AF55">
        <f t="shared" si="12"/>
        <v>6.0645070024048637</v>
      </c>
      <c r="AG55">
        <f t="shared" si="13"/>
        <v>6.5688216155043193</v>
      </c>
    </row>
    <row r="56" spans="1:33">
      <c r="R56">
        <f t="shared" si="0"/>
        <v>0</v>
      </c>
      <c r="T56" s="1"/>
      <c r="V56">
        <f t="shared" si="14"/>
        <v>11.604894610270199</v>
      </c>
      <c r="W56">
        <f t="shared" si="3"/>
        <v>3.1935210072145988</v>
      </c>
      <c r="X56">
        <f t="shared" si="4"/>
        <v>2.9148394398076132</v>
      </c>
      <c r="Y56">
        <f t="shared" si="5"/>
        <v>3.018814542368081</v>
      </c>
      <c r="Z56">
        <f t="shared" si="6"/>
        <v>2.8052058282642549</v>
      </c>
      <c r="AA56">
        <f t="shared" si="7"/>
        <v>2.1226481822039918</v>
      </c>
      <c r="AB56">
        <f t="shared" si="8"/>
        <v>1.6402602914132103</v>
      </c>
      <c r="AC56">
        <f t="shared" si="9"/>
        <v>1.1246286603479982</v>
      </c>
      <c r="AD56">
        <f t="shared" si="10"/>
        <v>0.66487480548875377</v>
      </c>
      <c r="AE56">
        <f t="shared" si="11"/>
        <v>7.3659640684679566</v>
      </c>
      <c r="AF56">
        <f t="shared" si="12"/>
        <v>6.8708445324656937</v>
      </c>
      <c r="AG56">
        <f t="shared" si="13"/>
        <v>7.2252086575187429</v>
      </c>
    </row>
    <row r="57" spans="1:33">
      <c r="A57">
        <v>15</v>
      </c>
      <c r="C57">
        <v>24038.1</v>
      </c>
      <c r="D57">
        <v>22379.599999999999</v>
      </c>
      <c r="E57">
        <v>20703.2</v>
      </c>
      <c r="F57">
        <v>20606.8</v>
      </c>
      <c r="G57">
        <v>20573.3</v>
      </c>
      <c r="H57">
        <v>20730.400000000001</v>
      </c>
      <c r="I57">
        <v>20820.900000000001</v>
      </c>
      <c r="J57">
        <v>20807</v>
      </c>
      <c r="K57">
        <v>20710.8</v>
      </c>
      <c r="L57">
        <v>20781.5</v>
      </c>
      <c r="M57">
        <v>21032</v>
      </c>
      <c r="N57">
        <v>21017.7</v>
      </c>
      <c r="O57">
        <v>21071</v>
      </c>
      <c r="P57">
        <v>21111.200000000001</v>
      </c>
      <c r="R57">
        <f t="shared" si="0"/>
        <v>20573.3</v>
      </c>
      <c r="S57">
        <v>20557</v>
      </c>
      <c r="T57" s="1">
        <f t="shared" si="1"/>
        <v>7.9291725446316449E-2</v>
      </c>
    </row>
    <row r="58" spans="1:33">
      <c r="A58">
        <v>15</v>
      </c>
      <c r="C58">
        <v>24038.1</v>
      </c>
      <c r="D58">
        <v>22379.599999999999</v>
      </c>
      <c r="E58">
        <v>20880.900000000001</v>
      </c>
      <c r="F58">
        <v>20722.400000000001</v>
      </c>
      <c r="G58">
        <v>20816.5</v>
      </c>
      <c r="H58">
        <v>20826.5</v>
      </c>
      <c r="I58">
        <v>21188.400000000001</v>
      </c>
      <c r="J58">
        <v>20872.099999999999</v>
      </c>
      <c r="K58">
        <v>20882.599999999999</v>
      </c>
      <c r="L58">
        <v>20906.400000000001</v>
      </c>
      <c r="M58">
        <v>21104.5</v>
      </c>
      <c r="N58">
        <v>21137.599999999999</v>
      </c>
      <c r="O58">
        <v>21129.4</v>
      </c>
      <c r="P58">
        <v>21171</v>
      </c>
      <c r="R58">
        <f t="shared" si="0"/>
        <v>20722.400000000001</v>
      </c>
      <c r="S58">
        <v>20557</v>
      </c>
      <c r="T58" s="1">
        <f t="shared" si="1"/>
        <v>0.80459210974364681</v>
      </c>
      <c r="V58">
        <f t="shared" si="14"/>
        <v>8.8660796808872817</v>
      </c>
      <c r="W58">
        <f t="shared" si="3"/>
        <v>0.71119326750012513</v>
      </c>
      <c r="X58">
        <f t="shared" si="4"/>
        <v>0.24225324706912132</v>
      </c>
      <c r="Y58">
        <f t="shared" si="5"/>
        <v>7.9291725446316449E-2</v>
      </c>
      <c r="Z58">
        <f t="shared" si="6"/>
        <v>0.84350829401177929</v>
      </c>
      <c r="AA58">
        <f t="shared" si="7"/>
        <v>1.2837476285450282</v>
      </c>
      <c r="AB58">
        <f t="shared" si="8"/>
        <v>1.216130758379141</v>
      </c>
      <c r="AC58">
        <f t="shared" si="9"/>
        <v>0.74816364255484391</v>
      </c>
      <c r="AD58">
        <f t="shared" si="10"/>
        <v>1.0920854210244686</v>
      </c>
      <c r="AE58">
        <f t="shared" si="11"/>
        <v>2.3106484409203678</v>
      </c>
      <c r="AF58">
        <f t="shared" si="12"/>
        <v>2.2410857615410844</v>
      </c>
      <c r="AG58">
        <f t="shared" si="13"/>
        <v>2.5003648392275135</v>
      </c>
    </row>
    <row r="59" spans="1:33">
      <c r="A59">
        <v>15</v>
      </c>
      <c r="C59">
        <v>24038.1</v>
      </c>
      <c r="D59">
        <v>22379.599999999999</v>
      </c>
      <c r="E59">
        <v>21039.200000000001</v>
      </c>
      <c r="F59">
        <v>20821.7</v>
      </c>
      <c r="G59">
        <v>20979.3</v>
      </c>
      <c r="H59">
        <v>20913.099999999999</v>
      </c>
      <c r="I59">
        <v>21460.2</v>
      </c>
      <c r="J59">
        <v>20990.3</v>
      </c>
      <c r="K59">
        <v>21211</v>
      </c>
      <c r="L59">
        <v>21056.2</v>
      </c>
      <c r="M59">
        <v>21185.5</v>
      </c>
      <c r="N59">
        <v>21195.599999999999</v>
      </c>
      <c r="O59">
        <v>21240.400000000001</v>
      </c>
      <c r="P59">
        <v>21264.7</v>
      </c>
      <c r="R59">
        <f t="shared" si="0"/>
        <v>20821.7</v>
      </c>
      <c r="S59">
        <v>20557</v>
      </c>
      <c r="T59" s="1">
        <f t="shared" si="1"/>
        <v>1.2876392469718378</v>
      </c>
      <c r="V59">
        <f t="shared" si="14"/>
        <v>8.8660796808872817</v>
      </c>
      <c r="W59">
        <f t="shared" si="3"/>
        <v>1.5756190105560219</v>
      </c>
      <c r="X59">
        <f t="shared" si="4"/>
        <v>0.80459210974364681</v>
      </c>
      <c r="Y59">
        <f t="shared" si="5"/>
        <v>1.2623437271975484</v>
      </c>
      <c r="Z59">
        <f t="shared" si="6"/>
        <v>1.310988957532714</v>
      </c>
      <c r="AA59">
        <f t="shared" si="7"/>
        <v>3.0714598433623652</v>
      </c>
      <c r="AB59">
        <f t="shared" si="8"/>
        <v>1.5328112078610621</v>
      </c>
      <c r="AC59">
        <f t="shared" si="9"/>
        <v>1.5838886997129862</v>
      </c>
      <c r="AD59">
        <f t="shared" si="10"/>
        <v>1.6996643479106943</v>
      </c>
      <c r="AE59">
        <f t="shared" si="11"/>
        <v>2.6633263608503186</v>
      </c>
      <c r="AF59">
        <f t="shared" si="12"/>
        <v>2.82434207325971</v>
      </c>
      <c r="AG59">
        <f t="shared" si="13"/>
        <v>2.7844529843848882</v>
      </c>
    </row>
    <row r="60" spans="1:33">
      <c r="R60">
        <f t="shared" si="0"/>
        <v>0</v>
      </c>
      <c r="T60" s="1"/>
      <c r="V60">
        <f t="shared" si="14"/>
        <v>8.8660796808872817</v>
      </c>
      <c r="W60">
        <f t="shared" si="3"/>
        <v>2.3456730067616909</v>
      </c>
      <c r="X60">
        <f t="shared" si="4"/>
        <v>1.2876392469718378</v>
      </c>
      <c r="Y60">
        <f t="shared" si="5"/>
        <v>2.054288077054041</v>
      </c>
      <c r="Z60">
        <f t="shared" si="6"/>
        <v>1.7322566522352412</v>
      </c>
      <c r="AA60">
        <f t="shared" si="7"/>
        <v>4.3936372038721636</v>
      </c>
      <c r="AB60">
        <f t="shared" si="8"/>
        <v>2.1077978304227236</v>
      </c>
      <c r="AC60">
        <f t="shared" si="9"/>
        <v>3.1813980639198327</v>
      </c>
      <c r="AD60">
        <f t="shared" si="10"/>
        <v>2.4283698983314719</v>
      </c>
      <c r="AE60">
        <f t="shared" si="11"/>
        <v>3.0573527265651603</v>
      </c>
      <c r="AF60">
        <f t="shared" si="12"/>
        <v>3.1064844092036705</v>
      </c>
      <c r="AG60">
        <f t="shared" si="13"/>
        <v>3.3244150411052269</v>
      </c>
    </row>
    <row r="61" spans="1:33">
      <c r="A61">
        <v>16</v>
      </c>
      <c r="C61">
        <v>48441.2</v>
      </c>
      <c r="D61">
        <v>47932.3</v>
      </c>
      <c r="E61">
        <v>45797.9</v>
      </c>
      <c r="F61">
        <v>45758.9</v>
      </c>
      <c r="G61">
        <v>45790.3</v>
      </c>
      <c r="H61">
        <v>45711.1</v>
      </c>
      <c r="I61">
        <v>45728.3</v>
      </c>
      <c r="J61">
        <v>45751.9</v>
      </c>
      <c r="K61">
        <v>45814.400000000001</v>
      </c>
      <c r="L61">
        <v>45764.800000000003</v>
      </c>
      <c r="M61">
        <v>46094.9</v>
      </c>
      <c r="N61">
        <v>46239.8</v>
      </c>
      <c r="O61">
        <v>46160.7</v>
      </c>
      <c r="P61">
        <v>46102.5</v>
      </c>
      <c r="R61">
        <f t="shared" si="0"/>
        <v>45711.1</v>
      </c>
      <c r="S61">
        <v>45607</v>
      </c>
      <c r="T61" s="1">
        <f t="shared" si="1"/>
        <v>0.22825443462626033</v>
      </c>
    </row>
    <row r="62" spans="1:33">
      <c r="A62">
        <v>16</v>
      </c>
      <c r="C62">
        <v>48441.2</v>
      </c>
      <c r="D62">
        <v>47932.3</v>
      </c>
      <c r="E62">
        <v>45903.4</v>
      </c>
      <c r="F62">
        <v>45820.5</v>
      </c>
      <c r="G62">
        <v>45872.3</v>
      </c>
      <c r="H62">
        <v>45778.5</v>
      </c>
      <c r="I62">
        <v>45857.4</v>
      </c>
      <c r="J62">
        <v>45877.3</v>
      </c>
      <c r="K62">
        <v>45864.4</v>
      </c>
      <c r="L62">
        <v>45840.9</v>
      </c>
      <c r="M62">
        <v>46312.1</v>
      </c>
      <c r="N62">
        <v>46311.5</v>
      </c>
      <c r="O62">
        <v>46374.8</v>
      </c>
      <c r="P62">
        <v>46351</v>
      </c>
      <c r="R62">
        <f t="shared" si="0"/>
        <v>45778.5</v>
      </c>
      <c r="S62">
        <v>45607</v>
      </c>
      <c r="T62" s="1">
        <f t="shared" si="1"/>
        <v>0.37603876597890673</v>
      </c>
      <c r="V62">
        <f t="shared" si="14"/>
        <v>5.0985594316661977</v>
      </c>
      <c r="W62">
        <f t="shared" si="3"/>
        <v>0.41857609577477461</v>
      </c>
      <c r="X62">
        <f t="shared" si="4"/>
        <v>0.333062907009892</v>
      </c>
      <c r="Y62">
        <f t="shared" si="5"/>
        <v>0.40191198719495452</v>
      </c>
      <c r="Z62">
        <f t="shared" si="6"/>
        <v>0.22825443462626033</v>
      </c>
      <c r="AA62">
        <f t="shared" si="7"/>
        <v>0.2659679435174489</v>
      </c>
      <c r="AB62">
        <f t="shared" si="8"/>
        <v>0.3177143859495285</v>
      </c>
      <c r="AC62">
        <f t="shared" si="9"/>
        <v>0.45475475255991726</v>
      </c>
      <c r="AD62">
        <f t="shared" si="10"/>
        <v>0.34599951761791592</v>
      </c>
      <c r="AE62">
        <f t="shared" si="11"/>
        <v>1.0697919179073418</v>
      </c>
      <c r="AF62">
        <f t="shared" si="12"/>
        <v>1.3875063038568705</v>
      </c>
      <c r="AG62">
        <f t="shared" si="13"/>
        <v>1.2140680158747497</v>
      </c>
    </row>
    <row r="63" spans="1:33">
      <c r="A63">
        <v>16</v>
      </c>
      <c r="C63">
        <v>48441.2</v>
      </c>
      <c r="D63">
        <v>47932.3</v>
      </c>
      <c r="E63">
        <v>46039</v>
      </c>
      <c r="F63">
        <v>45917</v>
      </c>
      <c r="G63">
        <v>45960.4</v>
      </c>
      <c r="H63">
        <v>45903</v>
      </c>
      <c r="I63">
        <v>46194.6</v>
      </c>
      <c r="J63">
        <v>46176.7</v>
      </c>
      <c r="K63">
        <v>45953.4</v>
      </c>
      <c r="L63">
        <v>45960.2</v>
      </c>
      <c r="M63">
        <v>46454.1</v>
      </c>
      <c r="N63">
        <v>46414.6</v>
      </c>
      <c r="O63">
        <v>46667</v>
      </c>
      <c r="P63">
        <v>46625.7</v>
      </c>
      <c r="R63">
        <f t="shared" si="0"/>
        <v>45903</v>
      </c>
      <c r="S63">
        <v>45607</v>
      </c>
      <c r="T63" s="1">
        <f t="shared" si="1"/>
        <v>0.64902317626680106</v>
      </c>
      <c r="V63">
        <f t="shared" si="14"/>
        <v>5.0985594316661977</v>
      </c>
      <c r="W63">
        <f t="shared" si="3"/>
        <v>0.64990023461311086</v>
      </c>
      <c r="X63">
        <f t="shared" si="4"/>
        <v>0.46812989234108804</v>
      </c>
      <c r="Y63">
        <f t="shared" si="5"/>
        <v>0.58170894818778462</v>
      </c>
      <c r="Z63">
        <f t="shared" si="6"/>
        <v>0.37603876597890673</v>
      </c>
      <c r="AA63">
        <f t="shared" si="7"/>
        <v>0.54903852478786463</v>
      </c>
      <c r="AB63">
        <f t="shared" si="8"/>
        <v>0.59267217751661561</v>
      </c>
      <c r="AC63">
        <f t="shared" si="9"/>
        <v>0.56438704584822819</v>
      </c>
      <c r="AD63">
        <f t="shared" si="10"/>
        <v>0.5128598680027221</v>
      </c>
      <c r="AE63">
        <f t="shared" si="11"/>
        <v>1.5460345999517586</v>
      </c>
      <c r="AF63">
        <f t="shared" si="12"/>
        <v>1.544719012432302</v>
      </c>
      <c r="AG63">
        <f t="shared" si="13"/>
        <v>1.6835134957353102</v>
      </c>
    </row>
    <row r="64" spans="1:33">
      <c r="R64">
        <f t="shared" si="0"/>
        <v>0</v>
      </c>
      <c r="T64" s="1"/>
      <c r="V64">
        <f t="shared" si="14"/>
        <v>5.0985594316661977</v>
      </c>
      <c r="W64">
        <f t="shared" si="3"/>
        <v>0.94722301401100706</v>
      </c>
      <c r="X64">
        <f t="shared" si="4"/>
        <v>0.67972021838752827</v>
      </c>
      <c r="Y64">
        <f t="shared" si="5"/>
        <v>0.77488104896178545</v>
      </c>
      <c r="Z64">
        <f t="shared" si="6"/>
        <v>0.64902317626680106</v>
      </c>
      <c r="AA64">
        <f t="shared" si="7"/>
        <v>1.2883987107242276</v>
      </c>
      <c r="AB64">
        <f t="shared" si="8"/>
        <v>1.2491503497270093</v>
      </c>
      <c r="AC64">
        <f t="shared" si="9"/>
        <v>0.75953252790142178</v>
      </c>
      <c r="AD64">
        <f t="shared" si="10"/>
        <v>0.77444251978862255</v>
      </c>
      <c r="AE64">
        <f t="shared" si="11"/>
        <v>1.8573903128905618</v>
      </c>
      <c r="AF64">
        <f t="shared" si="12"/>
        <v>1.7707808011927961</v>
      </c>
      <c r="AG64">
        <f t="shared" si="13"/>
        <v>2.3242046177121933</v>
      </c>
    </row>
    <row r="65" spans="1:33">
      <c r="A65">
        <v>17</v>
      </c>
      <c r="C65">
        <v>51152.7</v>
      </c>
      <c r="D65">
        <v>50812.5</v>
      </c>
      <c r="E65">
        <v>48872.7</v>
      </c>
      <c r="F65">
        <v>48825.2</v>
      </c>
      <c r="G65">
        <v>48825.4</v>
      </c>
      <c r="H65">
        <v>48762.2</v>
      </c>
      <c r="I65">
        <v>48875.8</v>
      </c>
      <c r="J65">
        <v>48824.4</v>
      </c>
      <c r="K65">
        <v>48788</v>
      </c>
      <c r="L65">
        <v>48815</v>
      </c>
      <c r="M65">
        <v>49521.9</v>
      </c>
      <c r="N65">
        <v>49532.5</v>
      </c>
      <c r="O65">
        <v>49526.9</v>
      </c>
      <c r="P65">
        <v>49521.9</v>
      </c>
      <c r="R65">
        <f t="shared" si="0"/>
        <v>48762.2</v>
      </c>
      <c r="S65">
        <v>47812</v>
      </c>
      <c r="T65" s="1">
        <f t="shared" si="1"/>
        <v>1.9873671881535955</v>
      </c>
    </row>
    <row r="66" spans="1:33">
      <c r="A66">
        <v>17</v>
      </c>
      <c r="C66">
        <v>51152.7</v>
      </c>
      <c r="D66">
        <v>50812.5</v>
      </c>
      <c r="E66">
        <v>48988.5</v>
      </c>
      <c r="F66">
        <v>48952.800000000003</v>
      </c>
      <c r="G66">
        <v>48927.199999999997</v>
      </c>
      <c r="H66">
        <v>48845</v>
      </c>
      <c r="I66">
        <v>48971.1</v>
      </c>
      <c r="J66">
        <v>48876.9</v>
      </c>
      <c r="K66">
        <v>48998.8</v>
      </c>
      <c r="L66">
        <v>48885.5</v>
      </c>
      <c r="M66">
        <v>49589.9</v>
      </c>
      <c r="N66">
        <v>49576.1</v>
      </c>
      <c r="O66">
        <v>49570.3</v>
      </c>
      <c r="P66">
        <v>49563.9</v>
      </c>
      <c r="R66">
        <f t="shared" ref="R66:R111" si="15">MIN(E66:P66)</f>
        <v>48845</v>
      </c>
      <c r="S66">
        <v>47812</v>
      </c>
      <c r="T66" s="1">
        <f t="shared" ref="T66:T111" si="16">(R66-S66)/S66*100</f>
        <v>2.1605454697565465</v>
      </c>
      <c r="V66">
        <f t="shared" si="14"/>
        <v>6.2756211829666189</v>
      </c>
      <c r="W66">
        <f t="shared" si="3"/>
        <v>2.2184807161382021</v>
      </c>
      <c r="X66">
        <f t="shared" si="4"/>
        <v>2.1191332719819234</v>
      </c>
      <c r="Y66">
        <f t="shared" si="5"/>
        <v>2.1195515770099584</v>
      </c>
      <c r="Z66">
        <f t="shared" si="6"/>
        <v>1.9873671881535955</v>
      </c>
      <c r="AA66">
        <f t="shared" si="7"/>
        <v>2.2249644440726239</v>
      </c>
      <c r="AB66">
        <f t="shared" si="8"/>
        <v>2.1174600518698266</v>
      </c>
      <c r="AC66">
        <f t="shared" si="9"/>
        <v>2.0413285367690119</v>
      </c>
      <c r="AD66">
        <f t="shared" si="10"/>
        <v>2.0977997155525809</v>
      </c>
      <c r="AE66">
        <f t="shared" si="11"/>
        <v>3.576298837112025</v>
      </c>
      <c r="AF66">
        <f t="shared" si="12"/>
        <v>3.5984690035974229</v>
      </c>
      <c r="AG66">
        <f t="shared" si="13"/>
        <v>3.5867564628126862</v>
      </c>
    </row>
    <row r="67" spans="1:33">
      <c r="A67">
        <v>17</v>
      </c>
      <c r="C67">
        <v>51152.7</v>
      </c>
      <c r="D67">
        <v>50812.5</v>
      </c>
      <c r="E67">
        <v>49062.6</v>
      </c>
      <c r="F67">
        <v>49032.9</v>
      </c>
      <c r="G67">
        <v>49206</v>
      </c>
      <c r="H67">
        <v>48912.800000000003</v>
      </c>
      <c r="I67">
        <v>49151.8</v>
      </c>
      <c r="J67">
        <v>48981.599999999999</v>
      </c>
      <c r="K67">
        <v>49511.6</v>
      </c>
      <c r="L67">
        <v>48944.4</v>
      </c>
      <c r="M67">
        <v>49646.6</v>
      </c>
      <c r="N67">
        <v>49614.7</v>
      </c>
      <c r="O67">
        <v>49646.6</v>
      </c>
      <c r="P67">
        <v>49599</v>
      </c>
      <c r="R67">
        <f t="shared" si="15"/>
        <v>48912.800000000003</v>
      </c>
      <c r="S67">
        <v>47812</v>
      </c>
      <c r="T67" s="1">
        <f t="shared" si="16"/>
        <v>2.3023508742575145</v>
      </c>
      <c r="V67">
        <f t="shared" si="14"/>
        <v>6.2756211829666189</v>
      </c>
      <c r="W67">
        <f t="shared" ref="W67:W112" si="17">(E66-S66)/S66*100</f>
        <v>2.460679327365515</v>
      </c>
      <c r="X67">
        <f t="shared" ref="X67:X112" si="18">(F66-S66)/S66*100</f>
        <v>2.3860118798628021</v>
      </c>
      <c r="Y67">
        <f t="shared" ref="Y67:Y112" si="19">(G66-S66)/S66*100</f>
        <v>2.3324688362754058</v>
      </c>
      <c r="Z67">
        <f t="shared" ref="Z67:Z112" si="20">(H66-S66)/S66*100</f>
        <v>2.1605454697565465</v>
      </c>
      <c r="AA67">
        <f t="shared" ref="AA67:AA112" si="21">(I66-S66)/S66*100</f>
        <v>2.424286789927212</v>
      </c>
      <c r="AB67">
        <f t="shared" ref="AB67:AB112" si="22">(J66-S66)/S66*100</f>
        <v>2.2272651217267665</v>
      </c>
      <c r="AC67">
        <f t="shared" ref="AC67:AC112" si="23">(K66-S66)/S66*100</f>
        <v>2.4822220363088827</v>
      </c>
      <c r="AD67">
        <f t="shared" ref="AD67:AD112" si="24">(L66-S66)/S66*100</f>
        <v>2.2452522379318998</v>
      </c>
      <c r="AE67">
        <f t="shared" ref="AE67:AE112" si="25">(M66-S66)/S66*100</f>
        <v>3.7185225466410134</v>
      </c>
      <c r="AF67">
        <f t="shared" ref="AF67:AF112" si="26">(N66-S66)/S66*100</f>
        <v>3.6896594997071834</v>
      </c>
      <c r="AG67">
        <f t="shared" ref="AG67:AG112" si="27">(O66-S66)/S66*100</f>
        <v>3.6775286538944263</v>
      </c>
    </row>
    <row r="68" spans="1:33">
      <c r="R68">
        <f t="shared" si="15"/>
        <v>0</v>
      </c>
      <c r="T68" s="1"/>
      <c r="V68">
        <f t="shared" si="14"/>
        <v>6.2756211829666189</v>
      </c>
      <c r="W68">
        <f t="shared" si="17"/>
        <v>2.6156613402493067</v>
      </c>
      <c r="X68">
        <f t="shared" si="18"/>
        <v>2.5535430435873869</v>
      </c>
      <c r="Y68">
        <f t="shared" si="19"/>
        <v>2.915586045344265</v>
      </c>
      <c r="Z68">
        <f t="shared" si="20"/>
        <v>2.3023508742575145</v>
      </c>
      <c r="AA68">
        <f t="shared" si="21"/>
        <v>2.8022253827491066</v>
      </c>
      <c r="AB68">
        <f t="shared" si="22"/>
        <v>2.4462478038985997</v>
      </c>
      <c r="AC68">
        <f t="shared" si="23"/>
        <v>3.5547561281686577</v>
      </c>
      <c r="AD68">
        <f t="shared" si="24"/>
        <v>2.3684430686856888</v>
      </c>
      <c r="AE68">
        <f t="shared" si="25"/>
        <v>3.8371120220865023</v>
      </c>
      <c r="AF68">
        <f t="shared" si="26"/>
        <v>3.7703923701162831</v>
      </c>
      <c r="AG68">
        <f t="shared" si="27"/>
        <v>3.8371120220865023</v>
      </c>
    </row>
    <row r="69" spans="1:33">
      <c r="A69">
        <v>18</v>
      </c>
      <c r="C69">
        <v>27001.599999999999</v>
      </c>
      <c r="D69">
        <v>26276.5</v>
      </c>
      <c r="E69">
        <v>25675.599999999999</v>
      </c>
      <c r="F69">
        <v>25666.799999999999</v>
      </c>
      <c r="G69">
        <v>25661.8</v>
      </c>
      <c r="H69">
        <v>25649.200000000001</v>
      </c>
      <c r="I69">
        <v>25669.200000000001</v>
      </c>
      <c r="J69">
        <v>25604.5</v>
      </c>
      <c r="K69">
        <v>25633.3</v>
      </c>
      <c r="L69">
        <v>25620.400000000001</v>
      </c>
      <c r="M69">
        <v>25709.1</v>
      </c>
      <c r="N69">
        <v>25719.5</v>
      </c>
      <c r="O69">
        <v>25686</v>
      </c>
      <c r="P69">
        <v>25711.9</v>
      </c>
      <c r="R69">
        <f t="shared" si="15"/>
        <v>25604.5</v>
      </c>
      <c r="S69">
        <v>25569</v>
      </c>
      <c r="T69" s="1">
        <f t="shared" si="16"/>
        <v>0.13884000156439438</v>
      </c>
    </row>
    <row r="70" spans="1:33">
      <c r="A70">
        <v>18</v>
      </c>
      <c r="C70">
        <v>27001.599999999999</v>
      </c>
      <c r="D70">
        <v>26276.5</v>
      </c>
      <c r="E70">
        <v>25701</v>
      </c>
      <c r="F70">
        <v>25687.4</v>
      </c>
      <c r="G70">
        <v>25674.5</v>
      </c>
      <c r="H70">
        <v>25680.799999999999</v>
      </c>
      <c r="I70">
        <v>25725.5</v>
      </c>
      <c r="J70">
        <v>25659.7</v>
      </c>
      <c r="K70">
        <v>25675.1</v>
      </c>
      <c r="L70">
        <v>25663</v>
      </c>
      <c r="M70">
        <v>25740.7</v>
      </c>
      <c r="N70">
        <v>25728.9</v>
      </c>
      <c r="O70">
        <v>25715.9</v>
      </c>
      <c r="P70">
        <v>25726.9</v>
      </c>
      <c r="R70">
        <f t="shared" si="15"/>
        <v>25659.7</v>
      </c>
      <c r="S70">
        <v>25569</v>
      </c>
      <c r="T70" s="1">
        <f t="shared" si="16"/>
        <v>0.3547264265321316</v>
      </c>
      <c r="V70">
        <f t="shared" ref="V70:V112" si="28">(D69-S69)/S69*100</f>
        <v>2.7670225663889867</v>
      </c>
      <c r="W70">
        <f t="shared" si="17"/>
        <v>0.4169111032891335</v>
      </c>
      <c r="X70">
        <f t="shared" si="18"/>
        <v>0.38249442684500479</v>
      </c>
      <c r="Y70">
        <f t="shared" si="19"/>
        <v>0.36293949704720274</v>
      </c>
      <c r="Z70">
        <f t="shared" si="20"/>
        <v>0.31366107395674736</v>
      </c>
      <c r="AA70">
        <f t="shared" si="21"/>
        <v>0.39188079314795549</v>
      </c>
      <c r="AB70">
        <f t="shared" si="22"/>
        <v>0.13884000156439438</v>
      </c>
      <c r="AC70">
        <f t="shared" si="23"/>
        <v>0.25147639719973125</v>
      </c>
      <c r="AD70">
        <f t="shared" si="24"/>
        <v>0.20102467832141055</v>
      </c>
      <c r="AE70">
        <f t="shared" si="25"/>
        <v>0.54792913293440715</v>
      </c>
      <c r="AF70">
        <f t="shared" si="26"/>
        <v>0.58860338691384095</v>
      </c>
      <c r="AG70">
        <f t="shared" si="27"/>
        <v>0.45758535726856742</v>
      </c>
    </row>
    <row r="71" spans="1:33">
      <c r="A71">
        <v>18</v>
      </c>
      <c r="C71">
        <v>27001.599999999999</v>
      </c>
      <c r="D71">
        <v>26276.5</v>
      </c>
      <c r="E71">
        <v>25741.200000000001</v>
      </c>
      <c r="F71">
        <v>25717.3</v>
      </c>
      <c r="G71">
        <v>25690</v>
      </c>
      <c r="H71">
        <v>25730.7</v>
      </c>
      <c r="I71">
        <v>25860.7</v>
      </c>
      <c r="J71">
        <v>25701.7</v>
      </c>
      <c r="K71">
        <v>25717.3</v>
      </c>
      <c r="L71">
        <v>25693.200000000001</v>
      </c>
      <c r="M71">
        <v>25758.2</v>
      </c>
      <c r="N71">
        <v>25738.400000000001</v>
      </c>
      <c r="O71">
        <v>25742.3</v>
      </c>
      <c r="P71">
        <v>25762</v>
      </c>
      <c r="R71">
        <f t="shared" si="15"/>
        <v>25690</v>
      </c>
      <c r="S71">
        <v>25569</v>
      </c>
      <c r="T71" s="1">
        <f t="shared" si="16"/>
        <v>0.47322930110680905</v>
      </c>
      <c r="V71">
        <f t="shared" si="28"/>
        <v>2.7670225663889867</v>
      </c>
      <c r="W71">
        <f t="shared" si="17"/>
        <v>0.51625014666197344</v>
      </c>
      <c r="X71">
        <f t="shared" si="18"/>
        <v>0.46306073761195765</v>
      </c>
      <c r="Y71">
        <f t="shared" si="19"/>
        <v>0.41260901873362271</v>
      </c>
      <c r="Z71">
        <f t="shared" si="20"/>
        <v>0.43724823027885046</v>
      </c>
      <c r="AA71">
        <f t="shared" si="21"/>
        <v>0.61206930267120341</v>
      </c>
      <c r="AB71">
        <f t="shared" si="22"/>
        <v>0.3547264265321316</v>
      </c>
      <c r="AC71">
        <f t="shared" si="23"/>
        <v>0.41495561030935335</v>
      </c>
      <c r="AD71">
        <f t="shared" si="24"/>
        <v>0.36763268019867812</v>
      </c>
      <c r="AE71">
        <f t="shared" si="25"/>
        <v>0.6715162892565244</v>
      </c>
      <c r="AF71">
        <f t="shared" si="26"/>
        <v>0.62536665493371446</v>
      </c>
      <c r="AG71">
        <f t="shared" si="27"/>
        <v>0.57452383745942914</v>
      </c>
    </row>
    <row r="72" spans="1:33">
      <c r="R72">
        <f t="shared" si="15"/>
        <v>0</v>
      </c>
      <c r="T72" s="1"/>
      <c r="V72">
        <f t="shared" si="28"/>
        <v>2.7670225663889867</v>
      </c>
      <c r="W72">
        <f t="shared" si="17"/>
        <v>0.67347178223630455</v>
      </c>
      <c r="X72">
        <f t="shared" si="18"/>
        <v>0.57999921780280528</v>
      </c>
      <c r="Y72">
        <f t="shared" si="19"/>
        <v>0.47322930110680905</v>
      </c>
      <c r="Z72">
        <f t="shared" si="20"/>
        <v>0.63240642966092031</v>
      </c>
      <c r="AA72">
        <f t="shared" si="21"/>
        <v>1.1408346044037729</v>
      </c>
      <c r="AB72">
        <f t="shared" si="22"/>
        <v>0.51898783683366856</v>
      </c>
      <c r="AC72">
        <f t="shared" si="23"/>
        <v>0.57999921780280528</v>
      </c>
      <c r="AD72">
        <f t="shared" si="24"/>
        <v>0.48574445617740514</v>
      </c>
      <c r="AE72">
        <f t="shared" si="25"/>
        <v>0.7399585435488315</v>
      </c>
      <c r="AF72">
        <f t="shared" si="26"/>
        <v>0.66252102154953829</v>
      </c>
      <c r="AG72">
        <f t="shared" si="27"/>
        <v>0.67777386679181539</v>
      </c>
    </row>
    <row r="73" spans="1:33">
      <c r="A73">
        <v>19</v>
      </c>
      <c r="C73">
        <v>27610.3</v>
      </c>
      <c r="D73">
        <v>26837.599999999999</v>
      </c>
      <c r="E73">
        <v>24528.5</v>
      </c>
      <c r="F73">
        <v>24670.2</v>
      </c>
      <c r="G73">
        <v>24581.1</v>
      </c>
      <c r="H73">
        <v>24564.7</v>
      </c>
      <c r="I73">
        <v>24479.599999999999</v>
      </c>
      <c r="J73">
        <v>24264.3</v>
      </c>
      <c r="K73">
        <v>24234.7</v>
      </c>
      <c r="L73">
        <v>24268.7</v>
      </c>
      <c r="M73">
        <v>25168.3</v>
      </c>
      <c r="N73">
        <v>24978.6</v>
      </c>
      <c r="O73">
        <v>24758.7</v>
      </c>
      <c r="P73">
        <v>25051.5</v>
      </c>
      <c r="R73">
        <f t="shared" si="15"/>
        <v>24234.7</v>
      </c>
      <c r="S73">
        <v>24145</v>
      </c>
      <c r="T73" s="1">
        <f t="shared" si="16"/>
        <v>0.37150548767861141</v>
      </c>
    </row>
    <row r="74" spans="1:33">
      <c r="A74">
        <v>19</v>
      </c>
      <c r="C74">
        <v>27610.3</v>
      </c>
      <c r="D74">
        <v>26837.599999999999</v>
      </c>
      <c r="E74">
        <v>24862.9</v>
      </c>
      <c r="F74">
        <v>24841.7</v>
      </c>
      <c r="G74">
        <v>24750.6</v>
      </c>
      <c r="H74">
        <v>24618.799999999999</v>
      </c>
      <c r="I74">
        <v>24757.4</v>
      </c>
      <c r="J74">
        <v>24422.400000000001</v>
      </c>
      <c r="K74">
        <v>24402.1</v>
      </c>
      <c r="L74">
        <v>24420.1</v>
      </c>
      <c r="M74">
        <v>25377.4</v>
      </c>
      <c r="N74">
        <v>25294.2</v>
      </c>
      <c r="O74">
        <v>25202.799999999999</v>
      </c>
      <c r="P74">
        <v>25280.6</v>
      </c>
      <c r="R74">
        <f t="shared" si="15"/>
        <v>24402.1</v>
      </c>
      <c r="S74">
        <v>24145</v>
      </c>
      <c r="T74" s="1">
        <f t="shared" si="16"/>
        <v>1.0648167322426942</v>
      </c>
      <c r="V74">
        <f t="shared" si="28"/>
        <v>11.151791261130663</v>
      </c>
      <c r="W74">
        <f t="shared" si="17"/>
        <v>1.5883205632636157</v>
      </c>
      <c r="X74">
        <f t="shared" si="18"/>
        <v>2.1751915510457684</v>
      </c>
      <c r="Y74">
        <f t="shared" si="19"/>
        <v>1.8061710499068069</v>
      </c>
      <c r="Z74">
        <f t="shared" si="20"/>
        <v>1.7382480844895454</v>
      </c>
      <c r="AA74">
        <f t="shared" si="21"/>
        <v>1.3857941602816257</v>
      </c>
      <c r="AB74">
        <f t="shared" si="22"/>
        <v>0.49409815696831338</v>
      </c>
      <c r="AC74">
        <f t="shared" si="23"/>
        <v>0.37150548767861141</v>
      </c>
      <c r="AD74">
        <f t="shared" si="24"/>
        <v>0.51232139159246515</v>
      </c>
      <c r="AE74">
        <f t="shared" si="25"/>
        <v>4.2381445433837204</v>
      </c>
      <c r="AF74">
        <f t="shared" si="26"/>
        <v>3.4524746324290687</v>
      </c>
      <c r="AG74">
        <f t="shared" si="27"/>
        <v>2.5417270656450643</v>
      </c>
    </row>
    <row r="75" spans="1:33">
      <c r="A75">
        <v>19</v>
      </c>
      <c r="C75">
        <v>27610.3</v>
      </c>
      <c r="D75">
        <v>26837.599999999999</v>
      </c>
      <c r="E75">
        <v>25066.799999999999</v>
      </c>
      <c r="F75">
        <v>24991.3</v>
      </c>
      <c r="G75">
        <v>24993.200000000001</v>
      </c>
      <c r="H75">
        <v>24694.7</v>
      </c>
      <c r="I75">
        <v>25216.400000000001</v>
      </c>
      <c r="J75">
        <v>24633.8</v>
      </c>
      <c r="K75">
        <v>24559.1</v>
      </c>
      <c r="L75">
        <v>24573.5</v>
      </c>
      <c r="M75">
        <v>25621.1</v>
      </c>
      <c r="N75">
        <v>25551</v>
      </c>
      <c r="O75">
        <v>25498.400000000001</v>
      </c>
      <c r="P75">
        <v>25391.599999999999</v>
      </c>
      <c r="R75">
        <f t="shared" si="15"/>
        <v>24559.1</v>
      </c>
      <c r="S75">
        <v>24145</v>
      </c>
      <c r="T75" s="1">
        <f t="shared" si="16"/>
        <v>1.715054876786078</v>
      </c>
      <c r="V75">
        <f t="shared" si="28"/>
        <v>11.151791261130663</v>
      </c>
      <c r="W75">
        <f t="shared" si="17"/>
        <v>2.9732863946987016</v>
      </c>
      <c r="X75">
        <f t="shared" si="18"/>
        <v>2.8854835369641778</v>
      </c>
      <c r="Y75">
        <f t="shared" si="19"/>
        <v>2.5081797473596956</v>
      </c>
      <c r="Z75">
        <f t="shared" si="20"/>
        <v>1.9623110374818773</v>
      </c>
      <c r="AA75">
        <f t="shared" si="21"/>
        <v>2.5363429281424787</v>
      </c>
      <c r="AB75">
        <f t="shared" si="22"/>
        <v>1.1488921101677425</v>
      </c>
      <c r="AC75">
        <f t="shared" si="23"/>
        <v>1.0648167322426942</v>
      </c>
      <c r="AD75">
        <f t="shared" si="24"/>
        <v>1.1393663284323816</v>
      </c>
      <c r="AE75">
        <f t="shared" si="25"/>
        <v>5.1041623524539306</v>
      </c>
      <c r="AF75">
        <f t="shared" si="26"/>
        <v>4.7595775522882615</v>
      </c>
      <c r="AG75">
        <f t="shared" si="27"/>
        <v>4.3810312694139544</v>
      </c>
    </row>
    <row r="76" spans="1:33">
      <c r="R76">
        <f t="shared" si="15"/>
        <v>0</v>
      </c>
      <c r="T76" s="1"/>
      <c r="V76">
        <f t="shared" si="28"/>
        <v>11.151791261130663</v>
      </c>
      <c r="W76">
        <f t="shared" si="17"/>
        <v>3.8177676537585392</v>
      </c>
      <c r="X76">
        <f t="shared" si="18"/>
        <v>3.5050735141851286</v>
      </c>
      <c r="Y76">
        <f t="shared" si="19"/>
        <v>3.5129426382273796</v>
      </c>
      <c r="Z76">
        <f t="shared" si="20"/>
        <v>2.2766618347483982</v>
      </c>
      <c r="AA76">
        <f t="shared" si="21"/>
        <v>4.4373576309795046</v>
      </c>
      <c r="AB76">
        <f t="shared" si="22"/>
        <v>2.0244357009732834</v>
      </c>
      <c r="AC76">
        <f t="shared" si="23"/>
        <v>1.715054876786078</v>
      </c>
      <c r="AD76">
        <f t="shared" si="24"/>
        <v>1.774694553737834</v>
      </c>
      <c r="AE76">
        <f t="shared" si="25"/>
        <v>6.1134810519776286</v>
      </c>
      <c r="AF76">
        <f t="shared" si="26"/>
        <v>5.8231517912611306</v>
      </c>
      <c r="AG76">
        <f t="shared" si="27"/>
        <v>5.6053013046179396</v>
      </c>
    </row>
    <row r="77" spans="1:33">
      <c r="A77">
        <v>20</v>
      </c>
      <c r="C77">
        <v>18881.5</v>
      </c>
      <c r="D77">
        <v>17974.599999999999</v>
      </c>
      <c r="E77">
        <v>17157.7</v>
      </c>
      <c r="F77">
        <v>17154.2</v>
      </c>
      <c r="G77">
        <v>17104.599999999999</v>
      </c>
      <c r="H77">
        <v>17147.8</v>
      </c>
      <c r="I77">
        <v>17191.2</v>
      </c>
      <c r="J77">
        <v>17133.3</v>
      </c>
      <c r="K77">
        <v>17094.8</v>
      </c>
      <c r="L77">
        <v>17144.099999999999</v>
      </c>
      <c r="M77">
        <v>17297.2</v>
      </c>
      <c r="N77">
        <v>17403.7</v>
      </c>
      <c r="O77">
        <v>17227</v>
      </c>
      <c r="P77">
        <v>17308.5</v>
      </c>
      <c r="R77">
        <f t="shared" si="15"/>
        <v>17094.8</v>
      </c>
      <c r="S77">
        <v>16980</v>
      </c>
      <c r="T77" s="1">
        <f t="shared" si="16"/>
        <v>0.67608951707891207</v>
      </c>
    </row>
    <row r="78" spans="1:33">
      <c r="A78">
        <v>20</v>
      </c>
      <c r="C78">
        <v>18881.5</v>
      </c>
      <c r="D78">
        <v>17974.599999999999</v>
      </c>
      <c r="E78">
        <v>17251.3</v>
      </c>
      <c r="F78">
        <v>17203.400000000001</v>
      </c>
      <c r="G78">
        <v>17161.3</v>
      </c>
      <c r="H78">
        <v>17189.099999999999</v>
      </c>
      <c r="I78">
        <v>17297.599999999999</v>
      </c>
      <c r="J78">
        <v>17160.5</v>
      </c>
      <c r="K78">
        <v>17149.2</v>
      </c>
      <c r="L78">
        <v>17164.400000000001</v>
      </c>
      <c r="M78">
        <v>17413.900000000001</v>
      </c>
      <c r="N78">
        <v>17421.400000000001</v>
      </c>
      <c r="O78">
        <v>17351.3</v>
      </c>
      <c r="P78">
        <v>17379.8</v>
      </c>
      <c r="R78">
        <f t="shared" si="15"/>
        <v>17149.2</v>
      </c>
      <c r="S78">
        <v>16980</v>
      </c>
      <c r="T78" s="1">
        <f t="shared" si="16"/>
        <v>0.99646643109541055</v>
      </c>
      <c r="V78">
        <f t="shared" si="28"/>
        <v>5.8574793875147151</v>
      </c>
      <c r="W78">
        <f t="shared" si="17"/>
        <v>1.0465253239104872</v>
      </c>
      <c r="X78">
        <f t="shared" si="18"/>
        <v>1.0259128386336909</v>
      </c>
      <c r="Y78">
        <f t="shared" si="19"/>
        <v>0.73380447585393727</v>
      </c>
      <c r="Z78">
        <f t="shared" si="20"/>
        <v>0.98822143698468357</v>
      </c>
      <c r="AA78">
        <f t="shared" si="21"/>
        <v>1.2438162544169655</v>
      </c>
      <c r="AB78">
        <f t="shared" si="22"/>
        <v>0.90282685512367067</v>
      </c>
      <c r="AC78">
        <f t="shared" si="23"/>
        <v>0.67608951707891207</v>
      </c>
      <c r="AD78">
        <f t="shared" si="24"/>
        <v>0.96643109540635175</v>
      </c>
      <c r="AE78">
        <f t="shared" si="25"/>
        <v>1.8680800942285085</v>
      </c>
      <c r="AF78">
        <f t="shared" si="26"/>
        <v>2.4952885747938796</v>
      </c>
      <c r="AG78">
        <f t="shared" si="27"/>
        <v>1.4546525323910482</v>
      </c>
    </row>
    <row r="79" spans="1:33">
      <c r="A79">
        <v>20</v>
      </c>
      <c r="C79">
        <v>18881.5</v>
      </c>
      <c r="D79">
        <v>17974.599999999999</v>
      </c>
      <c r="E79">
        <v>17355.3</v>
      </c>
      <c r="F79">
        <v>17308.400000000001</v>
      </c>
      <c r="G79">
        <v>17219.099999999999</v>
      </c>
      <c r="H79">
        <v>17224.099999999999</v>
      </c>
      <c r="I79">
        <v>17362.400000000001</v>
      </c>
      <c r="J79">
        <v>17218.900000000001</v>
      </c>
      <c r="K79">
        <v>17254.5</v>
      </c>
      <c r="L79">
        <v>17222.8</v>
      </c>
      <c r="M79">
        <v>17481.599999999999</v>
      </c>
      <c r="N79">
        <v>17435.7</v>
      </c>
      <c r="O79">
        <v>17430.7</v>
      </c>
      <c r="P79">
        <v>17456.900000000001</v>
      </c>
      <c r="R79">
        <f t="shared" si="15"/>
        <v>17218.900000000001</v>
      </c>
      <c r="S79">
        <v>16980</v>
      </c>
      <c r="T79" s="1">
        <f t="shared" si="16"/>
        <v>1.4069493521790428</v>
      </c>
      <c r="V79">
        <f t="shared" si="28"/>
        <v>5.8574793875147151</v>
      </c>
      <c r="W79">
        <f t="shared" si="17"/>
        <v>1.5977620730270863</v>
      </c>
      <c r="X79">
        <f t="shared" si="18"/>
        <v>1.3156654888103736</v>
      </c>
      <c r="Y79">
        <f t="shared" si="19"/>
        <v>1.0677267373380406</v>
      </c>
      <c r="Z79">
        <f t="shared" si="20"/>
        <v>1.2314487632508748</v>
      </c>
      <c r="AA79">
        <f t="shared" si="21"/>
        <v>1.8704358068315581</v>
      </c>
      <c r="AB79">
        <f t="shared" si="22"/>
        <v>1.0630153121319199</v>
      </c>
      <c r="AC79">
        <f t="shared" si="23"/>
        <v>0.99646643109541055</v>
      </c>
      <c r="AD79">
        <f t="shared" si="24"/>
        <v>1.0859835100117872</v>
      </c>
      <c r="AE79">
        <f t="shared" si="25"/>
        <v>2.5553592461719754</v>
      </c>
      <c r="AF79">
        <f t="shared" si="26"/>
        <v>2.5995288574793962</v>
      </c>
      <c r="AG79">
        <f t="shared" si="27"/>
        <v>2.1866902237926928</v>
      </c>
    </row>
    <row r="80" spans="1:33">
      <c r="R80">
        <f t="shared" si="15"/>
        <v>0</v>
      </c>
      <c r="T80" s="1"/>
      <c r="V80">
        <f t="shared" si="28"/>
        <v>5.8574793875147151</v>
      </c>
      <c r="W80">
        <f t="shared" si="17"/>
        <v>2.2102473498233173</v>
      </c>
      <c r="X80">
        <f t="shared" si="18"/>
        <v>1.9340400471142605</v>
      </c>
      <c r="Y80">
        <f t="shared" si="19"/>
        <v>1.4081272084805567</v>
      </c>
      <c r="Z80">
        <f t="shared" si="20"/>
        <v>1.437573616018837</v>
      </c>
      <c r="AA80">
        <f t="shared" si="21"/>
        <v>2.2520612485276885</v>
      </c>
      <c r="AB80">
        <f t="shared" si="22"/>
        <v>1.4069493521790428</v>
      </c>
      <c r="AC80">
        <f t="shared" si="23"/>
        <v>1.6166077738515903</v>
      </c>
      <c r="AD80">
        <f t="shared" si="24"/>
        <v>1.4299175500588885</v>
      </c>
      <c r="AE80">
        <f t="shared" si="25"/>
        <v>2.9540636042402739</v>
      </c>
      <c r="AF80">
        <f t="shared" si="26"/>
        <v>2.6837455830388737</v>
      </c>
      <c r="AG80">
        <f t="shared" si="27"/>
        <v>2.6542991755005931</v>
      </c>
    </row>
    <row r="81" spans="1:33">
      <c r="A81">
        <v>21</v>
      </c>
      <c r="C81">
        <v>46712</v>
      </c>
      <c r="D81">
        <v>46387.4</v>
      </c>
      <c r="E81">
        <v>44566.9</v>
      </c>
      <c r="F81">
        <v>44476.4</v>
      </c>
      <c r="G81">
        <v>44448.5</v>
      </c>
      <c r="H81">
        <v>44566.8</v>
      </c>
      <c r="I81">
        <v>44430.9</v>
      </c>
      <c r="J81">
        <v>44498.8</v>
      </c>
      <c r="K81">
        <v>44336.3</v>
      </c>
      <c r="L81">
        <v>44310.3</v>
      </c>
      <c r="M81">
        <v>45185.8</v>
      </c>
      <c r="N81">
        <v>45235.7</v>
      </c>
      <c r="O81">
        <v>45105.9</v>
      </c>
      <c r="P81">
        <v>45190.2</v>
      </c>
      <c r="R81">
        <f t="shared" si="15"/>
        <v>44310.3</v>
      </c>
      <c r="S81">
        <v>44225</v>
      </c>
      <c r="T81" s="1">
        <f t="shared" si="16"/>
        <v>0.19287733182589689</v>
      </c>
    </row>
    <row r="82" spans="1:33">
      <c r="A82">
        <v>21</v>
      </c>
      <c r="C82">
        <v>46712</v>
      </c>
      <c r="D82">
        <v>46387.4</v>
      </c>
      <c r="E82">
        <v>44666.8</v>
      </c>
      <c r="F82">
        <v>44626.2</v>
      </c>
      <c r="G82">
        <v>44604.3</v>
      </c>
      <c r="H82">
        <v>44632.3</v>
      </c>
      <c r="I82">
        <v>44565.599999999999</v>
      </c>
      <c r="J82">
        <v>44641</v>
      </c>
      <c r="K82">
        <v>44472.5</v>
      </c>
      <c r="L82">
        <v>44491.7</v>
      </c>
      <c r="M82">
        <v>45448.6</v>
      </c>
      <c r="N82">
        <v>45312.1</v>
      </c>
      <c r="O82">
        <v>45278.1</v>
      </c>
      <c r="P82">
        <v>45266.400000000001</v>
      </c>
      <c r="R82">
        <f t="shared" si="15"/>
        <v>44472.5</v>
      </c>
      <c r="S82">
        <v>44225</v>
      </c>
      <c r="T82" s="1">
        <f t="shared" si="16"/>
        <v>0.55963821368004529</v>
      </c>
      <c r="V82">
        <f t="shared" si="28"/>
        <v>4.8895421141888109</v>
      </c>
      <c r="W82">
        <f t="shared" si="17"/>
        <v>0.77309214245336677</v>
      </c>
      <c r="X82">
        <f t="shared" si="18"/>
        <v>0.56845675522894623</v>
      </c>
      <c r="Y82">
        <f t="shared" si="19"/>
        <v>0.50537026568682875</v>
      </c>
      <c r="Z82">
        <f t="shared" si="20"/>
        <v>0.77286602600339827</v>
      </c>
      <c r="AA82">
        <f t="shared" si="21"/>
        <v>0.46557377049180659</v>
      </c>
      <c r="AB82">
        <f t="shared" si="22"/>
        <v>0.61910684002261818</v>
      </c>
      <c r="AC82">
        <f t="shared" si="23"/>
        <v>0.25166760881854811</v>
      </c>
      <c r="AD82">
        <f t="shared" si="24"/>
        <v>0.19287733182589689</v>
      </c>
      <c r="AE82">
        <f t="shared" si="25"/>
        <v>2.1725268513284406</v>
      </c>
      <c r="AF82">
        <f t="shared" si="26"/>
        <v>2.2853589598643236</v>
      </c>
      <c r="AG82">
        <f t="shared" si="27"/>
        <v>1.9918598078010208</v>
      </c>
    </row>
    <row r="83" spans="1:33">
      <c r="A83">
        <v>21</v>
      </c>
      <c r="C83">
        <v>46712</v>
      </c>
      <c r="D83">
        <v>46387.4</v>
      </c>
      <c r="E83">
        <v>44936.1</v>
      </c>
      <c r="F83">
        <v>44813.599999999999</v>
      </c>
      <c r="G83">
        <v>44849.1</v>
      </c>
      <c r="H83">
        <v>44723</v>
      </c>
      <c r="I83">
        <v>44704.6</v>
      </c>
      <c r="J83">
        <v>44879.8</v>
      </c>
      <c r="K83">
        <v>44604.7</v>
      </c>
      <c r="L83">
        <v>44605.9</v>
      </c>
      <c r="M83">
        <v>45566.1</v>
      </c>
      <c r="N83">
        <v>45552.5</v>
      </c>
      <c r="O83">
        <v>45567.6</v>
      </c>
      <c r="P83">
        <v>45372</v>
      </c>
      <c r="R83">
        <f t="shared" si="15"/>
        <v>44604.7</v>
      </c>
      <c r="S83">
        <v>44225</v>
      </c>
      <c r="T83" s="1">
        <f t="shared" si="16"/>
        <v>0.85856416054267293</v>
      </c>
      <c r="V83">
        <f t="shared" si="28"/>
        <v>4.8895421141888109</v>
      </c>
      <c r="W83">
        <f t="shared" si="17"/>
        <v>0.99898247597513379</v>
      </c>
      <c r="X83">
        <f t="shared" si="18"/>
        <v>0.90717919728659602</v>
      </c>
      <c r="Y83">
        <f t="shared" si="19"/>
        <v>0.85765969474279913</v>
      </c>
      <c r="Z83">
        <f t="shared" si="20"/>
        <v>0.92097230073488501</v>
      </c>
      <c r="AA83">
        <f t="shared" si="21"/>
        <v>0.77015262860372768</v>
      </c>
      <c r="AB83">
        <f t="shared" si="22"/>
        <v>0.94064443188241942</v>
      </c>
      <c r="AC83">
        <f t="shared" si="23"/>
        <v>0.55963821368004529</v>
      </c>
      <c r="AD83">
        <f t="shared" si="24"/>
        <v>0.60305257207461183</v>
      </c>
      <c r="AE83">
        <f t="shared" si="25"/>
        <v>2.7667608818541516</v>
      </c>
      <c r="AF83">
        <f t="shared" si="26"/>
        <v>2.4581119276427326</v>
      </c>
      <c r="AG83">
        <f t="shared" si="27"/>
        <v>2.381232334652343</v>
      </c>
    </row>
    <row r="84" spans="1:33">
      <c r="R84">
        <f t="shared" si="15"/>
        <v>0</v>
      </c>
      <c r="T84" s="1"/>
      <c r="V84">
        <f t="shared" si="28"/>
        <v>4.8895421141888109</v>
      </c>
      <c r="W84">
        <f t="shared" si="17"/>
        <v>1.6079140757490074</v>
      </c>
      <c r="X84">
        <f t="shared" si="18"/>
        <v>1.3309214245336316</v>
      </c>
      <c r="Y84">
        <f t="shared" si="19"/>
        <v>1.4111927642735975</v>
      </c>
      <c r="Z84">
        <f t="shared" si="20"/>
        <v>1.1260599208592426</v>
      </c>
      <c r="AA84">
        <f t="shared" si="21"/>
        <v>1.0844544940644398</v>
      </c>
      <c r="AB84">
        <f t="shared" si="22"/>
        <v>1.4806105144149302</v>
      </c>
      <c r="AC84">
        <f t="shared" si="23"/>
        <v>0.85856416054267293</v>
      </c>
      <c r="AD84">
        <f t="shared" si="24"/>
        <v>0.86127755794234362</v>
      </c>
      <c r="AE84">
        <f t="shared" si="25"/>
        <v>3.0324477105709411</v>
      </c>
      <c r="AF84">
        <f t="shared" si="26"/>
        <v>3.0016958733747883</v>
      </c>
      <c r="AG84">
        <f t="shared" si="27"/>
        <v>3.0358394573205167</v>
      </c>
    </row>
    <row r="85" spans="1:33">
      <c r="A85">
        <v>22</v>
      </c>
      <c r="C85">
        <v>62497</v>
      </c>
      <c r="D85">
        <v>62041.1</v>
      </c>
      <c r="E85">
        <v>59827.7</v>
      </c>
      <c r="F85">
        <v>59791.7</v>
      </c>
      <c r="G85">
        <v>59266.5</v>
      </c>
      <c r="H85">
        <v>59271.7</v>
      </c>
      <c r="I85">
        <v>59194.5</v>
      </c>
      <c r="J85">
        <v>59722.3</v>
      </c>
      <c r="K85">
        <v>59725.8</v>
      </c>
      <c r="L85">
        <v>58968.6</v>
      </c>
      <c r="M85">
        <v>60030.3</v>
      </c>
      <c r="N85">
        <v>59933.9</v>
      </c>
      <c r="O85">
        <v>59848.3</v>
      </c>
      <c r="P85">
        <v>59875.5</v>
      </c>
      <c r="R85">
        <f t="shared" si="15"/>
        <v>58968.6</v>
      </c>
      <c r="S85">
        <v>58578</v>
      </c>
      <c r="T85" s="1">
        <f t="shared" si="16"/>
        <v>0.66680323671002517</v>
      </c>
    </row>
    <row r="86" spans="1:33">
      <c r="A86">
        <v>22</v>
      </c>
      <c r="C86">
        <v>62497</v>
      </c>
      <c r="D86">
        <v>62041.1</v>
      </c>
      <c r="E86">
        <v>59885</v>
      </c>
      <c r="F86">
        <v>59858.7</v>
      </c>
      <c r="G86">
        <v>59707.7</v>
      </c>
      <c r="H86">
        <v>59724.3</v>
      </c>
      <c r="I86">
        <v>60708.4</v>
      </c>
      <c r="J86">
        <v>59776</v>
      </c>
      <c r="K86">
        <v>60105.3</v>
      </c>
      <c r="L86">
        <v>59628.800000000003</v>
      </c>
      <c r="M86">
        <v>60084.4</v>
      </c>
      <c r="N86">
        <v>59992.3</v>
      </c>
      <c r="O86">
        <v>59986</v>
      </c>
      <c r="P86">
        <v>60014.3</v>
      </c>
      <c r="R86">
        <f t="shared" si="15"/>
        <v>59628.800000000003</v>
      </c>
      <c r="S86">
        <v>58578</v>
      </c>
      <c r="T86" s="1">
        <f t="shared" si="16"/>
        <v>1.7938475195465924</v>
      </c>
      <c r="V86">
        <f t="shared" si="28"/>
        <v>5.911946464543</v>
      </c>
      <c r="W86">
        <f t="shared" si="17"/>
        <v>2.1333947898528405</v>
      </c>
      <c r="X86">
        <f t="shared" si="18"/>
        <v>2.0719382703403957</v>
      </c>
      <c r="Y86">
        <f t="shared" si="19"/>
        <v>1.1753559356755097</v>
      </c>
      <c r="Z86">
        <f t="shared" si="20"/>
        <v>1.1842329884939691</v>
      </c>
      <c r="AA86">
        <f t="shared" si="21"/>
        <v>1.0524428966506196</v>
      </c>
      <c r="AB86">
        <f t="shared" si="22"/>
        <v>1.953463757724748</v>
      </c>
      <c r="AC86">
        <f t="shared" si="23"/>
        <v>1.9594386971217914</v>
      </c>
      <c r="AD86">
        <f t="shared" si="24"/>
        <v>0.66680323671002517</v>
      </c>
      <c r="AE86">
        <f t="shared" si="25"/>
        <v>2.4792584246645548</v>
      </c>
      <c r="AF86">
        <f t="shared" si="26"/>
        <v>2.3146915224145608</v>
      </c>
      <c r="AG86">
        <f t="shared" si="27"/>
        <v>2.1685615760183055</v>
      </c>
    </row>
    <row r="87" spans="1:33">
      <c r="A87">
        <v>22</v>
      </c>
      <c r="C87">
        <v>62497</v>
      </c>
      <c r="D87">
        <v>62041.1</v>
      </c>
      <c r="E87">
        <v>59937.599999999999</v>
      </c>
      <c r="F87">
        <v>59910.6</v>
      </c>
      <c r="G87">
        <v>59858.2</v>
      </c>
      <c r="H87">
        <v>59949.8</v>
      </c>
      <c r="I87">
        <v>61643.1</v>
      </c>
      <c r="J87">
        <v>59824.800000000003</v>
      </c>
      <c r="K87">
        <v>61407.1</v>
      </c>
      <c r="L87">
        <v>59884.4</v>
      </c>
      <c r="M87">
        <v>60110.2</v>
      </c>
      <c r="N87">
        <v>60030.9</v>
      </c>
      <c r="O87">
        <v>60113.2</v>
      </c>
      <c r="P87">
        <v>60085.9</v>
      </c>
      <c r="R87">
        <f t="shared" si="15"/>
        <v>59824.800000000003</v>
      </c>
      <c r="S87">
        <v>58578</v>
      </c>
      <c r="T87" s="1">
        <f t="shared" si="16"/>
        <v>2.1284441257810149</v>
      </c>
      <c r="V87">
        <f t="shared" si="28"/>
        <v>5.911946464543</v>
      </c>
      <c r="W87">
        <f t="shared" si="17"/>
        <v>2.2312130834101542</v>
      </c>
      <c r="X87">
        <f t="shared" si="18"/>
        <v>2.1863156816552243</v>
      </c>
      <c r="Y87">
        <f t="shared" si="19"/>
        <v>1.9285397248113578</v>
      </c>
      <c r="Z87">
        <f t="shared" si="20"/>
        <v>1.9568780088087729</v>
      </c>
      <c r="AA87">
        <f t="shared" si="21"/>
        <v>3.6368602547031337</v>
      </c>
      <c r="AB87">
        <f t="shared" si="22"/>
        <v>2.0451363993308069</v>
      </c>
      <c r="AC87">
        <f t="shared" si="23"/>
        <v>2.6072928403154818</v>
      </c>
      <c r="AD87">
        <f t="shared" si="24"/>
        <v>1.7938475195465924</v>
      </c>
      <c r="AE87">
        <f t="shared" si="25"/>
        <v>2.5716139164874212</v>
      </c>
      <c r="AF87">
        <f t="shared" si="26"/>
        <v>2.4143876540680851</v>
      </c>
      <c r="AG87">
        <f t="shared" si="27"/>
        <v>2.4036327631534022</v>
      </c>
    </row>
    <row r="88" spans="1:33">
      <c r="R88">
        <f t="shared" si="15"/>
        <v>0</v>
      </c>
      <c r="T88" s="1"/>
      <c r="V88">
        <f t="shared" si="28"/>
        <v>5.911946464543</v>
      </c>
      <c r="W88">
        <f t="shared" si="17"/>
        <v>2.3210078869200017</v>
      </c>
      <c r="X88">
        <f t="shared" si="18"/>
        <v>2.2749154972856678</v>
      </c>
      <c r="Y88">
        <f t="shared" si="19"/>
        <v>2.1854621188842178</v>
      </c>
      <c r="Z88">
        <f t="shared" si="20"/>
        <v>2.3418348185325599</v>
      </c>
      <c r="AA88">
        <f t="shared" si="21"/>
        <v>5.232510498822081</v>
      </c>
      <c r="AB88">
        <f t="shared" si="22"/>
        <v>2.1284441257810149</v>
      </c>
      <c r="AC88">
        <f t="shared" si="23"/>
        <v>4.8296288709071638</v>
      </c>
      <c r="AD88">
        <f t="shared" si="24"/>
        <v>2.2301888080849488</v>
      </c>
      <c r="AE88">
        <f t="shared" si="25"/>
        <v>2.6156577554713323</v>
      </c>
      <c r="AF88">
        <f t="shared" si="26"/>
        <v>2.4802826999897598</v>
      </c>
      <c r="AG88">
        <f t="shared" si="27"/>
        <v>2.6207791320973692</v>
      </c>
    </row>
    <row r="89" spans="1:33">
      <c r="A89">
        <v>23</v>
      </c>
      <c r="C89">
        <v>22712</v>
      </c>
      <c r="D89">
        <v>21230.1</v>
      </c>
      <c r="E89">
        <v>19865.3</v>
      </c>
      <c r="F89">
        <v>19817.2</v>
      </c>
      <c r="G89">
        <v>19728.2</v>
      </c>
      <c r="H89">
        <v>19748</v>
      </c>
      <c r="I89">
        <v>19817.7</v>
      </c>
      <c r="J89">
        <v>19690.900000000001</v>
      </c>
      <c r="K89">
        <v>19695.2</v>
      </c>
      <c r="L89">
        <v>19705.400000000001</v>
      </c>
      <c r="M89">
        <v>20256.900000000001</v>
      </c>
      <c r="N89">
        <v>20355.099999999999</v>
      </c>
      <c r="O89">
        <v>20234.900000000001</v>
      </c>
      <c r="P89">
        <v>20265.599999999999</v>
      </c>
      <c r="R89">
        <f t="shared" si="15"/>
        <v>19690.900000000001</v>
      </c>
      <c r="S89">
        <v>19565</v>
      </c>
      <c r="T89" s="1">
        <f t="shared" si="16"/>
        <v>0.64349603884488349</v>
      </c>
    </row>
    <row r="90" spans="1:33">
      <c r="A90">
        <v>23</v>
      </c>
      <c r="C90">
        <v>22712</v>
      </c>
      <c r="D90">
        <v>21230.1</v>
      </c>
      <c r="E90">
        <v>20049.7</v>
      </c>
      <c r="F90">
        <v>19936.8</v>
      </c>
      <c r="G90">
        <v>19887.2</v>
      </c>
      <c r="H90">
        <v>19881.2</v>
      </c>
      <c r="I90">
        <v>20135.599999999999</v>
      </c>
      <c r="J90">
        <v>19749.400000000001</v>
      </c>
      <c r="K90">
        <v>19742.2</v>
      </c>
      <c r="L90">
        <v>19754.8</v>
      </c>
      <c r="M90">
        <v>20426.7</v>
      </c>
      <c r="N90">
        <v>20410.5</v>
      </c>
      <c r="O90">
        <v>20351.900000000001</v>
      </c>
      <c r="P90">
        <v>20316.3</v>
      </c>
      <c r="R90">
        <f t="shared" si="15"/>
        <v>19742.2</v>
      </c>
      <c r="S90">
        <v>19565</v>
      </c>
      <c r="T90" s="1">
        <f t="shared" si="16"/>
        <v>0.90569895221058394</v>
      </c>
      <c r="V90">
        <f t="shared" si="28"/>
        <v>8.5106056733963644</v>
      </c>
      <c r="W90">
        <f t="shared" si="17"/>
        <v>1.5348837209302288</v>
      </c>
      <c r="X90">
        <f t="shared" si="18"/>
        <v>1.2890365448505021</v>
      </c>
      <c r="Y90">
        <f t="shared" si="19"/>
        <v>0.83414260158446574</v>
      </c>
      <c r="Z90">
        <f t="shared" si="20"/>
        <v>0.93534372604140037</v>
      </c>
      <c r="AA90">
        <f t="shared" si="21"/>
        <v>1.2915921288014349</v>
      </c>
      <c r="AB90">
        <f t="shared" si="22"/>
        <v>0.64349603884488349</v>
      </c>
      <c r="AC90">
        <f t="shared" si="23"/>
        <v>0.66547406082290173</v>
      </c>
      <c r="AD90">
        <f t="shared" si="24"/>
        <v>0.71760797342193439</v>
      </c>
      <c r="AE90">
        <f t="shared" si="25"/>
        <v>3.5364170713007992</v>
      </c>
      <c r="AF90">
        <f t="shared" si="26"/>
        <v>4.0383337592639847</v>
      </c>
      <c r="AG90">
        <f t="shared" si="27"/>
        <v>3.4239713774597571</v>
      </c>
    </row>
    <row r="91" spans="1:33">
      <c r="A91">
        <v>23</v>
      </c>
      <c r="C91">
        <v>22712</v>
      </c>
      <c r="D91">
        <v>21230.1</v>
      </c>
      <c r="E91">
        <v>20139.7</v>
      </c>
      <c r="F91">
        <v>20009.099999999999</v>
      </c>
      <c r="G91">
        <v>19997.7</v>
      </c>
      <c r="H91">
        <v>20035.599999999999</v>
      </c>
      <c r="I91">
        <v>20506.2</v>
      </c>
      <c r="J91">
        <v>19863.900000000001</v>
      </c>
      <c r="K91">
        <v>19782.2</v>
      </c>
      <c r="L91">
        <v>19818.5</v>
      </c>
      <c r="M91">
        <v>20702</v>
      </c>
      <c r="N91">
        <v>20534</v>
      </c>
      <c r="O91">
        <v>20422.400000000001</v>
      </c>
      <c r="P91">
        <v>20370.2</v>
      </c>
      <c r="R91">
        <f t="shared" si="15"/>
        <v>19782.2</v>
      </c>
      <c r="S91">
        <v>19565</v>
      </c>
      <c r="T91" s="1">
        <f t="shared" si="16"/>
        <v>1.1101456682852069</v>
      </c>
      <c r="V91">
        <f t="shared" si="28"/>
        <v>8.5106056733963644</v>
      </c>
      <c r="W91">
        <f t="shared" si="17"/>
        <v>2.4773830820342484</v>
      </c>
      <c r="X91">
        <f t="shared" si="18"/>
        <v>1.9003322259136173</v>
      </c>
      <c r="Y91">
        <f t="shared" si="19"/>
        <v>1.6468182979810924</v>
      </c>
      <c r="Z91">
        <f t="shared" si="20"/>
        <v>1.6161512905698991</v>
      </c>
      <c r="AA91">
        <f t="shared" si="21"/>
        <v>2.9164324048044903</v>
      </c>
      <c r="AB91">
        <f t="shared" si="22"/>
        <v>0.94249936110401977</v>
      </c>
      <c r="AC91">
        <f t="shared" si="23"/>
        <v>0.90569895221058394</v>
      </c>
      <c r="AD91">
        <f t="shared" si="24"/>
        <v>0.97009966777408274</v>
      </c>
      <c r="AE91">
        <f t="shared" si="25"/>
        <v>4.4042933810375713</v>
      </c>
      <c r="AF91">
        <f t="shared" si="26"/>
        <v>4.3214924610273444</v>
      </c>
      <c r="AG91">
        <f t="shared" si="27"/>
        <v>4.0219780219780299</v>
      </c>
    </row>
    <row r="92" spans="1:33">
      <c r="R92">
        <f t="shared" si="15"/>
        <v>0</v>
      </c>
      <c r="T92" s="1"/>
      <c r="V92">
        <f t="shared" si="28"/>
        <v>8.5106056733963644</v>
      </c>
      <c r="W92">
        <f t="shared" si="17"/>
        <v>2.9373881932021502</v>
      </c>
      <c r="X92">
        <f t="shared" si="18"/>
        <v>2.2698696652184949</v>
      </c>
      <c r="Y92">
        <f t="shared" si="19"/>
        <v>2.2116023511372389</v>
      </c>
      <c r="Z92">
        <f t="shared" si="20"/>
        <v>2.4053156146179329</v>
      </c>
      <c r="AA92">
        <f t="shared" si="21"/>
        <v>4.8106312292358844</v>
      </c>
      <c r="AB92">
        <f t="shared" si="22"/>
        <v>1.5277280858676281</v>
      </c>
      <c r="AC92">
        <f t="shared" si="23"/>
        <v>1.1101456682852069</v>
      </c>
      <c r="AD92">
        <f t="shared" si="24"/>
        <v>1.2956810631229236</v>
      </c>
      <c r="AE92">
        <f t="shared" si="25"/>
        <v>5.8113979044211606</v>
      </c>
      <c r="AF92">
        <f t="shared" si="26"/>
        <v>4.9527216969077434</v>
      </c>
      <c r="AG92">
        <f t="shared" si="27"/>
        <v>4.3823153590595529</v>
      </c>
    </row>
    <row r="93" spans="1:33">
      <c r="A93">
        <v>24</v>
      </c>
      <c r="C93">
        <v>33984.9</v>
      </c>
      <c r="D93">
        <v>32792.699999999997</v>
      </c>
      <c r="E93">
        <v>31211.9</v>
      </c>
      <c r="F93">
        <v>31043.7</v>
      </c>
      <c r="G93">
        <v>31158.799999999999</v>
      </c>
      <c r="H93">
        <v>31057</v>
      </c>
      <c r="I93">
        <v>30990.9</v>
      </c>
      <c r="J93">
        <v>30926.7</v>
      </c>
      <c r="K93">
        <v>30777.200000000001</v>
      </c>
      <c r="L93">
        <v>30786.1</v>
      </c>
      <c r="M93">
        <v>31888.6</v>
      </c>
      <c r="N93">
        <v>31793.599999999999</v>
      </c>
      <c r="O93">
        <v>31889.1</v>
      </c>
      <c r="P93">
        <v>31668.400000000001</v>
      </c>
      <c r="R93">
        <f t="shared" si="15"/>
        <v>30777.200000000001</v>
      </c>
      <c r="S93">
        <v>30656</v>
      </c>
      <c r="T93" s="1">
        <f t="shared" si="16"/>
        <v>0.39535490605428214</v>
      </c>
    </row>
    <row r="94" spans="1:33">
      <c r="A94">
        <v>24</v>
      </c>
      <c r="C94">
        <v>33984.9</v>
      </c>
      <c r="D94">
        <v>32792.699999999997</v>
      </c>
      <c r="E94">
        <v>31415.9</v>
      </c>
      <c r="F94">
        <v>31207</v>
      </c>
      <c r="G94">
        <v>31226.400000000001</v>
      </c>
      <c r="H94">
        <v>31235.200000000001</v>
      </c>
      <c r="I94">
        <v>31459</v>
      </c>
      <c r="J94">
        <v>31101.9</v>
      </c>
      <c r="K94">
        <v>30920</v>
      </c>
      <c r="L94">
        <v>30889.1</v>
      </c>
      <c r="M94">
        <v>31965.4</v>
      </c>
      <c r="N94">
        <v>31909.4</v>
      </c>
      <c r="O94">
        <v>31930.9</v>
      </c>
      <c r="P94">
        <v>31888.3</v>
      </c>
      <c r="R94">
        <f t="shared" si="15"/>
        <v>30889.1</v>
      </c>
      <c r="S94">
        <v>30656</v>
      </c>
      <c r="T94" s="1">
        <f t="shared" si="16"/>
        <v>0.76037317327765697</v>
      </c>
      <c r="V94">
        <f t="shared" si="28"/>
        <v>6.9699243215031226</v>
      </c>
      <c r="W94">
        <f t="shared" si="17"/>
        <v>1.8133481210855995</v>
      </c>
      <c r="X94">
        <f t="shared" si="18"/>
        <v>1.2646790187891463</v>
      </c>
      <c r="Y94">
        <f t="shared" si="19"/>
        <v>1.6401356993736929</v>
      </c>
      <c r="Z94">
        <f t="shared" si="20"/>
        <v>1.3080636743215031</v>
      </c>
      <c r="AA94">
        <f t="shared" si="21"/>
        <v>1.0924451983298586</v>
      </c>
      <c r="AB94">
        <f t="shared" si="22"/>
        <v>0.88302453027140104</v>
      </c>
      <c r="AC94">
        <f t="shared" si="23"/>
        <v>0.39535490605428214</v>
      </c>
      <c r="AD94">
        <f t="shared" si="24"/>
        <v>0.42438674321502656</v>
      </c>
      <c r="AE94">
        <f t="shared" si="25"/>
        <v>4.0207463465553186</v>
      </c>
      <c r="AF94">
        <f t="shared" si="26"/>
        <v>3.7108559498956111</v>
      </c>
      <c r="AG94">
        <f t="shared" si="27"/>
        <v>4.0223773486430012</v>
      </c>
    </row>
    <row r="95" spans="1:33">
      <c r="A95">
        <v>24</v>
      </c>
      <c r="C95">
        <v>33984.9</v>
      </c>
      <c r="D95">
        <v>32792.699999999997</v>
      </c>
      <c r="E95">
        <v>31647.1</v>
      </c>
      <c r="F95">
        <v>31383.1</v>
      </c>
      <c r="G95">
        <v>31279.9</v>
      </c>
      <c r="H95">
        <v>31370.5</v>
      </c>
      <c r="I95">
        <v>32010.3</v>
      </c>
      <c r="J95">
        <v>31282.5</v>
      </c>
      <c r="K95">
        <v>31111</v>
      </c>
      <c r="L95">
        <v>31096.1</v>
      </c>
      <c r="M95">
        <v>32038.400000000001</v>
      </c>
      <c r="N95">
        <v>31980</v>
      </c>
      <c r="O95">
        <v>31969.200000000001</v>
      </c>
      <c r="P95">
        <v>32013</v>
      </c>
      <c r="R95">
        <f t="shared" si="15"/>
        <v>31096.1</v>
      </c>
      <c r="S95">
        <v>30656</v>
      </c>
      <c r="T95" s="1">
        <f t="shared" si="16"/>
        <v>1.4356080375782834</v>
      </c>
      <c r="V95">
        <f t="shared" si="28"/>
        <v>6.9699243215031226</v>
      </c>
      <c r="W95">
        <f t="shared" si="17"/>
        <v>2.4787969728601302</v>
      </c>
      <c r="X95">
        <f t="shared" si="18"/>
        <v>1.7973643006263047</v>
      </c>
      <c r="Y95">
        <f t="shared" si="19"/>
        <v>1.8606471816283974</v>
      </c>
      <c r="Z95">
        <f t="shared" si="20"/>
        <v>1.8893528183716097</v>
      </c>
      <c r="AA95">
        <f t="shared" si="21"/>
        <v>2.6193893528183714</v>
      </c>
      <c r="AB95">
        <f t="shared" si="22"/>
        <v>1.4545276617954117</v>
      </c>
      <c r="AC95">
        <f t="shared" si="23"/>
        <v>0.86116910229645094</v>
      </c>
      <c r="AD95">
        <f t="shared" si="24"/>
        <v>0.76037317327765697</v>
      </c>
      <c r="AE95">
        <f t="shared" si="25"/>
        <v>4.2712682672233866</v>
      </c>
      <c r="AF95">
        <f t="shared" si="26"/>
        <v>4.0885960334029274</v>
      </c>
      <c r="AG95">
        <f t="shared" si="27"/>
        <v>4.1587291231732824</v>
      </c>
    </row>
    <row r="96" spans="1:33">
      <c r="R96">
        <f t="shared" si="15"/>
        <v>0</v>
      </c>
      <c r="T96" s="1"/>
      <c r="V96">
        <f t="shared" si="28"/>
        <v>6.9699243215031226</v>
      </c>
      <c r="W96">
        <f t="shared" si="17"/>
        <v>3.2329723382045881</v>
      </c>
      <c r="X96">
        <f t="shared" si="18"/>
        <v>2.3718032359081374</v>
      </c>
      <c r="Y96">
        <f t="shared" si="19"/>
        <v>2.0351644050104434</v>
      </c>
      <c r="Z96">
        <f t="shared" si="20"/>
        <v>2.3307019832985389</v>
      </c>
      <c r="AA96">
        <f t="shared" si="21"/>
        <v>4.4177322546972837</v>
      </c>
      <c r="AB96">
        <f t="shared" si="22"/>
        <v>2.0436456158663883</v>
      </c>
      <c r="AC96">
        <f t="shared" si="23"/>
        <v>1.4842118997912317</v>
      </c>
      <c r="AD96">
        <f t="shared" si="24"/>
        <v>1.4356080375782834</v>
      </c>
      <c r="AE96">
        <f t="shared" si="25"/>
        <v>4.509394572025057</v>
      </c>
      <c r="AF96">
        <f t="shared" si="26"/>
        <v>4.3188935281837164</v>
      </c>
      <c r="AG96">
        <f t="shared" si="27"/>
        <v>4.2836638830897726</v>
      </c>
    </row>
    <row r="97" spans="1:33">
      <c r="A97">
        <v>25</v>
      </c>
      <c r="C97">
        <v>12617.2</v>
      </c>
      <c r="D97">
        <v>11937.5</v>
      </c>
      <c r="E97">
        <v>11440.3</v>
      </c>
      <c r="F97">
        <v>11031.6</v>
      </c>
      <c r="G97">
        <v>11030.8</v>
      </c>
      <c r="H97">
        <v>11031.9</v>
      </c>
      <c r="I97">
        <v>11496.8</v>
      </c>
      <c r="J97">
        <v>11056.9</v>
      </c>
      <c r="K97">
        <v>11050.2</v>
      </c>
      <c r="L97">
        <v>11099</v>
      </c>
      <c r="M97">
        <v>11263.7</v>
      </c>
      <c r="N97">
        <v>11186.6</v>
      </c>
      <c r="O97">
        <v>11068.5</v>
      </c>
      <c r="P97">
        <v>11225.6</v>
      </c>
      <c r="R97">
        <f t="shared" si="15"/>
        <v>11030.8</v>
      </c>
      <c r="S97">
        <v>10856</v>
      </c>
      <c r="T97" s="1">
        <f t="shared" si="16"/>
        <v>1.610169491525417</v>
      </c>
    </row>
    <row r="98" spans="1:33">
      <c r="A98">
        <v>25</v>
      </c>
      <c r="C98">
        <v>12617.2</v>
      </c>
      <c r="D98">
        <v>11937.5</v>
      </c>
      <c r="E98">
        <v>11520.3</v>
      </c>
      <c r="F98">
        <v>11219.8</v>
      </c>
      <c r="G98">
        <v>11113.3</v>
      </c>
      <c r="H98">
        <v>11283.2</v>
      </c>
      <c r="I98">
        <v>11742</v>
      </c>
      <c r="J98">
        <v>11175.1</v>
      </c>
      <c r="K98">
        <v>11189.4</v>
      </c>
      <c r="L98">
        <v>11263.4</v>
      </c>
      <c r="M98">
        <v>11343.9</v>
      </c>
      <c r="N98">
        <v>11280.6</v>
      </c>
      <c r="O98">
        <v>11250.7</v>
      </c>
      <c r="P98">
        <v>11325.8</v>
      </c>
      <c r="R98">
        <f t="shared" si="15"/>
        <v>11113.3</v>
      </c>
      <c r="S98">
        <v>10856</v>
      </c>
      <c r="T98" s="1">
        <f t="shared" si="16"/>
        <v>2.3701179071481144</v>
      </c>
      <c r="V98">
        <f t="shared" si="28"/>
        <v>9.9622328666175388</v>
      </c>
      <c r="W98">
        <f t="shared" si="17"/>
        <v>5.382277081798077</v>
      </c>
      <c r="X98">
        <f t="shared" si="18"/>
        <v>1.6175386882829805</v>
      </c>
      <c r="Y98">
        <f t="shared" si="19"/>
        <v>1.610169491525417</v>
      </c>
      <c r="Z98">
        <f t="shared" si="20"/>
        <v>1.6203021370670561</v>
      </c>
      <c r="AA98">
        <f t="shared" si="21"/>
        <v>5.9027266028002883</v>
      </c>
      <c r="AB98">
        <f t="shared" si="22"/>
        <v>1.8505895357406008</v>
      </c>
      <c r="AC98">
        <f t="shared" si="23"/>
        <v>1.7888725128961009</v>
      </c>
      <c r="AD98">
        <f t="shared" si="24"/>
        <v>2.2383935151068535</v>
      </c>
      <c r="AE98">
        <f t="shared" si="25"/>
        <v>3.7555268975681719</v>
      </c>
      <c r="AF98">
        <f t="shared" si="26"/>
        <v>3.0453205600589568</v>
      </c>
      <c r="AG98">
        <f t="shared" si="27"/>
        <v>1.9574428887251292</v>
      </c>
    </row>
    <row r="99" spans="1:33">
      <c r="A99">
        <v>25</v>
      </c>
      <c r="C99">
        <v>12617.2</v>
      </c>
      <c r="D99">
        <v>11937.5</v>
      </c>
      <c r="E99">
        <v>11657.4</v>
      </c>
      <c r="F99">
        <v>11498.3</v>
      </c>
      <c r="G99">
        <v>11202.7</v>
      </c>
      <c r="H99">
        <v>11627.2</v>
      </c>
      <c r="I99">
        <v>12000.8</v>
      </c>
      <c r="J99">
        <v>11504.5</v>
      </c>
      <c r="K99">
        <v>11370.4</v>
      </c>
      <c r="L99">
        <v>11411.2</v>
      </c>
      <c r="M99">
        <v>11430.4</v>
      </c>
      <c r="N99">
        <v>11398.9</v>
      </c>
      <c r="O99">
        <v>11339.7</v>
      </c>
      <c r="P99">
        <v>11403</v>
      </c>
      <c r="R99">
        <f t="shared" si="15"/>
        <v>11202.7</v>
      </c>
      <c r="S99">
        <v>10856</v>
      </c>
      <c r="T99" s="1">
        <f t="shared" si="16"/>
        <v>3.1936256448047229</v>
      </c>
      <c r="V99">
        <f t="shared" si="28"/>
        <v>9.9622328666175388</v>
      </c>
      <c r="W99">
        <f t="shared" si="17"/>
        <v>6.1191967575534196</v>
      </c>
      <c r="X99">
        <f t="shared" si="18"/>
        <v>3.3511422254974139</v>
      </c>
      <c r="Y99">
        <f t="shared" si="19"/>
        <v>2.3701179071481144</v>
      </c>
      <c r="Z99">
        <f t="shared" si="20"/>
        <v>3.9351510685335365</v>
      </c>
      <c r="AA99">
        <f t="shared" si="21"/>
        <v>8.1613854089904194</v>
      </c>
      <c r="AB99">
        <f t="shared" si="22"/>
        <v>2.9393883566691263</v>
      </c>
      <c r="AC99">
        <f t="shared" si="23"/>
        <v>3.0711127487103873</v>
      </c>
      <c r="AD99">
        <f t="shared" si="24"/>
        <v>3.7527634487840791</v>
      </c>
      <c r="AE99">
        <f t="shared" si="25"/>
        <v>4.4942888725128931</v>
      </c>
      <c r="AF99">
        <f t="shared" si="26"/>
        <v>3.9112011790714845</v>
      </c>
      <c r="AG99">
        <f t="shared" si="27"/>
        <v>3.6357774502579288</v>
      </c>
    </row>
    <row r="100" spans="1:33">
      <c r="R100">
        <f t="shared" si="15"/>
        <v>0</v>
      </c>
      <c r="T100" s="1"/>
      <c r="V100">
        <f t="shared" si="28"/>
        <v>9.9622328666175388</v>
      </c>
      <c r="W100">
        <f t="shared" si="17"/>
        <v>7.3820928518791424</v>
      </c>
      <c r="X100">
        <f t="shared" si="18"/>
        <v>5.9165438467207014</v>
      </c>
      <c r="Y100">
        <f t="shared" si="19"/>
        <v>3.1936256448047229</v>
      </c>
      <c r="Z100">
        <f t="shared" si="20"/>
        <v>7.1039056742815108</v>
      </c>
      <c r="AA100">
        <f t="shared" si="21"/>
        <v>10.545320560058947</v>
      </c>
      <c r="AB100">
        <f t="shared" si="22"/>
        <v>5.9736551215917464</v>
      </c>
      <c r="AC100">
        <f t="shared" si="23"/>
        <v>4.7383935151068499</v>
      </c>
      <c r="AD100">
        <f t="shared" si="24"/>
        <v>5.1142225497420846</v>
      </c>
      <c r="AE100">
        <f t="shared" si="25"/>
        <v>5.2910832719233571</v>
      </c>
      <c r="AF100">
        <f t="shared" si="26"/>
        <v>5.0009211495946904</v>
      </c>
      <c r="AG100">
        <f t="shared" si="27"/>
        <v>4.4556005895357469</v>
      </c>
    </row>
    <row r="101" spans="1:33">
      <c r="A101">
        <v>26</v>
      </c>
      <c r="C101">
        <v>118588</v>
      </c>
      <c r="D101">
        <v>118068</v>
      </c>
      <c r="E101">
        <v>117629</v>
      </c>
      <c r="F101">
        <v>117626</v>
      </c>
      <c r="G101">
        <v>117605</v>
      </c>
      <c r="H101">
        <v>117601</v>
      </c>
      <c r="I101">
        <v>117738</v>
      </c>
      <c r="J101">
        <v>117626</v>
      </c>
      <c r="K101">
        <v>117631</v>
      </c>
      <c r="L101">
        <v>117706</v>
      </c>
      <c r="M101">
        <v>117812</v>
      </c>
      <c r="N101">
        <v>117815</v>
      </c>
      <c r="O101">
        <v>117815</v>
      </c>
      <c r="P101">
        <v>117792</v>
      </c>
      <c r="R101">
        <f t="shared" si="15"/>
        <v>117601</v>
      </c>
      <c r="S101">
        <v>117595</v>
      </c>
      <c r="T101" s="1">
        <f t="shared" si="16"/>
        <v>5.1022577490539567E-3</v>
      </c>
    </row>
    <row r="102" spans="1:33">
      <c r="A102">
        <v>26</v>
      </c>
      <c r="C102">
        <v>118588</v>
      </c>
      <c r="D102">
        <v>118068</v>
      </c>
      <c r="E102">
        <v>117702</v>
      </c>
      <c r="F102">
        <v>117663</v>
      </c>
      <c r="G102">
        <v>117645</v>
      </c>
      <c r="H102">
        <v>117615</v>
      </c>
      <c r="I102">
        <v>117863</v>
      </c>
      <c r="J102">
        <v>117711</v>
      </c>
      <c r="K102">
        <v>117713</v>
      </c>
      <c r="L102">
        <v>117723</v>
      </c>
      <c r="M102">
        <v>117902</v>
      </c>
      <c r="N102">
        <v>117848</v>
      </c>
      <c r="O102">
        <v>117874</v>
      </c>
      <c r="P102">
        <v>117830</v>
      </c>
      <c r="R102">
        <f t="shared" si="15"/>
        <v>117615</v>
      </c>
      <c r="S102">
        <v>117595</v>
      </c>
      <c r="T102" s="1">
        <f t="shared" si="16"/>
        <v>1.7007525830179854E-2</v>
      </c>
      <c r="V102">
        <f t="shared" si="28"/>
        <v>0.40222798588375358</v>
      </c>
      <c r="W102">
        <f t="shared" si="17"/>
        <v>2.8912793911305752E-2</v>
      </c>
      <c r="X102">
        <f t="shared" si="18"/>
        <v>2.636166503677877E-2</v>
      </c>
      <c r="Y102">
        <f t="shared" si="19"/>
        <v>8.5037629150899272E-3</v>
      </c>
      <c r="Z102">
        <f t="shared" si="20"/>
        <v>5.1022577490539567E-3</v>
      </c>
      <c r="AA102">
        <f t="shared" si="21"/>
        <v>0.12160380968578596</v>
      </c>
      <c r="AB102">
        <f t="shared" si="22"/>
        <v>2.636166503677877E-2</v>
      </c>
      <c r="AC102">
        <f t="shared" si="23"/>
        <v>3.0613546494323737E-2</v>
      </c>
      <c r="AD102">
        <f t="shared" si="24"/>
        <v>9.4391768357498199E-2</v>
      </c>
      <c r="AE102">
        <f t="shared" si="25"/>
        <v>0.18453165525745141</v>
      </c>
      <c r="AF102">
        <f t="shared" si="26"/>
        <v>0.1870827841319784</v>
      </c>
      <c r="AG102">
        <f t="shared" si="27"/>
        <v>0.1870827841319784</v>
      </c>
    </row>
    <row r="103" spans="1:33">
      <c r="A103">
        <v>26</v>
      </c>
      <c r="C103">
        <v>118588</v>
      </c>
      <c r="D103">
        <v>118068</v>
      </c>
      <c r="E103">
        <v>117740</v>
      </c>
      <c r="F103">
        <v>117716</v>
      </c>
      <c r="G103">
        <v>117710</v>
      </c>
      <c r="H103">
        <v>117631</v>
      </c>
      <c r="I103">
        <v>118274</v>
      </c>
      <c r="J103">
        <v>117815</v>
      </c>
      <c r="K103">
        <v>117795</v>
      </c>
      <c r="L103">
        <v>117765</v>
      </c>
      <c r="M103">
        <v>117966</v>
      </c>
      <c r="N103">
        <v>117879</v>
      </c>
      <c r="O103">
        <v>117963</v>
      </c>
      <c r="P103">
        <v>117865</v>
      </c>
      <c r="R103">
        <f t="shared" si="15"/>
        <v>117631</v>
      </c>
      <c r="S103">
        <v>117595</v>
      </c>
      <c r="T103" s="1">
        <f t="shared" si="16"/>
        <v>3.0613546494323737E-2</v>
      </c>
      <c r="V103">
        <f t="shared" si="28"/>
        <v>0.40222798588375358</v>
      </c>
      <c r="W103">
        <f t="shared" si="17"/>
        <v>9.0990263191462223E-2</v>
      </c>
      <c r="X103">
        <f t="shared" si="18"/>
        <v>5.7825587822611504E-2</v>
      </c>
      <c r="Y103">
        <f t="shared" si="19"/>
        <v>4.2518814575449634E-2</v>
      </c>
      <c r="Z103">
        <f t="shared" si="20"/>
        <v>1.7007525830179854E-2</v>
      </c>
      <c r="AA103">
        <f t="shared" si="21"/>
        <v>0.22790084612441006</v>
      </c>
      <c r="AB103">
        <f t="shared" si="22"/>
        <v>9.8643649815043158E-2</v>
      </c>
      <c r="AC103">
        <f t="shared" si="23"/>
        <v>0.10034440239806114</v>
      </c>
      <c r="AD103">
        <f t="shared" si="24"/>
        <v>0.10884816531315107</v>
      </c>
      <c r="AE103">
        <f t="shared" si="25"/>
        <v>0.26106552149326079</v>
      </c>
      <c r="AF103">
        <f t="shared" si="26"/>
        <v>0.21514520175177515</v>
      </c>
      <c r="AG103">
        <f t="shared" si="27"/>
        <v>0.23725498533100894</v>
      </c>
    </row>
    <row r="104" spans="1:33">
      <c r="R104">
        <f t="shared" si="15"/>
        <v>0</v>
      </c>
      <c r="T104" s="1"/>
      <c r="V104">
        <f t="shared" si="28"/>
        <v>0.40222798588375358</v>
      </c>
      <c r="W104">
        <f t="shared" si="17"/>
        <v>0.12330456226880394</v>
      </c>
      <c r="X104">
        <f t="shared" si="18"/>
        <v>0.10289553127258812</v>
      </c>
      <c r="Y104">
        <f t="shared" si="19"/>
        <v>9.7793273523534174E-2</v>
      </c>
      <c r="Z104">
        <f t="shared" si="20"/>
        <v>3.0613546494323737E-2</v>
      </c>
      <c r="AA104">
        <f t="shared" si="21"/>
        <v>0.57740550193460605</v>
      </c>
      <c r="AB104">
        <f t="shared" si="22"/>
        <v>0.1870827841319784</v>
      </c>
      <c r="AC104">
        <f t="shared" si="23"/>
        <v>0.17007525830179854</v>
      </c>
      <c r="AD104">
        <f t="shared" si="24"/>
        <v>0.14456396955652878</v>
      </c>
      <c r="AE104">
        <f t="shared" si="25"/>
        <v>0.31548960414983629</v>
      </c>
      <c r="AF104">
        <f t="shared" si="26"/>
        <v>0.24150686678855393</v>
      </c>
      <c r="AG104">
        <f t="shared" si="27"/>
        <v>0.31293847527530932</v>
      </c>
    </row>
    <row r="105" spans="1:33">
      <c r="A105">
        <v>27</v>
      </c>
      <c r="C105">
        <v>43035.4</v>
      </c>
      <c r="D105">
        <v>42309</v>
      </c>
      <c r="E105">
        <v>40937.199999999997</v>
      </c>
      <c r="F105">
        <v>40864.300000000003</v>
      </c>
      <c r="G105">
        <v>40764.6</v>
      </c>
      <c r="H105">
        <v>40842.300000000003</v>
      </c>
      <c r="I105">
        <v>40752.199999999997</v>
      </c>
      <c r="J105">
        <v>40798.1</v>
      </c>
      <c r="K105">
        <v>40707.5</v>
      </c>
      <c r="L105">
        <v>40724.400000000001</v>
      </c>
      <c r="M105">
        <v>41102.699999999997</v>
      </c>
      <c r="N105">
        <v>40941.4</v>
      </c>
      <c r="O105">
        <v>40890.199999999997</v>
      </c>
      <c r="P105">
        <v>41047.300000000003</v>
      </c>
      <c r="R105">
        <f t="shared" si="15"/>
        <v>40707.5</v>
      </c>
      <c r="S105">
        <v>40437</v>
      </c>
      <c r="T105" s="1">
        <f t="shared" si="16"/>
        <v>0.66894181071790682</v>
      </c>
    </row>
    <row r="106" spans="1:33">
      <c r="A106">
        <v>27</v>
      </c>
      <c r="C106">
        <v>43035.4</v>
      </c>
      <c r="D106">
        <v>42309</v>
      </c>
      <c r="E106">
        <v>41084.9</v>
      </c>
      <c r="F106">
        <v>41019.300000000003</v>
      </c>
      <c r="G106">
        <v>40880.9</v>
      </c>
      <c r="H106">
        <v>40942.6</v>
      </c>
      <c r="I106">
        <v>41233.9</v>
      </c>
      <c r="J106">
        <v>40951.300000000003</v>
      </c>
      <c r="K106">
        <v>40848.800000000003</v>
      </c>
      <c r="L106">
        <v>40827.9</v>
      </c>
      <c r="M106">
        <v>41175.699999999997</v>
      </c>
      <c r="N106">
        <v>41074.400000000001</v>
      </c>
      <c r="O106">
        <v>41006.800000000003</v>
      </c>
      <c r="P106">
        <v>41093.300000000003</v>
      </c>
      <c r="R106">
        <f t="shared" si="15"/>
        <v>40827.9</v>
      </c>
      <c r="S106">
        <v>40437</v>
      </c>
      <c r="T106" s="1">
        <f t="shared" si="16"/>
        <v>0.96668892351064983</v>
      </c>
      <c r="V106">
        <f t="shared" si="28"/>
        <v>4.62942354774093</v>
      </c>
      <c r="W106">
        <f t="shared" si="17"/>
        <v>1.2369859287286324</v>
      </c>
      <c r="X106">
        <f t="shared" si="18"/>
        <v>1.056705492494505</v>
      </c>
      <c r="Y106">
        <f t="shared" si="19"/>
        <v>0.81014912085465918</v>
      </c>
      <c r="Z106">
        <f t="shared" si="20"/>
        <v>1.0022998738778912</v>
      </c>
      <c r="AA106">
        <f t="shared" si="21"/>
        <v>0.77948413581620069</v>
      </c>
      <c r="AB106">
        <f t="shared" si="22"/>
        <v>0.8929940401117753</v>
      </c>
      <c r="AC106">
        <f t="shared" si="23"/>
        <v>0.66894181071790682</v>
      </c>
      <c r="AD106">
        <f t="shared" si="24"/>
        <v>0.71073521774612725</v>
      </c>
      <c r="AE106">
        <f t="shared" si="25"/>
        <v>1.6462645596854293</v>
      </c>
      <c r="AF106">
        <f t="shared" si="26"/>
        <v>1.2473724559190875</v>
      </c>
      <c r="AG106">
        <f t="shared" si="27"/>
        <v>1.1207557435022308</v>
      </c>
    </row>
    <row r="107" spans="1:33">
      <c r="A107">
        <v>27</v>
      </c>
      <c r="C107">
        <v>43035.4</v>
      </c>
      <c r="D107">
        <v>42309</v>
      </c>
      <c r="E107">
        <v>41186.5</v>
      </c>
      <c r="F107">
        <v>41152.199999999997</v>
      </c>
      <c r="G107">
        <v>41019.199999999997</v>
      </c>
      <c r="H107">
        <v>41129.599999999999</v>
      </c>
      <c r="I107">
        <v>41787</v>
      </c>
      <c r="J107">
        <v>41072.1</v>
      </c>
      <c r="K107">
        <v>40940.699999999997</v>
      </c>
      <c r="L107">
        <v>40914.1</v>
      </c>
      <c r="M107">
        <v>41227.300000000003</v>
      </c>
      <c r="N107">
        <v>41203.4</v>
      </c>
      <c r="O107">
        <v>41101.5</v>
      </c>
      <c r="P107">
        <v>41115.5</v>
      </c>
      <c r="R107">
        <f t="shared" si="15"/>
        <v>40914.1</v>
      </c>
      <c r="S107">
        <v>40437</v>
      </c>
      <c r="T107" s="1">
        <f t="shared" si="16"/>
        <v>1.1798600291811918</v>
      </c>
      <c r="V107">
        <f t="shared" si="28"/>
        <v>4.62942354774093</v>
      </c>
      <c r="W107">
        <f t="shared" si="17"/>
        <v>1.6022454682592711</v>
      </c>
      <c r="X107">
        <f t="shared" si="18"/>
        <v>1.4400178054751906</v>
      </c>
      <c r="Y107">
        <f t="shared" si="19"/>
        <v>1.0977570047234007</v>
      </c>
      <c r="Z107">
        <f t="shared" si="20"/>
        <v>1.2503400351163503</v>
      </c>
      <c r="AA107">
        <f t="shared" si="21"/>
        <v>1.9707198852536079</v>
      </c>
      <c r="AB107">
        <f t="shared" si="22"/>
        <v>1.2718549842965672</v>
      </c>
      <c r="AC107">
        <f t="shared" si="23"/>
        <v>1.0183742611964361</v>
      </c>
      <c r="AD107">
        <f t="shared" si="24"/>
        <v>0.96668892351064983</v>
      </c>
      <c r="AE107">
        <f t="shared" si="25"/>
        <v>1.8267922941860106</v>
      </c>
      <c r="AF107">
        <f t="shared" si="26"/>
        <v>1.5762791502831601</v>
      </c>
      <c r="AG107">
        <f t="shared" si="27"/>
        <v>1.4091055221702968</v>
      </c>
    </row>
    <row r="108" spans="1:33">
      <c r="R108">
        <f t="shared" si="15"/>
        <v>0</v>
      </c>
      <c r="T108" s="1"/>
      <c r="V108">
        <f t="shared" si="28"/>
        <v>4.62942354774093</v>
      </c>
      <c r="W108">
        <f t="shared" si="17"/>
        <v>1.8535005069614463</v>
      </c>
      <c r="X108">
        <f t="shared" si="18"/>
        <v>1.7686772015728098</v>
      </c>
      <c r="Y108">
        <f t="shared" si="19"/>
        <v>1.4397705072087372</v>
      </c>
      <c r="Z108">
        <f t="shared" si="20"/>
        <v>1.712787793357565</v>
      </c>
      <c r="AA108">
        <f t="shared" si="21"/>
        <v>3.3385265969285554</v>
      </c>
      <c r="AB108">
        <f t="shared" si="22"/>
        <v>1.5705912901550525</v>
      </c>
      <c r="AC108">
        <f t="shared" si="23"/>
        <v>1.2456413680540026</v>
      </c>
      <c r="AD108">
        <f t="shared" si="24"/>
        <v>1.1798600291811918</v>
      </c>
      <c r="AE108">
        <f t="shared" si="25"/>
        <v>1.9543981996686273</v>
      </c>
      <c r="AF108">
        <f t="shared" si="26"/>
        <v>1.8952939139896665</v>
      </c>
      <c r="AG108">
        <f t="shared" si="27"/>
        <v>1.6432969804881667</v>
      </c>
    </row>
    <row r="109" spans="1:33">
      <c r="A109">
        <v>28</v>
      </c>
      <c r="C109">
        <v>28328.1</v>
      </c>
      <c r="D109">
        <v>27672.2</v>
      </c>
      <c r="E109">
        <v>26949.200000000001</v>
      </c>
      <c r="F109">
        <v>26396</v>
      </c>
      <c r="G109">
        <v>26373.4</v>
      </c>
      <c r="H109">
        <v>26383.3</v>
      </c>
      <c r="I109">
        <v>26301.4</v>
      </c>
      <c r="J109">
        <v>26362.7</v>
      </c>
      <c r="K109">
        <v>26275.200000000001</v>
      </c>
      <c r="L109">
        <v>26577.1</v>
      </c>
      <c r="M109">
        <v>27082.400000000001</v>
      </c>
      <c r="N109">
        <v>26746.7</v>
      </c>
      <c r="O109">
        <v>26698.6</v>
      </c>
      <c r="P109">
        <v>26705</v>
      </c>
      <c r="R109">
        <f t="shared" si="15"/>
        <v>26275.200000000001</v>
      </c>
      <c r="S109">
        <v>25742</v>
      </c>
      <c r="T109" s="1">
        <f t="shared" si="16"/>
        <v>2.0713231295159691</v>
      </c>
    </row>
    <row r="110" spans="1:33">
      <c r="A110">
        <v>28</v>
      </c>
      <c r="C110">
        <v>28328.1</v>
      </c>
      <c r="D110">
        <v>27672.2</v>
      </c>
      <c r="E110">
        <v>27001.7</v>
      </c>
      <c r="F110">
        <v>26770.7</v>
      </c>
      <c r="G110">
        <v>26654.400000000001</v>
      </c>
      <c r="H110">
        <v>26818.3</v>
      </c>
      <c r="I110">
        <v>26890.2</v>
      </c>
      <c r="J110">
        <v>26626.1</v>
      </c>
      <c r="K110">
        <v>26596.5</v>
      </c>
      <c r="L110">
        <v>26757.3</v>
      </c>
      <c r="M110">
        <v>27135.5</v>
      </c>
      <c r="N110">
        <v>26936</v>
      </c>
      <c r="O110">
        <v>26854.1</v>
      </c>
      <c r="P110">
        <v>26763.5</v>
      </c>
      <c r="R110">
        <f t="shared" si="15"/>
        <v>26596.5</v>
      </c>
      <c r="S110">
        <v>25742</v>
      </c>
      <c r="T110" s="1">
        <f t="shared" si="16"/>
        <v>3.319477896045373</v>
      </c>
      <c r="V110">
        <f t="shared" si="28"/>
        <v>7.4982518840804939</v>
      </c>
      <c r="W110">
        <f t="shared" si="17"/>
        <v>4.689612306736076</v>
      </c>
      <c r="X110">
        <f t="shared" si="18"/>
        <v>2.5405951363530419</v>
      </c>
      <c r="Y110">
        <f t="shared" si="19"/>
        <v>2.4528008701732635</v>
      </c>
      <c r="Z110">
        <f t="shared" si="20"/>
        <v>2.4912594204024523</v>
      </c>
      <c r="AA110">
        <f t="shared" si="21"/>
        <v>2.1731023230518276</v>
      </c>
      <c r="AB110">
        <f t="shared" si="22"/>
        <v>2.4112345583093808</v>
      </c>
      <c r="AC110">
        <f t="shared" si="23"/>
        <v>2.0713231295159691</v>
      </c>
      <c r="AD110">
        <f t="shared" si="24"/>
        <v>3.2441146764043136</v>
      </c>
      <c r="AE110">
        <f t="shared" si="25"/>
        <v>5.2070546189107354</v>
      </c>
      <c r="AF110">
        <f t="shared" si="26"/>
        <v>3.9029601429570384</v>
      </c>
      <c r="AG110">
        <f>(O109-S109)/S109*100</f>
        <v>3.7161059746717373</v>
      </c>
    </row>
    <row r="111" spans="1:33">
      <c r="A111">
        <v>28</v>
      </c>
      <c r="C111">
        <v>28328.1</v>
      </c>
      <c r="D111">
        <v>27672.2</v>
      </c>
      <c r="E111">
        <v>27103.1</v>
      </c>
      <c r="F111">
        <v>26967.8</v>
      </c>
      <c r="G111">
        <v>26929.4</v>
      </c>
      <c r="H111">
        <v>26933.200000000001</v>
      </c>
      <c r="I111">
        <v>27269.1</v>
      </c>
      <c r="J111">
        <v>26927.5</v>
      </c>
      <c r="K111">
        <v>26983.5</v>
      </c>
      <c r="L111">
        <v>26978.3</v>
      </c>
      <c r="M111">
        <v>27234.6</v>
      </c>
      <c r="N111">
        <v>26998.5</v>
      </c>
      <c r="O111">
        <v>27116.5</v>
      </c>
      <c r="P111">
        <v>26936.3</v>
      </c>
      <c r="R111">
        <f t="shared" si="15"/>
        <v>26927.5</v>
      </c>
      <c r="S111">
        <v>25742</v>
      </c>
      <c r="T111" s="1">
        <f t="shared" si="16"/>
        <v>4.6053142723953071</v>
      </c>
      <c r="V111">
        <f t="shared" si="28"/>
        <v>7.4982518840804939</v>
      </c>
      <c r="W111">
        <f t="shared" si="17"/>
        <v>4.8935591640121237</v>
      </c>
      <c r="X111">
        <f t="shared" si="18"/>
        <v>3.9961929919975168</v>
      </c>
      <c r="Y111">
        <f t="shared" si="19"/>
        <v>3.5444021443555336</v>
      </c>
      <c r="Z111">
        <f t="shared" si="20"/>
        <v>4.1811048092611269</v>
      </c>
      <c r="AA111">
        <f t="shared" si="21"/>
        <v>4.4604148861782331</v>
      </c>
      <c r="AB111">
        <f t="shared" si="22"/>
        <v>3.4344650765286246</v>
      </c>
      <c r="AC111">
        <f t="shared" si="23"/>
        <v>3.319477896045373</v>
      </c>
      <c r="AD111">
        <f t="shared" si="24"/>
        <v>3.9441379846165767</v>
      </c>
      <c r="AE111">
        <f t="shared" si="25"/>
        <v>5.4133322974127891</v>
      </c>
      <c r="AF111">
        <f t="shared" si="26"/>
        <v>4.6383342397638101</v>
      </c>
      <c r="AG111">
        <f t="shared" si="27"/>
        <v>4.3201771424131712</v>
      </c>
    </row>
    <row r="112" spans="1:33">
      <c r="V112">
        <f t="shared" si="28"/>
        <v>7.4982518840804939</v>
      </c>
      <c r="W112">
        <f t="shared" si="17"/>
        <v>5.2874679512081366</v>
      </c>
      <c r="X112">
        <f t="shared" si="18"/>
        <v>4.7618677647424414</v>
      </c>
      <c r="Y112">
        <f t="shared" si="19"/>
        <v>4.6126952062776834</v>
      </c>
      <c r="Z112">
        <f t="shared" si="20"/>
        <v>4.6274570740424235</v>
      </c>
      <c r="AA112">
        <f t="shared" si="21"/>
        <v>5.9323284904047808</v>
      </c>
      <c r="AB112">
        <f t="shared" si="22"/>
        <v>4.6053142723953071</v>
      </c>
      <c r="AC112">
        <f t="shared" si="23"/>
        <v>4.8228575868230905</v>
      </c>
      <c r="AD112">
        <f t="shared" si="24"/>
        <v>4.8026571361976504</v>
      </c>
      <c r="AE112">
        <f t="shared" si="25"/>
        <v>5.7983062699090926</v>
      </c>
      <c r="AF112">
        <f t="shared" si="26"/>
        <v>4.8811281174733896</v>
      </c>
      <c r="AG112">
        <f t="shared" si="27"/>
        <v>5.3395229585890762</v>
      </c>
    </row>
  </sheetData>
  <conditionalFormatting sqref="C1:P1">
    <cfRule type="top10" dxfId="753" priority="493" bottom="1" rank="1"/>
  </conditionalFormatting>
  <conditionalFormatting sqref="C2:P2">
    <cfRule type="top10" dxfId="751" priority="491" bottom="1" rank="1"/>
  </conditionalFormatting>
  <conditionalFormatting sqref="C3:P3">
    <cfRule type="top10" dxfId="750" priority="490" bottom="1" rank="1"/>
  </conditionalFormatting>
  <conditionalFormatting sqref="C5:P5">
    <cfRule type="top10" dxfId="749" priority="489" bottom="1" rank="1"/>
  </conditionalFormatting>
  <conditionalFormatting sqref="C6:P6">
    <cfRule type="top10" dxfId="748" priority="488" bottom="1" rank="1"/>
  </conditionalFormatting>
  <conditionalFormatting sqref="C7:P7">
    <cfRule type="top10" dxfId="747" priority="487" bottom="1" rank="1"/>
  </conditionalFormatting>
  <conditionalFormatting sqref="C9:P9">
    <cfRule type="top10" dxfId="746" priority="486" bottom="1" rank="1"/>
  </conditionalFormatting>
  <conditionalFormatting sqref="C10:P10">
    <cfRule type="top10" dxfId="745" priority="485" bottom="1" rank="1"/>
  </conditionalFormatting>
  <conditionalFormatting sqref="C11:P11">
    <cfRule type="top10" dxfId="744" priority="484" bottom="1" rank="1"/>
  </conditionalFormatting>
  <conditionalFormatting sqref="C13:P13">
    <cfRule type="top10" dxfId="743" priority="483" bottom="1" rank="1"/>
  </conditionalFormatting>
  <conditionalFormatting sqref="C14:P14">
    <cfRule type="top10" dxfId="742" priority="482" bottom="1" rank="1"/>
  </conditionalFormatting>
  <conditionalFormatting sqref="C15:P15">
    <cfRule type="top10" dxfId="741" priority="481" bottom="1" rank="1"/>
  </conditionalFormatting>
  <conditionalFormatting sqref="C17:P17">
    <cfRule type="top10" dxfId="740" priority="480" bottom="1" rank="1"/>
  </conditionalFormatting>
  <conditionalFormatting sqref="C18:P18">
    <cfRule type="top10" dxfId="739" priority="479" bottom="1" rank="1"/>
  </conditionalFormatting>
  <conditionalFormatting sqref="C19:P19">
    <cfRule type="top10" dxfId="738" priority="478" bottom="1" rank="1"/>
  </conditionalFormatting>
  <conditionalFormatting sqref="C21:P21">
    <cfRule type="top10" dxfId="737" priority="477" bottom="1" rank="1"/>
  </conditionalFormatting>
  <conditionalFormatting sqref="C22:P22">
    <cfRule type="top10" dxfId="736" priority="476" bottom="1" rank="1"/>
  </conditionalFormatting>
  <conditionalFormatting sqref="C23:P23">
    <cfRule type="top10" dxfId="735" priority="475" bottom="1" rank="1"/>
  </conditionalFormatting>
  <conditionalFormatting sqref="C25:P25">
    <cfRule type="top10" dxfId="734" priority="474" bottom="1" rank="1"/>
  </conditionalFormatting>
  <conditionalFormatting sqref="C26:P26">
    <cfRule type="top10" dxfId="733" priority="473" bottom="1" rank="1"/>
  </conditionalFormatting>
  <conditionalFormatting sqref="C27:P27">
    <cfRule type="top10" dxfId="732" priority="472" bottom="1" rank="1"/>
  </conditionalFormatting>
  <conditionalFormatting sqref="C29:P29">
    <cfRule type="top10" dxfId="731" priority="471" bottom="1" rank="1"/>
  </conditionalFormatting>
  <conditionalFormatting sqref="C30:P30">
    <cfRule type="top10" dxfId="730" priority="470" bottom="1" rank="1"/>
  </conditionalFormatting>
  <conditionalFormatting sqref="C31:P31">
    <cfRule type="top10" dxfId="729" priority="469" bottom="1" rank="1"/>
  </conditionalFormatting>
  <conditionalFormatting sqref="C33:P33">
    <cfRule type="top10" dxfId="728" priority="468" bottom="1" rank="1"/>
  </conditionalFormatting>
  <conditionalFormatting sqref="C34:P34">
    <cfRule type="top10" dxfId="727" priority="467" bottom="1" rank="1"/>
  </conditionalFormatting>
  <conditionalFormatting sqref="C35:P35">
    <cfRule type="top10" dxfId="726" priority="466" bottom="1" rank="1"/>
  </conditionalFormatting>
  <conditionalFormatting sqref="C37:P37">
    <cfRule type="top10" dxfId="725" priority="465" bottom="1" rank="1"/>
  </conditionalFormatting>
  <conditionalFormatting sqref="C38:P38">
    <cfRule type="top10" dxfId="724" priority="464" bottom="1" rank="1"/>
  </conditionalFormatting>
  <conditionalFormatting sqref="C39:P39">
    <cfRule type="top10" dxfId="723" priority="463" bottom="1" rank="1"/>
  </conditionalFormatting>
  <conditionalFormatting sqref="C41:P41">
    <cfRule type="top10" dxfId="722" priority="462" bottom="1" rank="1"/>
  </conditionalFormatting>
  <conditionalFormatting sqref="C42:P42">
    <cfRule type="top10" dxfId="721" priority="461" bottom="1" rank="1"/>
  </conditionalFormatting>
  <conditionalFormatting sqref="C43:P43">
    <cfRule type="top10" dxfId="720" priority="460" bottom="1" rank="1"/>
  </conditionalFormatting>
  <conditionalFormatting sqref="C45:P45">
    <cfRule type="top10" dxfId="719" priority="459" bottom="1" rank="1"/>
  </conditionalFormatting>
  <conditionalFormatting sqref="C46:P46">
    <cfRule type="top10" dxfId="718" priority="458" bottom="1" rank="1"/>
  </conditionalFormatting>
  <conditionalFormatting sqref="C47:P47">
    <cfRule type="top10" dxfId="717" priority="457" bottom="1" rank="1"/>
  </conditionalFormatting>
  <conditionalFormatting sqref="C49:P49">
    <cfRule type="top10" dxfId="716" priority="456" bottom="1" rank="1"/>
  </conditionalFormatting>
  <conditionalFormatting sqref="C50:P50">
    <cfRule type="top10" dxfId="715" priority="455" bottom="1" rank="1"/>
  </conditionalFormatting>
  <conditionalFormatting sqref="C51:P51">
    <cfRule type="top10" dxfId="714" priority="454" bottom="1" rank="1"/>
  </conditionalFormatting>
  <conditionalFormatting sqref="C53:P53">
    <cfRule type="top10" dxfId="713" priority="453" bottom="1" rank="1"/>
  </conditionalFormatting>
  <conditionalFormatting sqref="C54:P54">
    <cfRule type="top10" dxfId="712" priority="452" bottom="1" rank="1"/>
  </conditionalFormatting>
  <conditionalFormatting sqref="C55:P55">
    <cfRule type="top10" dxfId="711" priority="451" bottom="1" rank="1"/>
  </conditionalFormatting>
  <conditionalFormatting sqref="C57:P57">
    <cfRule type="top10" dxfId="710" priority="450" bottom="1" rank="1"/>
  </conditionalFormatting>
  <conditionalFormatting sqref="C58:P58">
    <cfRule type="top10" dxfId="709" priority="449" bottom="1" rank="1"/>
  </conditionalFormatting>
  <conditionalFormatting sqref="C59:P59">
    <cfRule type="top10" dxfId="708" priority="448" bottom="1" rank="1"/>
  </conditionalFormatting>
  <conditionalFormatting sqref="C61:P61">
    <cfRule type="top10" dxfId="707" priority="447" bottom="1" rank="1"/>
  </conditionalFormatting>
  <conditionalFormatting sqref="C62:P62">
    <cfRule type="top10" dxfId="706" priority="446" bottom="1" rank="1"/>
  </conditionalFormatting>
  <conditionalFormatting sqref="C63:P63">
    <cfRule type="top10" dxfId="705" priority="445" bottom="1" rank="1"/>
  </conditionalFormatting>
  <conditionalFormatting sqref="C65:P65">
    <cfRule type="top10" dxfId="704" priority="444" bottom="1" rank="1"/>
  </conditionalFormatting>
  <conditionalFormatting sqref="C66:P66">
    <cfRule type="top10" dxfId="703" priority="443" bottom="1" rank="1"/>
  </conditionalFormatting>
  <conditionalFormatting sqref="C67:P67">
    <cfRule type="top10" dxfId="702" priority="442" bottom="1" rank="1"/>
  </conditionalFormatting>
  <conditionalFormatting sqref="C69:P69">
    <cfRule type="top10" dxfId="701" priority="441" bottom="1" rank="1"/>
  </conditionalFormatting>
  <conditionalFormatting sqref="C70:P70">
    <cfRule type="top10" dxfId="700" priority="440" bottom="1" rank="1"/>
  </conditionalFormatting>
  <conditionalFormatting sqref="C71:P71">
    <cfRule type="top10" dxfId="699" priority="439" bottom="1" rank="1"/>
  </conditionalFormatting>
  <conditionalFormatting sqref="C73:P73">
    <cfRule type="top10" dxfId="698" priority="438" bottom="1" rank="1"/>
  </conditionalFormatting>
  <conditionalFormatting sqref="C74:P74">
    <cfRule type="top10" dxfId="697" priority="437" bottom="1" rank="1"/>
  </conditionalFormatting>
  <conditionalFormatting sqref="C75:P75">
    <cfRule type="top10" dxfId="696" priority="436" bottom="1" rank="1"/>
  </conditionalFormatting>
  <conditionalFormatting sqref="C77:P77">
    <cfRule type="top10" dxfId="695" priority="435" bottom="1" rank="1"/>
  </conditionalFormatting>
  <conditionalFormatting sqref="C78:P78">
    <cfRule type="top10" dxfId="694" priority="434" bottom="1" rank="1"/>
  </conditionalFormatting>
  <conditionalFormatting sqref="C79:P79">
    <cfRule type="top10" dxfId="693" priority="433" bottom="1" rank="1"/>
  </conditionalFormatting>
  <conditionalFormatting sqref="C81:P81">
    <cfRule type="top10" dxfId="692" priority="432" bottom="1" rank="1"/>
  </conditionalFormatting>
  <conditionalFormatting sqref="C82:P82">
    <cfRule type="top10" dxfId="691" priority="431" bottom="1" rank="1"/>
  </conditionalFormatting>
  <conditionalFormatting sqref="C83:P83">
    <cfRule type="top10" dxfId="690" priority="430" bottom="1" rank="1"/>
  </conditionalFormatting>
  <conditionalFormatting sqref="C85:P85">
    <cfRule type="top10" dxfId="689" priority="429" bottom="1" rank="1"/>
  </conditionalFormatting>
  <conditionalFormatting sqref="C86:P86">
    <cfRule type="top10" dxfId="688" priority="428" bottom="1" rank="1"/>
  </conditionalFormatting>
  <conditionalFormatting sqref="C87:P87">
    <cfRule type="top10" dxfId="687" priority="427" bottom="1" rank="1"/>
  </conditionalFormatting>
  <conditionalFormatting sqref="C89:P89">
    <cfRule type="top10" dxfId="686" priority="426" bottom="1" rank="1"/>
  </conditionalFormatting>
  <conditionalFormatting sqref="C90:P90">
    <cfRule type="top10" dxfId="685" priority="425" bottom="1" rank="1"/>
  </conditionalFormatting>
  <conditionalFormatting sqref="C91:P91">
    <cfRule type="top10" dxfId="684" priority="424" bottom="1" rank="1"/>
  </conditionalFormatting>
  <conditionalFormatting sqref="C93:P93">
    <cfRule type="top10" dxfId="683" priority="423" bottom="1" rank="1"/>
  </conditionalFormatting>
  <conditionalFormatting sqref="C94:P94">
    <cfRule type="top10" dxfId="682" priority="422" bottom="1" rank="1"/>
  </conditionalFormatting>
  <conditionalFormatting sqref="C95:P95">
    <cfRule type="top10" dxfId="681" priority="421" bottom="1" rank="1"/>
  </conditionalFormatting>
  <conditionalFormatting sqref="C97:P97">
    <cfRule type="top10" dxfId="680" priority="420" bottom="1" rank="1"/>
  </conditionalFormatting>
  <conditionalFormatting sqref="C98:P98">
    <cfRule type="top10" dxfId="679" priority="419" bottom="1" rank="1"/>
  </conditionalFormatting>
  <conditionalFormatting sqref="C99:P99">
    <cfRule type="top10" dxfId="678" priority="418" bottom="1" rank="1"/>
  </conditionalFormatting>
  <conditionalFormatting sqref="C101:P101">
    <cfRule type="top10" dxfId="677" priority="417" bottom="1" rank="1"/>
  </conditionalFormatting>
  <conditionalFormatting sqref="C102:P102">
    <cfRule type="top10" dxfId="676" priority="416" bottom="1" rank="1"/>
  </conditionalFormatting>
  <conditionalFormatting sqref="C103:P103">
    <cfRule type="top10" dxfId="675" priority="415" bottom="1" rank="1"/>
  </conditionalFormatting>
  <conditionalFormatting sqref="C105:P105">
    <cfRule type="top10" dxfId="674" priority="414" bottom="1" rank="1"/>
  </conditionalFormatting>
  <conditionalFormatting sqref="C106:P106">
    <cfRule type="top10" dxfId="673" priority="413" bottom="1" rank="1"/>
  </conditionalFormatting>
  <conditionalFormatting sqref="C107:P107">
    <cfRule type="top10" dxfId="672" priority="412" bottom="1" rank="1"/>
  </conditionalFormatting>
  <conditionalFormatting sqref="C109:P109">
    <cfRule type="top10" dxfId="671" priority="411" bottom="1" rank="1"/>
  </conditionalFormatting>
  <conditionalFormatting sqref="C110:P110">
    <cfRule type="top10" dxfId="670" priority="410" bottom="1" rank="1"/>
  </conditionalFormatting>
  <conditionalFormatting sqref="C111:P111">
    <cfRule type="top10" dxfId="669" priority="409" bottom="1" rank="1"/>
  </conditionalFormatting>
  <conditionalFormatting sqref="E1:P1">
    <cfRule type="top10" dxfId="668" priority="408" rank="1"/>
  </conditionalFormatting>
  <conditionalFormatting sqref="E2:P2">
    <cfRule type="top10" dxfId="667" priority="407" bottom="1" rank="1"/>
  </conditionalFormatting>
  <conditionalFormatting sqref="E2:P2">
    <cfRule type="top10" dxfId="666" priority="406" rank="1"/>
  </conditionalFormatting>
  <conditionalFormatting sqref="E3:P3">
    <cfRule type="top10" dxfId="665" priority="405" bottom="1" rank="1"/>
  </conditionalFormatting>
  <conditionalFormatting sqref="E3:P3">
    <cfRule type="top10" dxfId="664" priority="404" bottom="1" rank="1"/>
  </conditionalFormatting>
  <conditionalFormatting sqref="E3:P3">
    <cfRule type="top10" dxfId="663" priority="403" rank="1"/>
  </conditionalFormatting>
  <conditionalFormatting sqref="E5:P5">
    <cfRule type="top10" dxfId="662" priority="402" bottom="1" rank="1"/>
  </conditionalFormatting>
  <conditionalFormatting sqref="E6:P6">
    <cfRule type="top10" dxfId="661" priority="401" bottom="1" rank="1"/>
  </conditionalFormatting>
  <conditionalFormatting sqref="E7:P7">
    <cfRule type="top10" dxfId="660" priority="400" bottom="1" rank="1"/>
  </conditionalFormatting>
  <conditionalFormatting sqref="E5:P5">
    <cfRule type="top10" dxfId="659" priority="399" rank="1"/>
  </conditionalFormatting>
  <conditionalFormatting sqref="E6:P6">
    <cfRule type="top10" dxfId="658" priority="398" bottom="1" rank="1"/>
  </conditionalFormatting>
  <conditionalFormatting sqref="E6:P6">
    <cfRule type="top10" dxfId="657" priority="397" rank="1"/>
  </conditionalFormatting>
  <conditionalFormatting sqref="E7:P7">
    <cfRule type="top10" dxfId="656" priority="396" bottom="1" rank="1"/>
  </conditionalFormatting>
  <conditionalFormatting sqref="E7:P7">
    <cfRule type="top10" dxfId="655" priority="395" bottom="1" rank="1"/>
  </conditionalFormatting>
  <conditionalFormatting sqref="E7:P7">
    <cfRule type="top10" dxfId="654" priority="394" rank="1"/>
  </conditionalFormatting>
  <conditionalFormatting sqref="E9:P9">
    <cfRule type="top10" dxfId="653" priority="393" bottom="1" rank="1"/>
  </conditionalFormatting>
  <conditionalFormatting sqref="E10:P10">
    <cfRule type="top10" dxfId="652" priority="392" bottom="1" rank="1"/>
  </conditionalFormatting>
  <conditionalFormatting sqref="E11:P11">
    <cfRule type="top10" dxfId="651" priority="391" bottom="1" rank="1"/>
  </conditionalFormatting>
  <conditionalFormatting sqref="E9:P9">
    <cfRule type="top10" dxfId="650" priority="390" bottom="1" rank="1"/>
  </conditionalFormatting>
  <conditionalFormatting sqref="E10:P10">
    <cfRule type="top10" dxfId="649" priority="389" bottom="1" rank="1"/>
  </conditionalFormatting>
  <conditionalFormatting sqref="E11:P11">
    <cfRule type="top10" dxfId="648" priority="388" bottom="1" rank="1"/>
  </conditionalFormatting>
  <conditionalFormatting sqref="E9:P9">
    <cfRule type="top10" dxfId="647" priority="387" rank="1"/>
  </conditionalFormatting>
  <conditionalFormatting sqref="E10:P10">
    <cfRule type="top10" dxfId="646" priority="386" bottom="1" rank="1"/>
  </conditionalFormatting>
  <conditionalFormatting sqref="E10:P10">
    <cfRule type="top10" dxfId="645" priority="385" rank="1"/>
  </conditionalFormatting>
  <conditionalFormatting sqref="E11:P11">
    <cfRule type="top10" dxfId="644" priority="384" bottom="1" rank="1"/>
  </conditionalFormatting>
  <conditionalFormatting sqref="E11:P11">
    <cfRule type="top10" dxfId="643" priority="383" bottom="1" rank="1"/>
  </conditionalFormatting>
  <conditionalFormatting sqref="E11:P11">
    <cfRule type="top10" dxfId="642" priority="382" rank="1"/>
  </conditionalFormatting>
  <conditionalFormatting sqref="E13:P13">
    <cfRule type="top10" dxfId="641" priority="381" bottom="1" rank="1"/>
  </conditionalFormatting>
  <conditionalFormatting sqref="E14:P14">
    <cfRule type="top10" dxfId="640" priority="380" bottom="1" rank="1"/>
  </conditionalFormatting>
  <conditionalFormatting sqref="E15:P15">
    <cfRule type="top10" dxfId="639" priority="379" bottom="1" rank="1"/>
  </conditionalFormatting>
  <conditionalFormatting sqref="E17:P17">
    <cfRule type="top10" dxfId="638" priority="378" bottom="1" rank="1"/>
  </conditionalFormatting>
  <conditionalFormatting sqref="E18:P18">
    <cfRule type="top10" dxfId="637" priority="377" bottom="1" rank="1"/>
  </conditionalFormatting>
  <conditionalFormatting sqref="E19:P19">
    <cfRule type="top10" dxfId="636" priority="376" bottom="1" rank="1"/>
  </conditionalFormatting>
  <conditionalFormatting sqref="E21:P21">
    <cfRule type="top10" dxfId="635" priority="375" bottom="1" rank="1"/>
  </conditionalFormatting>
  <conditionalFormatting sqref="E22:P22">
    <cfRule type="top10" dxfId="634" priority="374" bottom="1" rank="1"/>
  </conditionalFormatting>
  <conditionalFormatting sqref="E23:P23">
    <cfRule type="top10" dxfId="633" priority="373" bottom="1" rank="1"/>
  </conditionalFormatting>
  <conditionalFormatting sqref="E13:P13">
    <cfRule type="top10" dxfId="632" priority="372" rank="1"/>
  </conditionalFormatting>
  <conditionalFormatting sqref="E14:P14">
    <cfRule type="top10" dxfId="631" priority="371" bottom="1" rank="1"/>
  </conditionalFormatting>
  <conditionalFormatting sqref="E14:P14">
    <cfRule type="top10" dxfId="630" priority="370" rank="1"/>
  </conditionalFormatting>
  <conditionalFormatting sqref="E15:P15">
    <cfRule type="top10" dxfId="629" priority="369" bottom="1" rank="1"/>
  </conditionalFormatting>
  <conditionalFormatting sqref="E15:P15">
    <cfRule type="top10" dxfId="628" priority="368" bottom="1" rank="1"/>
  </conditionalFormatting>
  <conditionalFormatting sqref="E15:P15">
    <cfRule type="top10" dxfId="627" priority="367" rank="1"/>
  </conditionalFormatting>
  <conditionalFormatting sqref="E17:P17">
    <cfRule type="top10" dxfId="626" priority="366" bottom="1" rank="1"/>
  </conditionalFormatting>
  <conditionalFormatting sqref="E18:P18">
    <cfRule type="top10" dxfId="625" priority="365" bottom="1" rank="1"/>
  </conditionalFormatting>
  <conditionalFormatting sqref="E19:P19">
    <cfRule type="top10" dxfId="624" priority="364" bottom="1" rank="1"/>
  </conditionalFormatting>
  <conditionalFormatting sqref="E17:P17">
    <cfRule type="top10" dxfId="623" priority="363" rank="1"/>
  </conditionalFormatting>
  <conditionalFormatting sqref="E18:P18">
    <cfRule type="top10" dxfId="622" priority="362" bottom="1" rank="1"/>
  </conditionalFormatting>
  <conditionalFormatting sqref="E18:P18">
    <cfRule type="top10" dxfId="621" priority="361" rank="1"/>
  </conditionalFormatting>
  <conditionalFormatting sqref="E19:P19">
    <cfRule type="top10" dxfId="620" priority="360" bottom="1" rank="1"/>
  </conditionalFormatting>
  <conditionalFormatting sqref="E19:P19">
    <cfRule type="top10" dxfId="619" priority="359" bottom="1" rank="1"/>
  </conditionalFormatting>
  <conditionalFormatting sqref="E19:P19">
    <cfRule type="top10" dxfId="618" priority="358" rank="1"/>
  </conditionalFormatting>
  <conditionalFormatting sqref="E21:P21">
    <cfRule type="top10" dxfId="617" priority="357" bottom="1" rank="1"/>
  </conditionalFormatting>
  <conditionalFormatting sqref="E22:P22">
    <cfRule type="top10" dxfId="616" priority="356" bottom="1" rank="1"/>
  </conditionalFormatting>
  <conditionalFormatting sqref="E23:P23">
    <cfRule type="top10" dxfId="615" priority="355" bottom="1" rank="1"/>
  </conditionalFormatting>
  <conditionalFormatting sqref="E21:P21">
    <cfRule type="top10" dxfId="614" priority="354" bottom="1" rank="1"/>
  </conditionalFormatting>
  <conditionalFormatting sqref="E22:P22">
    <cfRule type="top10" dxfId="613" priority="353" bottom="1" rank="1"/>
  </conditionalFormatting>
  <conditionalFormatting sqref="E23:P23">
    <cfRule type="top10" dxfId="612" priority="352" bottom="1" rank="1"/>
  </conditionalFormatting>
  <conditionalFormatting sqref="E21:P21">
    <cfRule type="top10" dxfId="611" priority="351" rank="1"/>
  </conditionalFormatting>
  <conditionalFormatting sqref="E22:P22">
    <cfRule type="top10" dxfId="610" priority="350" bottom="1" rank="1"/>
  </conditionalFormatting>
  <conditionalFormatting sqref="E22:P22">
    <cfRule type="top10" dxfId="609" priority="349" rank="1"/>
  </conditionalFormatting>
  <conditionalFormatting sqref="E23:P23">
    <cfRule type="top10" dxfId="608" priority="348" bottom="1" rank="1"/>
  </conditionalFormatting>
  <conditionalFormatting sqref="E23:P23">
    <cfRule type="top10" dxfId="607" priority="347" bottom="1" rank="1"/>
  </conditionalFormatting>
  <conditionalFormatting sqref="E23:P23">
    <cfRule type="top10" dxfId="606" priority="346" rank="1"/>
  </conditionalFormatting>
  <conditionalFormatting sqref="E25:P25">
    <cfRule type="top10" dxfId="605" priority="345" bottom="1" rank="1"/>
  </conditionalFormatting>
  <conditionalFormatting sqref="E26:P26">
    <cfRule type="top10" dxfId="604" priority="344" bottom="1" rank="1"/>
  </conditionalFormatting>
  <conditionalFormatting sqref="E27:P27">
    <cfRule type="top10" dxfId="603" priority="343" bottom="1" rank="1"/>
  </conditionalFormatting>
  <conditionalFormatting sqref="E29:P29">
    <cfRule type="top10" dxfId="602" priority="342" bottom="1" rank="1"/>
  </conditionalFormatting>
  <conditionalFormatting sqref="E30:P30">
    <cfRule type="top10" dxfId="601" priority="341" bottom="1" rank="1"/>
  </conditionalFormatting>
  <conditionalFormatting sqref="E31:P31">
    <cfRule type="top10" dxfId="600" priority="340" bottom="1" rank="1"/>
  </conditionalFormatting>
  <conditionalFormatting sqref="E33:P33">
    <cfRule type="top10" dxfId="599" priority="339" bottom="1" rank="1"/>
  </conditionalFormatting>
  <conditionalFormatting sqref="E34:P34">
    <cfRule type="top10" dxfId="598" priority="338" bottom="1" rank="1"/>
  </conditionalFormatting>
  <conditionalFormatting sqref="E35:P35">
    <cfRule type="top10" dxfId="597" priority="337" bottom="1" rank="1"/>
  </conditionalFormatting>
  <conditionalFormatting sqref="E37:P37">
    <cfRule type="top10" dxfId="596" priority="336" bottom="1" rank="1"/>
  </conditionalFormatting>
  <conditionalFormatting sqref="E38:P38">
    <cfRule type="top10" dxfId="595" priority="335" bottom="1" rank="1"/>
  </conditionalFormatting>
  <conditionalFormatting sqref="E39:P39">
    <cfRule type="top10" dxfId="594" priority="334" bottom="1" rank="1"/>
  </conditionalFormatting>
  <conditionalFormatting sqref="E41:P41">
    <cfRule type="top10" dxfId="593" priority="333" bottom="1" rank="1"/>
  </conditionalFormatting>
  <conditionalFormatting sqref="E42:P42">
    <cfRule type="top10" dxfId="592" priority="332" bottom="1" rank="1"/>
  </conditionalFormatting>
  <conditionalFormatting sqref="E43:P43">
    <cfRule type="top10" dxfId="591" priority="331" bottom="1" rank="1"/>
  </conditionalFormatting>
  <conditionalFormatting sqref="E45:P45">
    <cfRule type="top10" dxfId="590" priority="330" bottom="1" rank="1"/>
  </conditionalFormatting>
  <conditionalFormatting sqref="E46:P46">
    <cfRule type="top10" dxfId="589" priority="329" bottom="1" rank="1"/>
  </conditionalFormatting>
  <conditionalFormatting sqref="E47:P47">
    <cfRule type="top10" dxfId="588" priority="328" bottom="1" rank="1"/>
  </conditionalFormatting>
  <conditionalFormatting sqref="E25:P25">
    <cfRule type="top10" dxfId="587" priority="327" rank="1"/>
  </conditionalFormatting>
  <conditionalFormatting sqref="E26:P26">
    <cfRule type="top10" dxfId="586" priority="326" bottom="1" rank="1"/>
  </conditionalFormatting>
  <conditionalFormatting sqref="E26:P26">
    <cfRule type="top10" dxfId="585" priority="325" rank="1"/>
  </conditionalFormatting>
  <conditionalFormatting sqref="E27:P27">
    <cfRule type="top10" dxfId="584" priority="324" bottom="1" rank="1"/>
  </conditionalFormatting>
  <conditionalFormatting sqref="E27:P27">
    <cfRule type="top10" dxfId="583" priority="323" bottom="1" rank="1"/>
  </conditionalFormatting>
  <conditionalFormatting sqref="E27:P27">
    <cfRule type="top10" dxfId="582" priority="322" rank="1"/>
  </conditionalFormatting>
  <conditionalFormatting sqref="E29:P29">
    <cfRule type="top10" dxfId="581" priority="321" bottom="1" rank="1"/>
  </conditionalFormatting>
  <conditionalFormatting sqref="E30:P30">
    <cfRule type="top10" dxfId="580" priority="320" bottom="1" rank="1"/>
  </conditionalFormatting>
  <conditionalFormatting sqref="E31:P31">
    <cfRule type="top10" dxfId="579" priority="319" bottom="1" rank="1"/>
  </conditionalFormatting>
  <conditionalFormatting sqref="E29:P29">
    <cfRule type="top10" dxfId="578" priority="318" rank="1"/>
  </conditionalFormatting>
  <conditionalFormatting sqref="E30:P30">
    <cfRule type="top10" dxfId="577" priority="317" bottom="1" rank="1"/>
  </conditionalFormatting>
  <conditionalFormatting sqref="E30:P30">
    <cfRule type="top10" dxfId="576" priority="316" rank="1"/>
  </conditionalFormatting>
  <conditionalFormatting sqref="E31:P31">
    <cfRule type="top10" dxfId="575" priority="315" bottom="1" rank="1"/>
  </conditionalFormatting>
  <conditionalFormatting sqref="E31:P31">
    <cfRule type="top10" dxfId="574" priority="314" bottom="1" rank="1"/>
  </conditionalFormatting>
  <conditionalFormatting sqref="E31:P31">
    <cfRule type="top10" dxfId="573" priority="313" rank="1"/>
  </conditionalFormatting>
  <conditionalFormatting sqref="E33:P33">
    <cfRule type="top10" dxfId="572" priority="312" bottom="1" rank="1"/>
  </conditionalFormatting>
  <conditionalFormatting sqref="E34:P34">
    <cfRule type="top10" dxfId="571" priority="311" bottom="1" rank="1"/>
  </conditionalFormatting>
  <conditionalFormatting sqref="E35:P35">
    <cfRule type="top10" dxfId="570" priority="310" bottom="1" rank="1"/>
  </conditionalFormatting>
  <conditionalFormatting sqref="E33:P33">
    <cfRule type="top10" dxfId="569" priority="309" bottom="1" rank="1"/>
  </conditionalFormatting>
  <conditionalFormatting sqref="E34:P34">
    <cfRule type="top10" dxfId="568" priority="308" bottom="1" rank="1"/>
  </conditionalFormatting>
  <conditionalFormatting sqref="E35:P35">
    <cfRule type="top10" dxfId="567" priority="307" bottom="1" rank="1"/>
  </conditionalFormatting>
  <conditionalFormatting sqref="E33:P33">
    <cfRule type="top10" dxfId="566" priority="306" rank="1"/>
  </conditionalFormatting>
  <conditionalFormatting sqref="E34:P34">
    <cfRule type="top10" dxfId="565" priority="305" bottom="1" rank="1"/>
  </conditionalFormatting>
  <conditionalFormatting sqref="E34:P34">
    <cfRule type="top10" dxfId="564" priority="304" rank="1"/>
  </conditionalFormatting>
  <conditionalFormatting sqref="E35:P35">
    <cfRule type="top10" dxfId="563" priority="303" bottom="1" rank="1"/>
  </conditionalFormatting>
  <conditionalFormatting sqref="E35:P35">
    <cfRule type="top10" dxfId="562" priority="302" bottom="1" rank="1"/>
  </conditionalFormatting>
  <conditionalFormatting sqref="E35:P35">
    <cfRule type="top10" dxfId="561" priority="301" rank="1"/>
  </conditionalFormatting>
  <conditionalFormatting sqref="E37:P37">
    <cfRule type="top10" dxfId="560" priority="300" bottom="1" rank="1"/>
  </conditionalFormatting>
  <conditionalFormatting sqref="E38:P38">
    <cfRule type="top10" dxfId="559" priority="299" bottom="1" rank="1"/>
  </conditionalFormatting>
  <conditionalFormatting sqref="E39:P39">
    <cfRule type="top10" dxfId="558" priority="298" bottom="1" rank="1"/>
  </conditionalFormatting>
  <conditionalFormatting sqref="E41:P41">
    <cfRule type="top10" dxfId="557" priority="297" bottom="1" rank="1"/>
  </conditionalFormatting>
  <conditionalFormatting sqref="E42:P42">
    <cfRule type="top10" dxfId="556" priority="296" bottom="1" rank="1"/>
  </conditionalFormatting>
  <conditionalFormatting sqref="E43:P43">
    <cfRule type="top10" dxfId="555" priority="295" bottom="1" rank="1"/>
  </conditionalFormatting>
  <conditionalFormatting sqref="E45:P45">
    <cfRule type="top10" dxfId="554" priority="294" bottom="1" rank="1"/>
  </conditionalFormatting>
  <conditionalFormatting sqref="E46:P46">
    <cfRule type="top10" dxfId="553" priority="293" bottom="1" rank="1"/>
  </conditionalFormatting>
  <conditionalFormatting sqref="E47:P47">
    <cfRule type="top10" dxfId="552" priority="292" bottom="1" rank="1"/>
  </conditionalFormatting>
  <conditionalFormatting sqref="E37:P37">
    <cfRule type="top10" dxfId="551" priority="291" rank="1"/>
  </conditionalFormatting>
  <conditionalFormatting sqref="E38:P38">
    <cfRule type="top10" dxfId="550" priority="290" bottom="1" rank="1"/>
  </conditionalFormatting>
  <conditionalFormatting sqref="E38:P38">
    <cfRule type="top10" dxfId="549" priority="289" rank="1"/>
  </conditionalFormatting>
  <conditionalFormatting sqref="E39:P39">
    <cfRule type="top10" dxfId="548" priority="288" bottom="1" rank="1"/>
  </conditionalFormatting>
  <conditionalFormatting sqref="E39:P39">
    <cfRule type="top10" dxfId="547" priority="287" bottom="1" rank="1"/>
  </conditionalFormatting>
  <conditionalFormatting sqref="E39:P39">
    <cfRule type="top10" dxfId="546" priority="286" rank="1"/>
  </conditionalFormatting>
  <conditionalFormatting sqref="E41:P41">
    <cfRule type="top10" dxfId="545" priority="285" bottom="1" rank="1"/>
  </conditionalFormatting>
  <conditionalFormatting sqref="E42:P42">
    <cfRule type="top10" dxfId="544" priority="284" bottom="1" rank="1"/>
  </conditionalFormatting>
  <conditionalFormatting sqref="E43:P43">
    <cfRule type="top10" dxfId="543" priority="283" bottom="1" rank="1"/>
  </conditionalFormatting>
  <conditionalFormatting sqref="E41:P41">
    <cfRule type="top10" dxfId="542" priority="282" rank="1"/>
  </conditionalFormatting>
  <conditionalFormatting sqref="E42:P42">
    <cfRule type="top10" dxfId="541" priority="281" bottom="1" rank="1"/>
  </conditionalFormatting>
  <conditionalFormatting sqref="E42:P42">
    <cfRule type="top10" dxfId="540" priority="280" rank="1"/>
  </conditionalFormatting>
  <conditionalFormatting sqref="E43:P43">
    <cfRule type="top10" dxfId="539" priority="279" bottom="1" rank="1"/>
  </conditionalFormatting>
  <conditionalFormatting sqref="E43:P43">
    <cfRule type="top10" dxfId="538" priority="278" bottom="1" rank="1"/>
  </conditionalFormatting>
  <conditionalFormatting sqref="E43:P43">
    <cfRule type="top10" dxfId="537" priority="277" rank="1"/>
  </conditionalFormatting>
  <conditionalFormatting sqref="E45:P45">
    <cfRule type="top10" dxfId="536" priority="276" bottom="1" rank="1"/>
  </conditionalFormatting>
  <conditionalFormatting sqref="E46:P46">
    <cfRule type="top10" dxfId="535" priority="275" bottom="1" rank="1"/>
  </conditionalFormatting>
  <conditionalFormatting sqref="E47:P47">
    <cfRule type="top10" dxfId="534" priority="274" bottom="1" rank="1"/>
  </conditionalFormatting>
  <conditionalFormatting sqref="E45:P45">
    <cfRule type="top10" dxfId="533" priority="273" bottom="1" rank="1"/>
  </conditionalFormatting>
  <conditionalFormatting sqref="E46:P46">
    <cfRule type="top10" dxfId="532" priority="272" bottom="1" rank="1"/>
  </conditionalFormatting>
  <conditionalFormatting sqref="E47:P47">
    <cfRule type="top10" dxfId="531" priority="271" bottom="1" rank="1"/>
  </conditionalFormatting>
  <conditionalFormatting sqref="E45:P45">
    <cfRule type="top10" dxfId="530" priority="270" rank="1"/>
  </conditionalFormatting>
  <conditionalFormatting sqref="E46:P46">
    <cfRule type="top10" dxfId="529" priority="269" bottom="1" rank="1"/>
  </conditionalFormatting>
  <conditionalFormatting sqref="E46:P46">
    <cfRule type="top10" dxfId="528" priority="268" rank="1"/>
  </conditionalFormatting>
  <conditionalFormatting sqref="E47:P47">
    <cfRule type="top10" dxfId="527" priority="267" bottom="1" rank="1"/>
  </conditionalFormatting>
  <conditionalFormatting sqref="E47:P47">
    <cfRule type="top10" dxfId="526" priority="266" bottom="1" rank="1"/>
  </conditionalFormatting>
  <conditionalFormatting sqref="E47:P47">
    <cfRule type="top10" dxfId="525" priority="265" rank="1"/>
  </conditionalFormatting>
  <conditionalFormatting sqref="E49:P49">
    <cfRule type="top10" dxfId="524" priority="264" bottom="1" rank="1"/>
  </conditionalFormatting>
  <conditionalFormatting sqref="E50:P50">
    <cfRule type="top10" dxfId="523" priority="263" bottom="1" rank="1"/>
  </conditionalFormatting>
  <conditionalFormatting sqref="E51:P51">
    <cfRule type="top10" dxfId="522" priority="262" bottom="1" rank="1"/>
  </conditionalFormatting>
  <conditionalFormatting sqref="E53:P53">
    <cfRule type="top10" dxfId="521" priority="261" bottom="1" rank="1"/>
  </conditionalFormatting>
  <conditionalFormatting sqref="E54:P54">
    <cfRule type="top10" dxfId="520" priority="260" bottom="1" rank="1"/>
  </conditionalFormatting>
  <conditionalFormatting sqref="E55:P55">
    <cfRule type="top10" dxfId="519" priority="259" bottom="1" rank="1"/>
  </conditionalFormatting>
  <conditionalFormatting sqref="E57:P57">
    <cfRule type="top10" dxfId="518" priority="258" bottom="1" rank="1"/>
  </conditionalFormatting>
  <conditionalFormatting sqref="E58:P58">
    <cfRule type="top10" dxfId="517" priority="257" bottom="1" rank="1"/>
  </conditionalFormatting>
  <conditionalFormatting sqref="E59:P59">
    <cfRule type="top10" dxfId="516" priority="256" bottom="1" rank="1"/>
  </conditionalFormatting>
  <conditionalFormatting sqref="E61:P61">
    <cfRule type="top10" dxfId="515" priority="255" bottom="1" rank="1"/>
  </conditionalFormatting>
  <conditionalFormatting sqref="E62:P62">
    <cfRule type="top10" dxfId="514" priority="254" bottom="1" rank="1"/>
  </conditionalFormatting>
  <conditionalFormatting sqref="E63:P63">
    <cfRule type="top10" dxfId="513" priority="253" bottom="1" rank="1"/>
  </conditionalFormatting>
  <conditionalFormatting sqref="E65:P65">
    <cfRule type="top10" dxfId="512" priority="252" bottom="1" rank="1"/>
  </conditionalFormatting>
  <conditionalFormatting sqref="E66:P66">
    <cfRule type="top10" dxfId="511" priority="251" bottom="1" rank="1"/>
  </conditionalFormatting>
  <conditionalFormatting sqref="E67:P67">
    <cfRule type="top10" dxfId="510" priority="250" bottom="1" rank="1"/>
  </conditionalFormatting>
  <conditionalFormatting sqref="E69:P69">
    <cfRule type="top10" dxfId="509" priority="249" bottom="1" rank="1"/>
  </conditionalFormatting>
  <conditionalFormatting sqref="E70:P70">
    <cfRule type="top10" dxfId="508" priority="248" bottom="1" rank="1"/>
  </conditionalFormatting>
  <conditionalFormatting sqref="E71:P71">
    <cfRule type="top10" dxfId="507" priority="247" bottom="1" rank="1"/>
  </conditionalFormatting>
  <conditionalFormatting sqref="E73:P73">
    <cfRule type="top10" dxfId="506" priority="246" bottom="1" rank="1"/>
  </conditionalFormatting>
  <conditionalFormatting sqref="E74:P74">
    <cfRule type="top10" dxfId="505" priority="245" bottom="1" rank="1"/>
  </conditionalFormatting>
  <conditionalFormatting sqref="E75:P75">
    <cfRule type="top10" dxfId="504" priority="244" bottom="1" rank="1"/>
  </conditionalFormatting>
  <conditionalFormatting sqref="E77:P77">
    <cfRule type="top10" dxfId="503" priority="243" bottom="1" rank="1"/>
  </conditionalFormatting>
  <conditionalFormatting sqref="E78:P78">
    <cfRule type="top10" dxfId="502" priority="242" bottom="1" rank="1"/>
  </conditionalFormatting>
  <conditionalFormatting sqref="E79:P79">
    <cfRule type="top10" dxfId="501" priority="241" bottom="1" rank="1"/>
  </conditionalFormatting>
  <conditionalFormatting sqref="E81:P81">
    <cfRule type="top10" dxfId="500" priority="240" bottom="1" rank="1"/>
  </conditionalFormatting>
  <conditionalFormatting sqref="E82:P82">
    <cfRule type="top10" dxfId="499" priority="239" bottom="1" rank="1"/>
  </conditionalFormatting>
  <conditionalFormatting sqref="E83:P83">
    <cfRule type="top10" dxfId="498" priority="238" bottom="1" rank="1"/>
  </conditionalFormatting>
  <conditionalFormatting sqref="E85:P85">
    <cfRule type="top10" dxfId="497" priority="237" bottom="1" rank="1"/>
  </conditionalFormatting>
  <conditionalFormatting sqref="E86:P86">
    <cfRule type="top10" dxfId="496" priority="236" bottom="1" rank="1"/>
  </conditionalFormatting>
  <conditionalFormatting sqref="E87:P87">
    <cfRule type="top10" dxfId="495" priority="235" bottom="1" rank="1"/>
  </conditionalFormatting>
  <conditionalFormatting sqref="E89:P89">
    <cfRule type="top10" dxfId="494" priority="234" bottom="1" rank="1"/>
  </conditionalFormatting>
  <conditionalFormatting sqref="E90:P90">
    <cfRule type="top10" dxfId="493" priority="233" bottom="1" rank="1"/>
  </conditionalFormatting>
  <conditionalFormatting sqref="E91:P91">
    <cfRule type="top10" dxfId="492" priority="232" bottom="1" rank="1"/>
  </conditionalFormatting>
  <conditionalFormatting sqref="E93:P93">
    <cfRule type="top10" dxfId="491" priority="231" bottom="1" rank="1"/>
  </conditionalFormatting>
  <conditionalFormatting sqref="E94:P94">
    <cfRule type="top10" dxfId="490" priority="230" bottom="1" rank="1"/>
  </conditionalFormatting>
  <conditionalFormatting sqref="E95:P95">
    <cfRule type="top10" dxfId="489" priority="229" bottom="1" rank="1"/>
  </conditionalFormatting>
  <conditionalFormatting sqref="E49:P49">
    <cfRule type="top10" dxfId="488" priority="228" rank="1"/>
  </conditionalFormatting>
  <conditionalFormatting sqref="E50:P50">
    <cfRule type="top10" dxfId="487" priority="227" bottom="1" rank="1"/>
  </conditionalFormatting>
  <conditionalFormatting sqref="E50:P50">
    <cfRule type="top10" dxfId="486" priority="226" rank="1"/>
  </conditionalFormatting>
  <conditionalFormatting sqref="E51:P51">
    <cfRule type="top10" dxfId="485" priority="225" bottom="1" rank="1"/>
  </conditionalFormatting>
  <conditionalFormatting sqref="E51:P51">
    <cfRule type="top10" dxfId="484" priority="224" bottom="1" rank="1"/>
  </conditionalFormatting>
  <conditionalFormatting sqref="E51:P51">
    <cfRule type="top10" dxfId="483" priority="223" rank="1"/>
  </conditionalFormatting>
  <conditionalFormatting sqref="E53:P53">
    <cfRule type="top10" dxfId="482" priority="222" bottom="1" rank="1"/>
  </conditionalFormatting>
  <conditionalFormatting sqref="E54:P54">
    <cfRule type="top10" dxfId="481" priority="221" bottom="1" rank="1"/>
  </conditionalFormatting>
  <conditionalFormatting sqref="E55:P55">
    <cfRule type="top10" dxfId="480" priority="220" bottom="1" rank="1"/>
  </conditionalFormatting>
  <conditionalFormatting sqref="E53:P53">
    <cfRule type="top10" dxfId="479" priority="219" rank="1"/>
  </conditionalFormatting>
  <conditionalFormatting sqref="E54:P54">
    <cfRule type="top10" dxfId="478" priority="218" bottom="1" rank="1"/>
  </conditionalFormatting>
  <conditionalFormatting sqref="E54:P54">
    <cfRule type="top10" dxfId="477" priority="217" rank="1"/>
  </conditionalFormatting>
  <conditionalFormatting sqref="E55:P55">
    <cfRule type="top10" dxfId="476" priority="216" bottom="1" rank="1"/>
  </conditionalFormatting>
  <conditionalFormatting sqref="E55:P55">
    <cfRule type="top10" dxfId="475" priority="215" bottom="1" rank="1"/>
  </conditionalFormatting>
  <conditionalFormatting sqref="E55:P55">
    <cfRule type="top10" dxfId="474" priority="214" rank="1"/>
  </conditionalFormatting>
  <conditionalFormatting sqref="E57:P57">
    <cfRule type="top10" dxfId="473" priority="213" bottom="1" rank="1"/>
  </conditionalFormatting>
  <conditionalFormatting sqref="E58:P58">
    <cfRule type="top10" dxfId="472" priority="212" bottom="1" rank="1"/>
  </conditionalFormatting>
  <conditionalFormatting sqref="E59:P59">
    <cfRule type="top10" dxfId="471" priority="211" bottom="1" rank="1"/>
  </conditionalFormatting>
  <conditionalFormatting sqref="E57:P57">
    <cfRule type="top10" dxfId="470" priority="210" bottom="1" rank="1"/>
  </conditionalFormatting>
  <conditionalFormatting sqref="E58:P58">
    <cfRule type="top10" dxfId="469" priority="209" bottom="1" rank="1"/>
  </conditionalFormatting>
  <conditionalFormatting sqref="E59:P59">
    <cfRule type="top10" dxfId="468" priority="208" bottom="1" rank="1"/>
  </conditionalFormatting>
  <conditionalFormatting sqref="E57:P57">
    <cfRule type="top10" dxfId="467" priority="207" rank="1"/>
  </conditionalFormatting>
  <conditionalFormatting sqref="E58:P58">
    <cfRule type="top10" dxfId="466" priority="206" bottom="1" rank="1"/>
  </conditionalFormatting>
  <conditionalFormatting sqref="E58:P58">
    <cfRule type="top10" dxfId="465" priority="205" rank="1"/>
  </conditionalFormatting>
  <conditionalFormatting sqref="E59:P59">
    <cfRule type="top10" dxfId="464" priority="204" bottom="1" rank="1"/>
  </conditionalFormatting>
  <conditionalFormatting sqref="E59:P59">
    <cfRule type="top10" dxfId="463" priority="203" bottom="1" rank="1"/>
  </conditionalFormatting>
  <conditionalFormatting sqref="E59:P59">
    <cfRule type="top10" dxfId="462" priority="202" rank="1"/>
  </conditionalFormatting>
  <conditionalFormatting sqref="E61:P61">
    <cfRule type="top10" dxfId="461" priority="201" bottom="1" rank="1"/>
  </conditionalFormatting>
  <conditionalFormatting sqref="E62:P62">
    <cfRule type="top10" dxfId="460" priority="200" bottom="1" rank="1"/>
  </conditionalFormatting>
  <conditionalFormatting sqref="E63:P63">
    <cfRule type="top10" dxfId="459" priority="199" bottom="1" rank="1"/>
  </conditionalFormatting>
  <conditionalFormatting sqref="E65:P65">
    <cfRule type="top10" dxfId="458" priority="198" bottom="1" rank="1"/>
  </conditionalFormatting>
  <conditionalFormatting sqref="E66:P66">
    <cfRule type="top10" dxfId="457" priority="197" bottom="1" rank="1"/>
  </conditionalFormatting>
  <conditionalFormatting sqref="E67:P67">
    <cfRule type="top10" dxfId="456" priority="196" bottom="1" rank="1"/>
  </conditionalFormatting>
  <conditionalFormatting sqref="E69:P69">
    <cfRule type="top10" dxfId="455" priority="195" bottom="1" rank="1"/>
  </conditionalFormatting>
  <conditionalFormatting sqref="E70:P70">
    <cfRule type="top10" dxfId="454" priority="194" bottom="1" rank="1"/>
  </conditionalFormatting>
  <conditionalFormatting sqref="E71:P71">
    <cfRule type="top10" dxfId="453" priority="193" bottom="1" rank="1"/>
  </conditionalFormatting>
  <conditionalFormatting sqref="E61:P61">
    <cfRule type="top10" dxfId="452" priority="192" rank="1"/>
  </conditionalFormatting>
  <conditionalFormatting sqref="E62:P62">
    <cfRule type="top10" dxfId="451" priority="191" bottom="1" rank="1"/>
  </conditionalFormatting>
  <conditionalFormatting sqref="E62:P62">
    <cfRule type="top10" dxfId="450" priority="190" rank="1"/>
  </conditionalFormatting>
  <conditionalFormatting sqref="E63:P63">
    <cfRule type="top10" dxfId="449" priority="189" bottom="1" rank="1"/>
  </conditionalFormatting>
  <conditionalFormatting sqref="E63:P63">
    <cfRule type="top10" dxfId="448" priority="188" bottom="1" rank="1"/>
  </conditionalFormatting>
  <conditionalFormatting sqref="E63:P63">
    <cfRule type="top10" dxfId="447" priority="187" rank="1"/>
  </conditionalFormatting>
  <conditionalFormatting sqref="E65:P65">
    <cfRule type="top10" dxfId="446" priority="186" bottom="1" rank="1"/>
  </conditionalFormatting>
  <conditionalFormatting sqref="E66:P66">
    <cfRule type="top10" dxfId="445" priority="185" bottom="1" rank="1"/>
  </conditionalFormatting>
  <conditionalFormatting sqref="E67:P67">
    <cfRule type="top10" dxfId="444" priority="184" bottom="1" rank="1"/>
  </conditionalFormatting>
  <conditionalFormatting sqref="E65:P65">
    <cfRule type="top10" dxfId="443" priority="183" rank="1"/>
  </conditionalFormatting>
  <conditionalFormatting sqref="E66:P66">
    <cfRule type="top10" dxfId="442" priority="182" bottom="1" rank="1"/>
  </conditionalFormatting>
  <conditionalFormatting sqref="E66:P66">
    <cfRule type="top10" dxfId="441" priority="181" rank="1"/>
  </conditionalFormatting>
  <conditionalFormatting sqref="E67:P67">
    <cfRule type="top10" dxfId="440" priority="180" bottom="1" rank="1"/>
  </conditionalFormatting>
  <conditionalFormatting sqref="E67:P67">
    <cfRule type="top10" dxfId="439" priority="179" bottom="1" rank="1"/>
  </conditionalFormatting>
  <conditionalFormatting sqref="E67:P67">
    <cfRule type="top10" dxfId="438" priority="178" rank="1"/>
  </conditionalFormatting>
  <conditionalFormatting sqref="E69:P69">
    <cfRule type="top10" dxfId="437" priority="177" bottom="1" rank="1"/>
  </conditionalFormatting>
  <conditionalFormatting sqref="E70:P70">
    <cfRule type="top10" dxfId="436" priority="176" bottom="1" rank="1"/>
  </conditionalFormatting>
  <conditionalFormatting sqref="E71:P71">
    <cfRule type="top10" dxfId="435" priority="175" bottom="1" rank="1"/>
  </conditionalFormatting>
  <conditionalFormatting sqref="E69:P69">
    <cfRule type="top10" dxfId="434" priority="174" bottom="1" rank="1"/>
  </conditionalFormatting>
  <conditionalFormatting sqref="E70:P70">
    <cfRule type="top10" dxfId="433" priority="173" bottom="1" rank="1"/>
  </conditionalFormatting>
  <conditionalFormatting sqref="E71:P71">
    <cfRule type="top10" dxfId="432" priority="172" bottom="1" rank="1"/>
  </conditionalFormatting>
  <conditionalFormatting sqref="E69:P69">
    <cfRule type="top10" dxfId="431" priority="171" rank="1"/>
  </conditionalFormatting>
  <conditionalFormatting sqref="E70:P70">
    <cfRule type="top10" dxfId="430" priority="170" bottom="1" rank="1"/>
  </conditionalFormatting>
  <conditionalFormatting sqref="E70:P70">
    <cfRule type="top10" dxfId="429" priority="169" rank="1"/>
  </conditionalFormatting>
  <conditionalFormatting sqref="E71:P71">
    <cfRule type="top10" dxfId="428" priority="168" bottom="1" rank="1"/>
  </conditionalFormatting>
  <conditionalFormatting sqref="E71:P71">
    <cfRule type="top10" dxfId="427" priority="167" bottom="1" rank="1"/>
  </conditionalFormatting>
  <conditionalFormatting sqref="E71:P71">
    <cfRule type="top10" dxfId="426" priority="166" rank="1"/>
  </conditionalFormatting>
  <conditionalFormatting sqref="E73:P73">
    <cfRule type="top10" dxfId="425" priority="165" bottom="1" rank="1"/>
  </conditionalFormatting>
  <conditionalFormatting sqref="E74:P74">
    <cfRule type="top10" dxfId="424" priority="164" bottom="1" rank="1"/>
  </conditionalFormatting>
  <conditionalFormatting sqref="E75:P75">
    <cfRule type="top10" dxfId="423" priority="163" bottom="1" rank="1"/>
  </conditionalFormatting>
  <conditionalFormatting sqref="E77:P77">
    <cfRule type="top10" dxfId="422" priority="162" bottom="1" rank="1"/>
  </conditionalFormatting>
  <conditionalFormatting sqref="E78:P78">
    <cfRule type="top10" dxfId="421" priority="161" bottom="1" rank="1"/>
  </conditionalFormatting>
  <conditionalFormatting sqref="E79:P79">
    <cfRule type="top10" dxfId="420" priority="160" bottom="1" rank="1"/>
  </conditionalFormatting>
  <conditionalFormatting sqref="E81:P81">
    <cfRule type="top10" dxfId="419" priority="159" bottom="1" rank="1"/>
  </conditionalFormatting>
  <conditionalFormatting sqref="E82:P82">
    <cfRule type="top10" dxfId="418" priority="158" bottom="1" rank="1"/>
  </conditionalFormatting>
  <conditionalFormatting sqref="E83:P83">
    <cfRule type="top10" dxfId="417" priority="157" bottom="1" rank="1"/>
  </conditionalFormatting>
  <conditionalFormatting sqref="E85:P85">
    <cfRule type="top10" dxfId="416" priority="156" bottom="1" rank="1"/>
  </conditionalFormatting>
  <conditionalFormatting sqref="E86:P86">
    <cfRule type="top10" dxfId="415" priority="155" bottom="1" rank="1"/>
  </conditionalFormatting>
  <conditionalFormatting sqref="E87:P87">
    <cfRule type="top10" dxfId="414" priority="154" bottom="1" rank="1"/>
  </conditionalFormatting>
  <conditionalFormatting sqref="E89:P89">
    <cfRule type="top10" dxfId="413" priority="153" bottom="1" rank="1"/>
  </conditionalFormatting>
  <conditionalFormatting sqref="E90:P90">
    <cfRule type="top10" dxfId="412" priority="152" bottom="1" rank="1"/>
  </conditionalFormatting>
  <conditionalFormatting sqref="E91:P91">
    <cfRule type="top10" dxfId="411" priority="151" bottom="1" rank="1"/>
  </conditionalFormatting>
  <conditionalFormatting sqref="E93:P93">
    <cfRule type="top10" dxfId="410" priority="150" bottom="1" rank="1"/>
  </conditionalFormatting>
  <conditionalFormatting sqref="E94:P94">
    <cfRule type="top10" dxfId="409" priority="149" bottom="1" rank="1"/>
  </conditionalFormatting>
  <conditionalFormatting sqref="E95:P95">
    <cfRule type="top10" dxfId="408" priority="148" bottom="1" rank="1"/>
  </conditionalFormatting>
  <conditionalFormatting sqref="E73:P73">
    <cfRule type="top10" dxfId="407" priority="147" rank="1"/>
  </conditionalFormatting>
  <conditionalFormatting sqref="E74:P74">
    <cfRule type="top10" dxfId="406" priority="146" bottom="1" rank="1"/>
  </conditionalFormatting>
  <conditionalFormatting sqref="E74:P74">
    <cfRule type="top10" dxfId="405" priority="145" rank="1"/>
  </conditionalFormatting>
  <conditionalFormatting sqref="E75:P75">
    <cfRule type="top10" dxfId="404" priority="144" bottom="1" rank="1"/>
  </conditionalFormatting>
  <conditionalFormatting sqref="E75:P75">
    <cfRule type="top10" dxfId="403" priority="143" bottom="1" rank="1"/>
  </conditionalFormatting>
  <conditionalFormatting sqref="E75:P75">
    <cfRule type="top10" dxfId="402" priority="142" rank="1"/>
  </conditionalFormatting>
  <conditionalFormatting sqref="E77:P77">
    <cfRule type="top10" dxfId="401" priority="141" bottom="1" rank="1"/>
  </conditionalFormatting>
  <conditionalFormatting sqref="E78:P78">
    <cfRule type="top10" dxfId="400" priority="140" bottom="1" rank="1"/>
  </conditionalFormatting>
  <conditionalFormatting sqref="E79:P79">
    <cfRule type="top10" dxfId="399" priority="139" bottom="1" rank="1"/>
  </conditionalFormatting>
  <conditionalFormatting sqref="E77:P77">
    <cfRule type="top10" dxfId="398" priority="138" rank="1"/>
  </conditionalFormatting>
  <conditionalFormatting sqref="E78:P78">
    <cfRule type="top10" dxfId="397" priority="137" bottom="1" rank="1"/>
  </conditionalFormatting>
  <conditionalFormatting sqref="E78:P78">
    <cfRule type="top10" dxfId="396" priority="136" rank="1"/>
  </conditionalFormatting>
  <conditionalFormatting sqref="E79:P79">
    <cfRule type="top10" dxfId="395" priority="135" bottom="1" rank="1"/>
  </conditionalFormatting>
  <conditionalFormatting sqref="E79:P79">
    <cfRule type="top10" dxfId="394" priority="134" bottom="1" rank="1"/>
  </conditionalFormatting>
  <conditionalFormatting sqref="E79:P79">
    <cfRule type="top10" dxfId="393" priority="133" rank="1"/>
  </conditionalFormatting>
  <conditionalFormatting sqref="E81:P81">
    <cfRule type="top10" dxfId="392" priority="132" bottom="1" rank="1"/>
  </conditionalFormatting>
  <conditionalFormatting sqref="E82:P82">
    <cfRule type="top10" dxfId="391" priority="131" bottom="1" rank="1"/>
  </conditionalFormatting>
  <conditionalFormatting sqref="E83:P83">
    <cfRule type="top10" dxfId="390" priority="130" bottom="1" rank="1"/>
  </conditionalFormatting>
  <conditionalFormatting sqref="E81:P81">
    <cfRule type="top10" dxfId="389" priority="129" bottom="1" rank="1"/>
  </conditionalFormatting>
  <conditionalFormatting sqref="E82:P82">
    <cfRule type="top10" dxfId="388" priority="128" bottom="1" rank="1"/>
  </conditionalFormatting>
  <conditionalFormatting sqref="E83:P83">
    <cfRule type="top10" dxfId="387" priority="127" bottom="1" rank="1"/>
  </conditionalFormatting>
  <conditionalFormatting sqref="E81:P81">
    <cfRule type="top10" dxfId="386" priority="126" rank="1"/>
  </conditionalFormatting>
  <conditionalFormatting sqref="E82:P82">
    <cfRule type="top10" dxfId="385" priority="125" bottom="1" rank="1"/>
  </conditionalFormatting>
  <conditionalFormatting sqref="E82:P82">
    <cfRule type="top10" dxfId="384" priority="124" rank="1"/>
  </conditionalFormatting>
  <conditionalFormatting sqref="E83:P83">
    <cfRule type="top10" dxfId="383" priority="123" bottom="1" rank="1"/>
  </conditionalFormatting>
  <conditionalFormatting sqref="E83:P83">
    <cfRule type="top10" dxfId="382" priority="122" bottom="1" rank="1"/>
  </conditionalFormatting>
  <conditionalFormatting sqref="E83:P83">
    <cfRule type="top10" dxfId="381" priority="121" rank="1"/>
  </conditionalFormatting>
  <conditionalFormatting sqref="E85:P85">
    <cfRule type="top10" dxfId="380" priority="120" bottom="1" rank="1"/>
  </conditionalFormatting>
  <conditionalFormatting sqref="E86:P86">
    <cfRule type="top10" dxfId="379" priority="119" bottom="1" rank="1"/>
  </conditionalFormatting>
  <conditionalFormatting sqref="E87:P87">
    <cfRule type="top10" dxfId="378" priority="118" bottom="1" rank="1"/>
  </conditionalFormatting>
  <conditionalFormatting sqref="E89:P89">
    <cfRule type="top10" dxfId="377" priority="117" bottom="1" rank="1"/>
  </conditionalFormatting>
  <conditionalFormatting sqref="E90:P90">
    <cfRule type="top10" dxfId="376" priority="116" bottom="1" rank="1"/>
  </conditionalFormatting>
  <conditionalFormatting sqref="E91:P91">
    <cfRule type="top10" dxfId="375" priority="115" bottom="1" rank="1"/>
  </conditionalFormatting>
  <conditionalFormatting sqref="E93:P93">
    <cfRule type="top10" dxfId="374" priority="114" bottom="1" rank="1"/>
  </conditionalFormatting>
  <conditionalFormatting sqref="E94:P94">
    <cfRule type="top10" dxfId="373" priority="113" bottom="1" rank="1"/>
  </conditionalFormatting>
  <conditionalFormatting sqref="E95:P95">
    <cfRule type="top10" dxfId="372" priority="112" bottom="1" rank="1"/>
  </conditionalFormatting>
  <conditionalFormatting sqref="E85:P85">
    <cfRule type="top10" dxfId="371" priority="111" rank="1"/>
  </conditionalFormatting>
  <conditionalFormatting sqref="E86:P86">
    <cfRule type="top10" dxfId="370" priority="110" bottom="1" rank="1"/>
  </conditionalFormatting>
  <conditionalFormatting sqref="E86:P86">
    <cfRule type="top10" dxfId="369" priority="109" rank="1"/>
  </conditionalFormatting>
  <conditionalFormatting sqref="E87:P87">
    <cfRule type="top10" dxfId="368" priority="108" bottom="1" rank="1"/>
  </conditionalFormatting>
  <conditionalFormatting sqref="E87:P87">
    <cfRule type="top10" dxfId="367" priority="107" bottom="1" rank="1"/>
  </conditionalFormatting>
  <conditionalFormatting sqref="E87:P87">
    <cfRule type="top10" dxfId="366" priority="106" rank="1"/>
  </conditionalFormatting>
  <conditionalFormatting sqref="E89:P89">
    <cfRule type="top10" dxfId="365" priority="105" bottom="1" rank="1"/>
  </conditionalFormatting>
  <conditionalFormatting sqref="E90:P90">
    <cfRule type="top10" dxfId="364" priority="104" bottom="1" rank="1"/>
  </conditionalFormatting>
  <conditionalFormatting sqref="E91:P91">
    <cfRule type="top10" dxfId="363" priority="103" bottom="1" rank="1"/>
  </conditionalFormatting>
  <conditionalFormatting sqref="E89:P89">
    <cfRule type="top10" dxfId="362" priority="102" rank="1"/>
  </conditionalFormatting>
  <conditionalFormatting sqref="E90:P90">
    <cfRule type="top10" dxfId="361" priority="101" bottom="1" rank="1"/>
  </conditionalFormatting>
  <conditionalFormatting sqref="E90:P90">
    <cfRule type="top10" dxfId="360" priority="100" rank="1"/>
  </conditionalFormatting>
  <conditionalFormatting sqref="E91:P91">
    <cfRule type="top10" dxfId="359" priority="99" bottom="1" rank="1"/>
  </conditionalFormatting>
  <conditionalFormatting sqref="E91:P91">
    <cfRule type="top10" dxfId="358" priority="98" bottom="1" rank="1"/>
  </conditionalFormatting>
  <conditionalFormatting sqref="E91:P91">
    <cfRule type="top10" dxfId="357" priority="97" rank="1"/>
  </conditionalFormatting>
  <conditionalFormatting sqref="E93:P93">
    <cfRule type="top10" dxfId="356" priority="96" bottom="1" rank="1"/>
  </conditionalFormatting>
  <conditionalFormatting sqref="E94:P94">
    <cfRule type="top10" dxfId="355" priority="95" bottom="1" rank="1"/>
  </conditionalFormatting>
  <conditionalFormatting sqref="E95:P95">
    <cfRule type="top10" dxfId="354" priority="94" bottom="1" rank="1"/>
  </conditionalFormatting>
  <conditionalFormatting sqref="E93:P93">
    <cfRule type="top10" dxfId="353" priority="93" bottom="1" rank="1"/>
  </conditionalFormatting>
  <conditionalFormatting sqref="E94:P94">
    <cfRule type="top10" dxfId="352" priority="92" bottom="1" rank="1"/>
  </conditionalFormatting>
  <conditionalFormatting sqref="E95:P95">
    <cfRule type="top10" dxfId="351" priority="91" bottom="1" rank="1"/>
  </conditionalFormatting>
  <conditionalFormatting sqref="E93:P93">
    <cfRule type="top10" dxfId="350" priority="90" rank="1"/>
  </conditionalFormatting>
  <conditionalFormatting sqref="E94:P94">
    <cfRule type="top10" dxfId="349" priority="89" bottom="1" rank="1"/>
  </conditionalFormatting>
  <conditionalFormatting sqref="E94:P94">
    <cfRule type="top10" dxfId="348" priority="88" rank="1"/>
  </conditionalFormatting>
  <conditionalFormatting sqref="E95:P95">
    <cfRule type="top10" dxfId="347" priority="87" bottom="1" rank="1"/>
  </conditionalFormatting>
  <conditionalFormatting sqref="E95:P95">
    <cfRule type="top10" dxfId="346" priority="86" bottom="1" rank="1"/>
  </conditionalFormatting>
  <conditionalFormatting sqref="E95:P95">
    <cfRule type="top10" dxfId="345" priority="85" rank="1"/>
  </conditionalFormatting>
  <conditionalFormatting sqref="E97:P97">
    <cfRule type="top10" dxfId="344" priority="84" bottom="1" rank="1"/>
  </conditionalFormatting>
  <conditionalFormatting sqref="E98:P98">
    <cfRule type="top10" dxfId="343" priority="83" bottom="1" rank="1"/>
  </conditionalFormatting>
  <conditionalFormatting sqref="E99:P99">
    <cfRule type="top10" dxfId="342" priority="82" bottom="1" rank="1"/>
  </conditionalFormatting>
  <conditionalFormatting sqref="E101:P101">
    <cfRule type="top10" dxfId="341" priority="81" bottom="1" rank="1"/>
  </conditionalFormatting>
  <conditionalFormatting sqref="E102:P102">
    <cfRule type="top10" dxfId="340" priority="80" bottom="1" rank="1"/>
  </conditionalFormatting>
  <conditionalFormatting sqref="E103:P103">
    <cfRule type="top10" dxfId="339" priority="79" bottom="1" rank="1"/>
  </conditionalFormatting>
  <conditionalFormatting sqref="E105:P105">
    <cfRule type="top10" dxfId="338" priority="78" bottom="1" rank="1"/>
  </conditionalFormatting>
  <conditionalFormatting sqref="E106:P106">
    <cfRule type="top10" dxfId="337" priority="77" bottom="1" rank="1"/>
  </conditionalFormatting>
  <conditionalFormatting sqref="E107:P107">
    <cfRule type="top10" dxfId="336" priority="76" bottom="1" rank="1"/>
  </conditionalFormatting>
  <conditionalFormatting sqref="E109:P109">
    <cfRule type="top10" dxfId="335" priority="75" bottom="1" rank="1"/>
  </conditionalFormatting>
  <conditionalFormatting sqref="E110:P110">
    <cfRule type="top10" dxfId="334" priority="74" bottom="1" rank="1"/>
  </conditionalFormatting>
  <conditionalFormatting sqref="E111:P111">
    <cfRule type="top10" dxfId="333" priority="73" bottom="1" rank="1"/>
  </conditionalFormatting>
  <conditionalFormatting sqref="E97:P97">
    <cfRule type="top10" dxfId="332" priority="72" bottom="1" rank="1"/>
  </conditionalFormatting>
  <conditionalFormatting sqref="E98:P98">
    <cfRule type="top10" dxfId="331" priority="71" bottom="1" rank="1"/>
  </conditionalFormatting>
  <conditionalFormatting sqref="E99:P99">
    <cfRule type="top10" dxfId="330" priority="70" bottom="1" rank="1"/>
  </conditionalFormatting>
  <conditionalFormatting sqref="E101:P101">
    <cfRule type="top10" dxfId="329" priority="69" bottom="1" rank="1"/>
  </conditionalFormatting>
  <conditionalFormatting sqref="E102:P102">
    <cfRule type="top10" dxfId="328" priority="68" bottom="1" rank="1"/>
  </conditionalFormatting>
  <conditionalFormatting sqref="E103:P103">
    <cfRule type="top10" dxfId="327" priority="67" bottom="1" rank="1"/>
  </conditionalFormatting>
  <conditionalFormatting sqref="E105:P105">
    <cfRule type="top10" dxfId="326" priority="66" bottom="1" rank="1"/>
  </conditionalFormatting>
  <conditionalFormatting sqref="E106:P106">
    <cfRule type="top10" dxfId="325" priority="65" bottom="1" rank="1"/>
  </conditionalFormatting>
  <conditionalFormatting sqref="E107:P107">
    <cfRule type="top10" dxfId="324" priority="64" bottom="1" rank="1"/>
  </conditionalFormatting>
  <conditionalFormatting sqref="E109:P109">
    <cfRule type="top10" dxfId="323" priority="63" bottom="1" rank="1"/>
  </conditionalFormatting>
  <conditionalFormatting sqref="E110:P110">
    <cfRule type="top10" dxfId="322" priority="62" bottom="1" rank="1"/>
  </conditionalFormatting>
  <conditionalFormatting sqref="E111:P111">
    <cfRule type="top10" dxfId="321" priority="61" bottom="1" rank="1"/>
  </conditionalFormatting>
  <conditionalFormatting sqref="E97:P97">
    <cfRule type="top10" dxfId="320" priority="60" bottom="1" rank="1"/>
  </conditionalFormatting>
  <conditionalFormatting sqref="E98:P98">
    <cfRule type="top10" dxfId="319" priority="59" bottom="1" rank="1"/>
  </conditionalFormatting>
  <conditionalFormatting sqref="E99:P99">
    <cfRule type="top10" dxfId="318" priority="58" bottom="1" rank="1"/>
  </conditionalFormatting>
  <conditionalFormatting sqref="E101:P101">
    <cfRule type="top10" dxfId="317" priority="57" bottom="1" rank="1"/>
  </conditionalFormatting>
  <conditionalFormatting sqref="E102:P102">
    <cfRule type="top10" dxfId="316" priority="56" bottom="1" rank="1"/>
  </conditionalFormatting>
  <conditionalFormatting sqref="E103:P103">
    <cfRule type="top10" dxfId="315" priority="55" bottom="1" rank="1"/>
  </conditionalFormatting>
  <conditionalFormatting sqref="E105:P105">
    <cfRule type="top10" dxfId="314" priority="54" bottom="1" rank="1"/>
  </conditionalFormatting>
  <conditionalFormatting sqref="E106:P106">
    <cfRule type="top10" dxfId="313" priority="53" bottom="1" rank="1"/>
  </conditionalFormatting>
  <conditionalFormatting sqref="E107:P107">
    <cfRule type="top10" dxfId="312" priority="52" bottom="1" rank="1"/>
  </conditionalFormatting>
  <conditionalFormatting sqref="E109:P109">
    <cfRule type="top10" dxfId="311" priority="51" bottom="1" rank="1"/>
  </conditionalFormatting>
  <conditionalFormatting sqref="E110:P110">
    <cfRule type="top10" dxfId="310" priority="50" bottom="1" rank="1"/>
  </conditionalFormatting>
  <conditionalFormatting sqref="E111:P111">
    <cfRule type="top10" dxfId="309" priority="49" bottom="1" rank="1"/>
  </conditionalFormatting>
  <conditionalFormatting sqref="E97:P97">
    <cfRule type="top10" dxfId="308" priority="48" bottom="1" rank="1"/>
  </conditionalFormatting>
  <conditionalFormatting sqref="E98:P98">
    <cfRule type="top10" dxfId="307" priority="47" bottom="1" rank="1"/>
  </conditionalFormatting>
  <conditionalFormatting sqref="E99:P99">
    <cfRule type="top10" dxfId="306" priority="46" bottom="1" rank="1"/>
  </conditionalFormatting>
  <conditionalFormatting sqref="E97:P97">
    <cfRule type="top10" dxfId="305" priority="45" bottom="1" rank="1"/>
  </conditionalFormatting>
  <conditionalFormatting sqref="E98:P98">
    <cfRule type="top10" dxfId="304" priority="44" bottom="1" rank="1"/>
  </conditionalFormatting>
  <conditionalFormatting sqref="E99:P99">
    <cfRule type="top10" dxfId="303" priority="43" bottom="1" rank="1"/>
  </conditionalFormatting>
  <conditionalFormatting sqref="E97:P97">
    <cfRule type="top10" dxfId="302" priority="42" rank="1"/>
  </conditionalFormatting>
  <conditionalFormatting sqref="E98:P98">
    <cfRule type="top10" dxfId="301" priority="41" bottom="1" rank="1"/>
  </conditionalFormatting>
  <conditionalFormatting sqref="E98:P98">
    <cfRule type="top10" dxfId="300" priority="40" rank="1"/>
  </conditionalFormatting>
  <conditionalFormatting sqref="E99:P99">
    <cfRule type="top10" dxfId="299" priority="39" bottom="1" rank="1"/>
  </conditionalFormatting>
  <conditionalFormatting sqref="E99:P99">
    <cfRule type="top10" dxfId="298" priority="38" bottom="1" rank="1"/>
  </conditionalFormatting>
  <conditionalFormatting sqref="E99:P99">
    <cfRule type="top10" dxfId="297" priority="37" rank="1"/>
  </conditionalFormatting>
  <conditionalFormatting sqref="E101:P101">
    <cfRule type="top10" dxfId="296" priority="36" bottom="1" rank="1"/>
  </conditionalFormatting>
  <conditionalFormatting sqref="E102:P102">
    <cfRule type="top10" dxfId="295" priority="35" bottom="1" rank="1"/>
  </conditionalFormatting>
  <conditionalFormatting sqref="E103:P103">
    <cfRule type="top10" dxfId="294" priority="34" bottom="1" rank="1"/>
  </conditionalFormatting>
  <conditionalFormatting sqref="E105:P105">
    <cfRule type="top10" dxfId="293" priority="33" bottom="1" rank="1"/>
  </conditionalFormatting>
  <conditionalFormatting sqref="E106:P106">
    <cfRule type="top10" dxfId="292" priority="32" bottom="1" rank="1"/>
  </conditionalFormatting>
  <conditionalFormatting sqref="E107:P107">
    <cfRule type="top10" dxfId="291" priority="31" bottom="1" rank="1"/>
  </conditionalFormatting>
  <conditionalFormatting sqref="E109:P109">
    <cfRule type="top10" dxfId="290" priority="30" bottom="1" rank="1"/>
  </conditionalFormatting>
  <conditionalFormatting sqref="E110:P110">
    <cfRule type="top10" dxfId="289" priority="29" bottom="1" rank="1"/>
  </conditionalFormatting>
  <conditionalFormatting sqref="E111:P111">
    <cfRule type="top10" dxfId="288" priority="28" bottom="1" rank="1"/>
  </conditionalFormatting>
  <conditionalFormatting sqref="E101:P101">
    <cfRule type="top10" dxfId="287" priority="27" rank="1"/>
  </conditionalFormatting>
  <conditionalFormatting sqref="E102:P102">
    <cfRule type="top10" dxfId="286" priority="26" bottom="1" rank="1"/>
  </conditionalFormatting>
  <conditionalFormatting sqref="E102:P102">
    <cfRule type="top10" dxfId="285" priority="25" rank="1"/>
  </conditionalFormatting>
  <conditionalFormatting sqref="E103:P103">
    <cfRule type="top10" dxfId="284" priority="24" bottom="1" rank="1"/>
  </conditionalFormatting>
  <conditionalFormatting sqref="E103:P103">
    <cfRule type="top10" dxfId="283" priority="23" bottom="1" rank="1"/>
  </conditionalFormatting>
  <conditionalFormatting sqref="E103:P103">
    <cfRule type="top10" dxfId="282" priority="22" rank="1"/>
  </conditionalFormatting>
  <conditionalFormatting sqref="E105:P105">
    <cfRule type="top10" dxfId="281" priority="21" bottom="1" rank="1"/>
  </conditionalFormatting>
  <conditionalFormatting sqref="E106:P106">
    <cfRule type="top10" dxfId="280" priority="20" bottom="1" rank="1"/>
  </conditionalFormatting>
  <conditionalFormatting sqref="E107:P107">
    <cfRule type="top10" dxfId="279" priority="19" bottom="1" rank="1"/>
  </conditionalFormatting>
  <conditionalFormatting sqref="E105:P105">
    <cfRule type="top10" dxfId="278" priority="18" rank="1"/>
  </conditionalFormatting>
  <conditionalFormatting sqref="E106:P106">
    <cfRule type="top10" dxfId="277" priority="17" bottom="1" rank="1"/>
  </conditionalFormatting>
  <conditionalFormatting sqref="E106:P106">
    <cfRule type="top10" dxfId="276" priority="16" rank="1"/>
  </conditionalFormatting>
  <conditionalFormatting sqref="E107:P107">
    <cfRule type="top10" dxfId="275" priority="15" bottom="1" rank="1"/>
  </conditionalFormatting>
  <conditionalFormatting sqref="E107:P107">
    <cfRule type="top10" dxfId="274" priority="14" bottom="1" rank="1"/>
  </conditionalFormatting>
  <conditionalFormatting sqref="E107:P107">
    <cfRule type="top10" dxfId="273" priority="13" rank="1"/>
  </conditionalFormatting>
  <conditionalFormatting sqref="E109:P109">
    <cfRule type="top10" dxfId="272" priority="12" bottom="1" rank="1"/>
  </conditionalFormatting>
  <conditionalFormatting sqref="E110:P110">
    <cfRule type="top10" dxfId="271" priority="11" bottom="1" rank="1"/>
  </conditionalFormatting>
  <conditionalFormatting sqref="E111:P111">
    <cfRule type="top10" dxfId="270" priority="10" bottom="1" rank="1"/>
  </conditionalFormatting>
  <conditionalFormatting sqref="E109:P109">
    <cfRule type="top10" dxfId="269" priority="9" bottom="1" rank="1"/>
  </conditionalFormatting>
  <conditionalFormatting sqref="E110:P110">
    <cfRule type="top10" dxfId="268" priority="8" bottom="1" rank="1"/>
  </conditionalFormatting>
  <conditionalFormatting sqref="E111:P111">
    <cfRule type="top10" dxfId="267" priority="7" bottom="1" rank="1"/>
  </conditionalFormatting>
  <conditionalFormatting sqref="E109:P109">
    <cfRule type="top10" dxfId="266" priority="6" rank="1"/>
  </conditionalFormatting>
  <conditionalFormatting sqref="E110:P110">
    <cfRule type="top10" dxfId="265" priority="5" bottom="1" rank="1"/>
  </conditionalFormatting>
  <conditionalFormatting sqref="E110:P110">
    <cfRule type="top10" dxfId="264" priority="4" rank="1"/>
  </conditionalFormatting>
  <conditionalFormatting sqref="E111:P111">
    <cfRule type="top10" dxfId="263" priority="3" bottom="1" rank="1"/>
  </conditionalFormatting>
  <conditionalFormatting sqref="E111:P111">
    <cfRule type="top10" dxfId="262" priority="2" bottom="1" rank="1"/>
  </conditionalFormatting>
  <conditionalFormatting sqref="E111:P111">
    <cfRule type="top10" dxfId="261" priority="1" rank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Christofer</vt:lpstr>
      <vt:lpstr>Li</vt:lpstr>
      <vt:lpstr>Uchoa</vt:lpstr>
      <vt:lpstr>Christofer!_1</vt:lpstr>
      <vt:lpstr>Li!_1</vt:lpstr>
      <vt:lpstr>Uchoa!_1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Dongar</dc:creator>
  <cp:lastModifiedBy>Dongar</cp:lastModifiedBy>
  <dcterms:created xsi:type="dcterms:W3CDTF">2015-04-03T09:46:48Z</dcterms:created>
  <dcterms:modified xsi:type="dcterms:W3CDTF">2015-04-03T13:10:37Z</dcterms:modified>
</cp:coreProperties>
</file>